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efra-my.sharepoint.com/personal/joseph_grealy_defra_gov_uk/Documents/Documents/Joseph_Area/Proj-Uncertainty/Data/Tidy_Projections_Detailed/"/>
    </mc:Choice>
  </mc:AlternateContent>
  <xr:revisionPtr revIDLastSave="47" documentId="11_1977CAF7AA281E1197B698D9365F88C8FC719ED3" xr6:coauthVersionLast="47" xr6:coauthVersionMax="47" xr10:uidLastSave="{E1B0A1D6-6EFB-4F6B-8544-9F400018D7F7}"/>
  <bookViews>
    <workbookView xWindow="-28898" yWindow="-8805" windowWidth="28996" windowHeight="15675" tabRatio="851" activeTab="4" xr2:uid="{00000000-000D-0000-FFFF-FFFF00000000}"/>
  </bookViews>
  <sheets>
    <sheet name="QA" sheetId="14" r:id="rId1"/>
    <sheet name="projections_detail" sheetId="13" r:id="rId2"/>
    <sheet name="Pivot" sheetId="17" r:id="rId3"/>
    <sheet name="OLD_ProjectionsByNFR" sheetId="18" r:id="rId4"/>
    <sheet name="ProjectionsByNFR" sheetId="15" r:id="rId5"/>
    <sheet name="Memo_Items" sheetId="19" r:id="rId6"/>
    <sheet name="projections_Agri" sheetId="16" r:id="rId7"/>
  </sheets>
  <definedNames>
    <definedName name="_xlnm._FilterDatabase" localSheetId="3" hidden="1">OLD_ProjectionsByNFR!$B$4:$F$303</definedName>
    <definedName name="_xlnm._FilterDatabase" localSheetId="1" hidden="1">projections_detail!$A$2:$H$4616</definedName>
    <definedName name="_xlnm._FilterDatabase" localSheetId="4" hidden="1">ProjectionsByNFR!$B$6:$G$300</definedName>
    <definedName name="assignment">#REF!</definedName>
    <definedName name="Sourcecode">#REF!</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UnitID">#REF!</definedName>
  </definedNames>
  <calcPr calcId="191028"/>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3" i="18" l="1"/>
  <c r="A302" i="18"/>
  <c r="A301" i="18"/>
  <c r="A300" i="18"/>
  <c r="A299" i="18"/>
  <c r="A298" i="18"/>
  <c r="A297" i="18"/>
  <c r="A296" i="18"/>
  <c r="A295" i="18"/>
  <c r="A294" i="18"/>
  <c r="A293" i="18"/>
  <c r="A292" i="18"/>
  <c r="A291" i="18"/>
  <c r="A290" i="18"/>
  <c r="A289" i="18"/>
  <c r="A288" i="18"/>
  <c r="A287" i="18"/>
  <c r="A286" i="18"/>
  <c r="A285" i="18"/>
  <c r="A284" i="18"/>
  <c r="A283" i="18"/>
  <c r="A282" i="18"/>
  <c r="A281" i="18"/>
  <c r="A280" i="18"/>
  <c r="A279" i="18"/>
  <c r="A278"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alcChain>
</file>

<file path=xl/sharedStrings.xml><?xml version="1.0" encoding="utf-8"?>
<sst xmlns="http://schemas.openxmlformats.org/spreadsheetml/2006/main" count="27386" uniqueCount="740">
  <si>
    <t>Title:</t>
  </si>
  <si>
    <t>Projected Emissions and Projected activity data for NOx, SOx, NH3, VOCs and PM2.5</t>
  </si>
  <si>
    <t>NAEI Ref:</t>
  </si>
  <si>
    <t>ED62553001/2016/AC9242/AM</t>
  </si>
  <si>
    <t>Recipient: Savio Moniz (DEFRA)</t>
  </si>
  <si>
    <t>Author:</t>
  </si>
  <si>
    <t>Anne Misra</t>
  </si>
  <si>
    <t>Sent: 25/05/2018</t>
  </si>
  <si>
    <t>Date:</t>
  </si>
  <si>
    <t>Delivery Method:</t>
  </si>
  <si>
    <t>Email</t>
  </si>
  <si>
    <t>Notes:</t>
  </si>
  <si>
    <t>version 2 with projected activity data</t>
  </si>
  <si>
    <t>3 Sheets + QA</t>
  </si>
  <si>
    <t>Data consistent with March 2018 submission</t>
  </si>
  <si>
    <t>Data based on the 2016NAEI and BEIS EEP2016</t>
  </si>
  <si>
    <t xml:space="preserve">QA Checks: </t>
  </si>
  <si>
    <t>By</t>
  </si>
  <si>
    <t>Verified</t>
  </si>
  <si>
    <t>Checked against March 2018 LRTAP/NECD submission</t>
  </si>
  <si>
    <t>NP</t>
  </si>
  <si>
    <t>Source:</t>
  </si>
  <si>
    <t>This spreadsheet is the Copyright of BEIS and has been prepared by Ricardo Energy &amp; Environment, a trading name of Ricardo-AEA  Ltd under contract “Provision Of The National Atmospheric Emissions Inventory” signed 17th October 2016. The contents of this spreadsheet may not be reproduced, in whole or in part, nor passed to any organisation or person without the specific prior written permission of BEIS. Ricardo Energy &amp; Environment accepts no liability whatsoever to any third party for any loss or damage arising from any interpretation or use of the information contained in this spreadsheet, or reliance on any views expressed therein, other than the liability that is agreed in the said contract.</t>
  </si>
  <si>
    <t>NFRCode</t>
  </si>
  <si>
    <t>ShortPollName</t>
  </si>
  <si>
    <t>SourceName</t>
  </si>
  <si>
    <t>ActivityName</t>
  </si>
  <si>
    <t>ProjectionYear</t>
  </si>
  <si>
    <t>Emission (in Ktonnes)</t>
  </si>
  <si>
    <t>Projected Activity Value</t>
  </si>
  <si>
    <t>ActivityUnit</t>
  </si>
  <si>
    <t>1A1a</t>
  </si>
  <si>
    <t>NH3</t>
  </si>
  <si>
    <t>Miscellaneous industrial/commercial combustion</t>
  </si>
  <si>
    <t>MSW</t>
  </si>
  <si>
    <t>Megatonne</t>
  </si>
  <si>
    <t>Power stations</t>
  </si>
  <si>
    <t>1A2f</t>
  </si>
  <si>
    <t>Cement - non-decarbonising</t>
  </si>
  <si>
    <t>Clinker production</t>
  </si>
  <si>
    <t>Mt clinker produced</t>
  </si>
  <si>
    <t>1A2gvii</t>
  </si>
  <si>
    <t>Industrial off-road mobile machinery</t>
  </si>
  <si>
    <t>DERV</t>
  </si>
  <si>
    <t>Mt fuel consumed</t>
  </si>
  <si>
    <t>Gas oil</t>
  </si>
  <si>
    <t>Petrol</t>
  </si>
  <si>
    <t>1A2gviii</t>
  </si>
  <si>
    <t>Other industrial combustion</t>
  </si>
  <si>
    <t>Wood</t>
  </si>
  <si>
    <t>Biomass</t>
  </si>
  <si>
    <t>1A3bi</t>
  </si>
  <si>
    <t>Road transport - cars - rural driving</t>
  </si>
  <si>
    <t>Road transport - cars - urban driving</t>
  </si>
  <si>
    <t>Road transport - cars - motorway driving</t>
  </si>
  <si>
    <t>Road transport - cars - cold start</t>
  </si>
  <si>
    <t>1A3bii</t>
  </si>
  <si>
    <t>Road transport - LGVs - rural driving</t>
  </si>
  <si>
    <t>Road transport - LGVs - urban driving</t>
  </si>
  <si>
    <t>Road transport - LGVs - motorway driving</t>
  </si>
  <si>
    <t>Road transport - LGVs - cold start</t>
  </si>
  <si>
    <t>1A3biii</t>
  </si>
  <si>
    <t>Road transport - buses and coaches - rural driving</t>
  </si>
  <si>
    <t>Road transport - HGV articulated - rural driving</t>
  </si>
  <si>
    <t>Road transport - HGV rigid - rural driving</t>
  </si>
  <si>
    <t>Road transport - buses and coaches - urban driving</t>
  </si>
  <si>
    <t>Road transport - HGV articulated - urban driving</t>
  </si>
  <si>
    <t>Road transport - HGV rigid - urban driving</t>
  </si>
  <si>
    <t>Road transport - buses and coaches - motorway driving</t>
  </si>
  <si>
    <t>Road transport - HGV articulated - motorway driving</t>
  </si>
  <si>
    <t>Road transport - HGV rigid - motorway driving</t>
  </si>
  <si>
    <t>1A3biv</t>
  </si>
  <si>
    <t>Road transport - motorcycle (&gt;50cc  2st) - rural driving</t>
  </si>
  <si>
    <t>Road transport - motorcycle (&gt;50cc  4st) - rural driving</t>
  </si>
  <si>
    <t>Road transport - mopeds (&lt;50cc 2st) - urban driving</t>
  </si>
  <si>
    <t>Road transport - motorcycle (&gt;50cc  2st) - urban driving</t>
  </si>
  <si>
    <t>Road transport - motorcycle (&gt;50cc  4st) - urban driving</t>
  </si>
  <si>
    <t>Road transport - motorcycle (&gt;50cc  4st) - motorway driving</t>
  </si>
  <si>
    <t>1A3c</t>
  </si>
  <si>
    <t>Railways - intercity</t>
  </si>
  <si>
    <t>Railways - regional</t>
  </si>
  <si>
    <t>Railways - freight</t>
  </si>
  <si>
    <t>Rail - coal</t>
  </si>
  <si>
    <t>Coal</t>
  </si>
  <si>
    <t>1A3dii</t>
  </si>
  <si>
    <t>Shipping - coastal</t>
  </si>
  <si>
    <t>Fuel oil</t>
  </si>
  <si>
    <t>Sailing boats with auxiliary engines</t>
  </si>
  <si>
    <t>Motorboats / workboats (e.g. canal boats, dredgers, service boats, tourist boats, river boats)</t>
  </si>
  <si>
    <t>Personal watercraft e.g. jet ski</t>
  </si>
  <si>
    <t>Inland goods-carrying vessels</t>
  </si>
  <si>
    <t>Shipping between UK and Gibraltar</t>
  </si>
  <si>
    <t>Shipping between UK and OTs (excl. Gib and Bermuda)</t>
  </si>
  <si>
    <t>Shipping between UK and Bermuda</t>
  </si>
  <si>
    <t>Shipping between UK and CDs</t>
  </si>
  <si>
    <t>1A3eii</t>
  </si>
  <si>
    <t>Aircraft - support vehicles</t>
  </si>
  <si>
    <t>1A4bi</t>
  </si>
  <si>
    <t>Domestic combustion</t>
  </si>
  <si>
    <t>Anthracite</t>
  </si>
  <si>
    <t>Coke</t>
  </si>
  <si>
    <t>1A4bii</t>
  </si>
  <si>
    <t>House and garden machinery</t>
  </si>
  <si>
    <t>1A4cii</t>
  </si>
  <si>
    <t>Agriculture - mobile machinery</t>
  </si>
  <si>
    <t>1A4ciii</t>
  </si>
  <si>
    <t>Fishing vessels</t>
  </si>
  <si>
    <t>1A5b</t>
  </si>
  <si>
    <t>Shipping - naval</t>
  </si>
  <si>
    <t>1B1b</t>
  </si>
  <si>
    <t>Coke production</t>
  </si>
  <si>
    <t>Coke produced</t>
  </si>
  <si>
    <t>Solid smokeless fuel production</t>
  </si>
  <si>
    <t>1B2aiv</t>
  </si>
  <si>
    <t>Refineries - general</t>
  </si>
  <si>
    <t>Process emission</t>
  </si>
  <si>
    <t>Unitless (index of production or similar)</t>
  </si>
  <si>
    <t>2A3</t>
  </si>
  <si>
    <t>Glass - glass wool</t>
  </si>
  <si>
    <t>Glass (glass wool)</t>
  </si>
  <si>
    <t>kilotonne</t>
  </si>
  <si>
    <t>2B10a</t>
  </si>
  <si>
    <t>Chemical industry - ammonia based fertilizer</t>
  </si>
  <si>
    <t>Non-fuel fertilizer</t>
  </si>
  <si>
    <t>Chemical industry - ammonia use</t>
  </si>
  <si>
    <t>2B7</t>
  </si>
  <si>
    <t>Chemical industry - soda ash</t>
  </si>
  <si>
    <t>Soda ash</t>
  </si>
  <si>
    <t>2C7c</t>
  </si>
  <si>
    <t>Other non-ferrous metal processes</t>
  </si>
  <si>
    <t>Index of output (basic metals)</t>
  </si>
  <si>
    <t>2D3a</t>
  </si>
  <si>
    <t>Non-aerosol products - household products</t>
  </si>
  <si>
    <t>Non-fuel domestic</t>
  </si>
  <si>
    <t>millions</t>
  </si>
  <si>
    <t>2G</t>
  </si>
  <si>
    <t>Cigarette smoking</t>
  </si>
  <si>
    <t>Cigarettes</t>
  </si>
  <si>
    <t>2H1</t>
  </si>
  <si>
    <t>Paper production</t>
  </si>
  <si>
    <t>2H2</t>
  </si>
  <si>
    <t>Sugar beet processing</t>
  </si>
  <si>
    <t>3B1a</t>
  </si>
  <si>
    <t>Agriculture livestock - dairy cattle wastes</t>
  </si>
  <si>
    <t>Non-fuel combustion</t>
  </si>
  <si>
    <t>Not calculated within the NAEI - covered by External contract, see 'projections_Agri'</t>
  </si>
  <si>
    <t>Population Size (1000 head)</t>
  </si>
  <si>
    <t>3B1b</t>
  </si>
  <si>
    <t>Agriculture livestock - other cattle wastes</t>
  </si>
  <si>
    <t>3B2</t>
  </si>
  <si>
    <t>Agriculture livestock - sheep wastes</t>
  </si>
  <si>
    <t>Livestock</t>
  </si>
  <si>
    <t>3B3</t>
  </si>
  <si>
    <t>Agriculture livestock - pigs wastes</t>
  </si>
  <si>
    <t>3B4d</t>
  </si>
  <si>
    <t>Agriculture livestock - goats wastes</t>
  </si>
  <si>
    <t>3B4e</t>
  </si>
  <si>
    <t>Manure management - Agricultural horses</t>
  </si>
  <si>
    <t>3B4gi</t>
  </si>
  <si>
    <t>Agriculture livestock - laying hens wastes</t>
  </si>
  <si>
    <t>3B4gii</t>
  </si>
  <si>
    <t>Agriculture livestock - broilers wastes</t>
  </si>
  <si>
    <t>3B4giii</t>
  </si>
  <si>
    <t>Agriculture livestock - turkeys wastes</t>
  </si>
  <si>
    <t>3B4giv</t>
  </si>
  <si>
    <t>Agriculture livestock - other poultry wastes</t>
  </si>
  <si>
    <t>3B4h</t>
  </si>
  <si>
    <t>Agriculture livestock - deer wastes</t>
  </si>
  <si>
    <t>3Da1</t>
  </si>
  <si>
    <t>Agricultural soils</t>
  </si>
  <si>
    <t>kt fertilzer N applied</t>
  </si>
  <si>
    <t>3Da2a</t>
  </si>
  <si>
    <t>Agriculture livestock - Animal manure applied to soils; Dairy cattle</t>
  </si>
  <si>
    <t>Agriculture livestock - Animal manure applied to soils; Non-dairy cattle</t>
  </si>
  <si>
    <t>Agriculture livestock - Animal manure applied to soils; Sheep</t>
  </si>
  <si>
    <t>Agriculture livestock - Animal manure applied to soils; Agricultural horses</t>
  </si>
  <si>
    <t>Agriculture livestock - Animal manure applied to soils; Laying hens</t>
  </si>
  <si>
    <t>Agriculture livestock - Animal manure applied to soils; Broilers</t>
  </si>
  <si>
    <t>Agriculture livestock - Animal manure applied to soils; Turkeys</t>
  </si>
  <si>
    <t>Agriculture livestock - Animal manure applied to soils; Other poultry</t>
  </si>
  <si>
    <t>Agriculture livestock - Animal manure applied to soils; Pigs</t>
  </si>
  <si>
    <t xml:space="preserve">Agriculture soils - deer FAM - direct - </t>
  </si>
  <si>
    <t xml:space="preserve">Agriculture soils - goats FAM -direct - </t>
  </si>
  <si>
    <t>3Da2b</t>
  </si>
  <si>
    <t xml:space="preserve">Agriculture soils - sewage sludge application -direct - </t>
  </si>
  <si>
    <t>kt sewage sludge N applied to soil</t>
  </si>
  <si>
    <t>3Da2c</t>
  </si>
  <si>
    <t>Landspreading of non-manure digestates (from AD)</t>
  </si>
  <si>
    <t>3Da3</t>
  </si>
  <si>
    <t>Urine and dung deposited by grazing animals -  Laying hens</t>
  </si>
  <si>
    <t>Urine and dung deposited by grazing animals -  Broilers</t>
  </si>
  <si>
    <t>Urine and dung deposited by grazing animals -  Turkeys</t>
  </si>
  <si>
    <t>Urine and dung deposited by grazing animals -  Other poultry</t>
  </si>
  <si>
    <t>Urine and dung deposited by grazing animals - Agricultural horses</t>
  </si>
  <si>
    <t xml:space="preserve">Agriculture soils - dairy cattle PRP -direct - </t>
  </si>
  <si>
    <t xml:space="preserve">Agriculture soils - other cattle PRP - direct - </t>
  </si>
  <si>
    <t xml:space="preserve">Agriculture soils - sheep PRP -direct - </t>
  </si>
  <si>
    <t xml:space="preserve">Agriculture soils - pigs PRP -direct - </t>
  </si>
  <si>
    <t xml:space="preserve">Agriculture soils - deer PRP - direct - </t>
  </si>
  <si>
    <t xml:space="preserve">Agriculture soils - goats PRP -direct - </t>
  </si>
  <si>
    <t>5A</t>
  </si>
  <si>
    <t>Landfill</t>
  </si>
  <si>
    <t>5B1</t>
  </si>
  <si>
    <t>Composting (at permit sites)</t>
  </si>
  <si>
    <t>Composting (at household)</t>
  </si>
  <si>
    <t>5B2</t>
  </si>
  <si>
    <t>Anaerobic Digestion</t>
  </si>
  <si>
    <t>5C1bii</t>
  </si>
  <si>
    <t>Incineration - chemical waste</t>
  </si>
  <si>
    <t>Chemical waste</t>
  </si>
  <si>
    <t>5C1biv</t>
  </si>
  <si>
    <t>Incineration - sewage sludge</t>
  </si>
  <si>
    <t>Sewage sludge combustion</t>
  </si>
  <si>
    <t>5D1</t>
  </si>
  <si>
    <t>Sewage sludge decomposition</t>
  </si>
  <si>
    <t>6A</t>
  </si>
  <si>
    <t>Domestic fertilizer</t>
  </si>
  <si>
    <t>Domestic pets</t>
  </si>
  <si>
    <t>Manure and excreta</t>
  </si>
  <si>
    <t>Infant emissions from nappies</t>
  </si>
  <si>
    <t>Population 0to4yrs</t>
  </si>
  <si>
    <t>Non-agriculture livestock - horses wastes</t>
  </si>
  <si>
    <t>Parks, Gardens &amp; Golf courses</t>
  </si>
  <si>
    <t>Professional horses wastes</t>
  </si>
  <si>
    <t>z_11B</t>
  </si>
  <si>
    <t xml:space="preserve">Heather burning </t>
  </si>
  <si>
    <t>z_11C</t>
  </si>
  <si>
    <t>Wild birds wastes</t>
  </si>
  <si>
    <t>Wild other animal wastes</t>
  </si>
  <si>
    <t>Adult breath and sweat</t>
  </si>
  <si>
    <t>Population</t>
  </si>
  <si>
    <t>million people</t>
  </si>
  <si>
    <t>z_1A3di(i)</t>
  </si>
  <si>
    <t>Shipping - international IPCC definition</t>
  </si>
  <si>
    <t>LNG</t>
  </si>
  <si>
    <t>NOx</t>
  </si>
  <si>
    <t>Landfill gas</t>
  </si>
  <si>
    <t>Mth fuel consumed</t>
  </si>
  <si>
    <t>Burning oil</t>
  </si>
  <si>
    <t>LPG</t>
  </si>
  <si>
    <t>Natural gas</t>
  </si>
  <si>
    <t>Sewage gas</t>
  </si>
  <si>
    <t>OPG</t>
  </si>
  <si>
    <t>Orimulsion</t>
  </si>
  <si>
    <t>Straw</t>
  </si>
  <si>
    <t>Slurry</t>
  </si>
  <si>
    <t>Scrap tyres</t>
  </si>
  <si>
    <t>Sour gas</t>
  </si>
  <si>
    <t>Waste oils</t>
  </si>
  <si>
    <t>Poultry litter</t>
  </si>
  <si>
    <t>Liquid bio-fuels</t>
  </si>
  <si>
    <t>Public sector combustion</t>
  </si>
  <si>
    <t>Autogenerators</t>
  </si>
  <si>
    <t>Biogas</t>
  </si>
  <si>
    <t>1A1b</t>
  </si>
  <si>
    <t>Refineries - combustion</t>
  </si>
  <si>
    <t>Refinery miscellaneous</t>
  </si>
  <si>
    <t>Naphtha</t>
  </si>
  <si>
    <t>Petroleum coke</t>
  </si>
  <si>
    <t>1A1c</t>
  </si>
  <si>
    <t>Blast furnace gas</t>
  </si>
  <si>
    <t>Coke oven gas</t>
  </si>
  <si>
    <t>Colliery methane</t>
  </si>
  <si>
    <t>Collieries - combustion</t>
  </si>
  <si>
    <t>Gas production</t>
  </si>
  <si>
    <t>Town gas</t>
  </si>
  <si>
    <t>Nuclear fuel production</t>
  </si>
  <si>
    <t>Upstream Oil Production - fuel combustion</t>
  </si>
  <si>
    <t>Town gas manufacture</t>
  </si>
  <si>
    <t>Upstream oil and gas production - combustion at gas separation plant</t>
  </si>
  <si>
    <t>Upstream Gas Production - fuel combustion</t>
  </si>
  <si>
    <t>1A2a</t>
  </si>
  <si>
    <t>Blast furnaces</t>
  </si>
  <si>
    <t>Sinter production</t>
  </si>
  <si>
    <t>Iron and steel - combustion plant</t>
  </si>
  <si>
    <t>1A2b</t>
  </si>
  <si>
    <t>Autogeneration - exported to grid</t>
  </si>
  <si>
    <t>Non-Ferrous Metal (combustion)</t>
  </si>
  <si>
    <t>1A2c</t>
  </si>
  <si>
    <t>Ammonia production - combustion</t>
  </si>
  <si>
    <t>Chemicals (combustion)</t>
  </si>
  <si>
    <t>Methanol production – combustion</t>
  </si>
  <si>
    <t>1A2d</t>
  </si>
  <si>
    <t>Pulp, Paper and Print (combustion)</t>
  </si>
  <si>
    <t>1A2e</t>
  </si>
  <si>
    <t>Food &amp; drink, tobacco (combustion)</t>
  </si>
  <si>
    <t>Lime production - non decarbonising</t>
  </si>
  <si>
    <t>SSF</t>
  </si>
  <si>
    <t>Lubricants</t>
  </si>
  <si>
    <t>1A3ai(i)</t>
  </si>
  <si>
    <t>Aircraft - international take off and landing</t>
  </si>
  <si>
    <t>Aviation spirit</t>
  </si>
  <si>
    <t>Aviation turbine fuel</t>
  </si>
  <si>
    <t>Aircraft between UK and CDs - TOL</t>
  </si>
  <si>
    <t>Aircraft between UK and Gibraltar - TOL</t>
  </si>
  <si>
    <t>Aircraft between UK and other OTs (excl Gib. and Bermuda) - TOL</t>
  </si>
  <si>
    <t>Aircraft between UK and Bermuda - TOL</t>
  </si>
  <si>
    <t>1A3aii(i)</t>
  </si>
  <si>
    <t>Aircraft - domestic take off and landing</t>
  </si>
  <si>
    <t>1A4ai</t>
  </si>
  <si>
    <t>Railways - stationary combustion</t>
  </si>
  <si>
    <t>Peat</t>
  </si>
  <si>
    <t>Charcoal</t>
  </si>
  <si>
    <t>1A4ci</t>
  </si>
  <si>
    <t>Agriculture - stationary combustion</t>
  </si>
  <si>
    <t>Vaporising oil</t>
  </si>
  <si>
    <t>Aircraft -  military</t>
  </si>
  <si>
    <t>SSF produced</t>
  </si>
  <si>
    <t>Iron and steel - flaring</t>
  </si>
  <si>
    <t>Charcoal production</t>
  </si>
  <si>
    <t>Charcoal produced</t>
  </si>
  <si>
    <t>Mt material produced</t>
  </si>
  <si>
    <t>1B2ai</t>
  </si>
  <si>
    <t>Upstream Oil Production - process emissions</t>
  </si>
  <si>
    <t>Upstream Oil Production - Offshore Well Testing</t>
  </si>
  <si>
    <t>Exploration drilling :amount of gas flared</t>
  </si>
  <si>
    <t>t</t>
  </si>
  <si>
    <t>1B2b</t>
  </si>
  <si>
    <t>Upstream Gas Production - process emissions</t>
  </si>
  <si>
    <t>Upstream Gas Production - Offshore Well Testing</t>
  </si>
  <si>
    <t>1B2c</t>
  </si>
  <si>
    <t>Upstream Oil Production - flaring</t>
  </si>
  <si>
    <t>Upstream Gas Production - flaring</t>
  </si>
  <si>
    <t>Chemical industry - nitric acid use</t>
  </si>
  <si>
    <t>Chemicals and manmade fibres</t>
  </si>
  <si>
    <t>2B2</t>
  </si>
  <si>
    <t>Nitric acid production</t>
  </si>
  <si>
    <t>Acid production</t>
  </si>
  <si>
    <t>Mt 100% Nitric Acid produced</t>
  </si>
  <si>
    <t>2B3</t>
  </si>
  <si>
    <t>Adipic acid production</t>
  </si>
  <si>
    <t>Adipic acid produced</t>
  </si>
  <si>
    <t>Mt Adipic Acid produced</t>
  </si>
  <si>
    <t>2C1</t>
  </si>
  <si>
    <t>Electric arc furnaces</t>
  </si>
  <si>
    <t>Steel production (electric arc)</t>
  </si>
  <si>
    <t>Basic oxygen furnaces</t>
  </si>
  <si>
    <t>Steel production (oxygen converters)</t>
  </si>
  <si>
    <t>2C3</t>
  </si>
  <si>
    <t>Primary aluminium production - general</t>
  </si>
  <si>
    <t>Primary aluminium production</t>
  </si>
  <si>
    <t>Primary aluminium production - anode baking</t>
  </si>
  <si>
    <t>Fireworks</t>
  </si>
  <si>
    <t xml:space="preserve">Agriculture livestock - dairy cattle wastes -direct - </t>
  </si>
  <si>
    <t>kt excreta N managed as manure</t>
  </si>
  <si>
    <t xml:space="preserve">Agriculture livestock - other cattle wastes - direct - </t>
  </si>
  <si>
    <t>Agriculture livestock - horses wastes</t>
  </si>
  <si>
    <t>Agriculture livestock - Animal manure applied to soils; Goats</t>
  </si>
  <si>
    <t>kt manure N applied to soil</t>
  </si>
  <si>
    <t>Agriculture livestock - Animal manure applied to soils; Other animals (deer)</t>
  </si>
  <si>
    <t xml:space="preserve">Agriculture soils - dairy cattle FAM -direct - </t>
  </si>
  <si>
    <t xml:space="preserve">Agriculture soils - other cattle FAM - direct - </t>
  </si>
  <si>
    <t xml:space="preserve">Agriculture soils - sheep FAM -direct - </t>
  </si>
  <si>
    <t xml:space="preserve">Agriculture soils - pigs FAM -direct - </t>
  </si>
  <si>
    <t xml:space="preserve">Urine and dung deposited by grazing animals - Dairy cattle </t>
  </si>
  <si>
    <t>kt excreta N returned at grazing</t>
  </si>
  <si>
    <t xml:space="preserve">Urine and dung deposited by grazing animals - Non-dairy cattle </t>
  </si>
  <si>
    <t>Urine and dung deposited by grazing animals - Sheep</t>
  </si>
  <si>
    <t xml:space="preserve">Urine and dung deposited by grazing animals - Swine  </t>
  </si>
  <si>
    <t>Urine and dung deposited by grazing animals - Goats</t>
  </si>
  <si>
    <t>Urine and dung deposited by grazing animals - Horses</t>
  </si>
  <si>
    <t>Urine and dung deposited by grazing animals - Other animals (Deer)</t>
  </si>
  <si>
    <t>5C1biii</t>
  </si>
  <si>
    <t>Incineration - clinical waste</t>
  </si>
  <si>
    <t>Clinical waste</t>
  </si>
  <si>
    <t>5C1bv</t>
  </si>
  <si>
    <t>Crematoria</t>
  </si>
  <si>
    <t>Cremation</t>
  </si>
  <si>
    <t>million cremations</t>
  </si>
  <si>
    <t>Incineration - animal carcases</t>
  </si>
  <si>
    <t>Foot and mouth pyres</t>
  </si>
  <si>
    <t>Pigs burnt</t>
  </si>
  <si>
    <t>Cows burnt</t>
  </si>
  <si>
    <t>Sheep burnt</t>
  </si>
  <si>
    <t>Goats burnt</t>
  </si>
  <si>
    <t>Deer burnt</t>
  </si>
  <si>
    <t>5C2</t>
  </si>
  <si>
    <t>Small-scale waste burning</t>
  </si>
  <si>
    <t>Waste</t>
  </si>
  <si>
    <t>5E</t>
  </si>
  <si>
    <t>Accidental fires - vehicles</t>
  </si>
  <si>
    <t>Mass burnt</t>
  </si>
  <si>
    <t>Accidental fires - dwellings</t>
  </si>
  <si>
    <t>Accidental fires - other buildings</t>
  </si>
  <si>
    <t>Accidental fires - forests</t>
  </si>
  <si>
    <t>Area burnt</t>
  </si>
  <si>
    <t>hectares</t>
  </si>
  <si>
    <t>Accidental fires - vegetation</t>
  </si>
  <si>
    <t>Accidental fires - straw</t>
  </si>
  <si>
    <t>z_1A3ai(ii)</t>
  </si>
  <si>
    <t>Aircraft - international cruise</t>
  </si>
  <si>
    <t>Aircraft between UK and CDs - Cruise</t>
  </si>
  <si>
    <t>Aircraft between UK and Gibraltar - Cruise</t>
  </si>
  <si>
    <t>Aircraft between UK and other OTs (excl Gib. and Bermuda) - Cruise</t>
  </si>
  <si>
    <t>Aircraft between UK and Bermuda - Cruise</t>
  </si>
  <si>
    <t>z_1A3aii(ii)</t>
  </si>
  <si>
    <t>Aircraft - domestic cruise</t>
  </si>
  <si>
    <t>PM2.5</t>
  </si>
  <si>
    <t>Lime production</t>
  </si>
  <si>
    <t>1A3bvi</t>
  </si>
  <si>
    <t>Brake wear</t>
  </si>
  <si>
    <t>billion vehicle kilometers</t>
  </si>
  <si>
    <t>Tyre wear</t>
  </si>
  <si>
    <t>1A3bvii</t>
  </si>
  <si>
    <t>Road abrasion</t>
  </si>
  <si>
    <t>1B1a</t>
  </si>
  <si>
    <t>Deep-mined coal</t>
  </si>
  <si>
    <t>Coal produced</t>
  </si>
  <si>
    <t>Open-cast coal</t>
  </si>
  <si>
    <t>2A1</t>
  </si>
  <si>
    <t>Slag clement production</t>
  </si>
  <si>
    <t>Slag cement production</t>
  </si>
  <si>
    <t>Glass - lead crystal</t>
  </si>
  <si>
    <t>Glass (lead crystal)</t>
  </si>
  <si>
    <t>Glass - continuous filament glass fibre</t>
  </si>
  <si>
    <t>Glass (glass fibre)</t>
  </si>
  <si>
    <t>Glass - frits</t>
  </si>
  <si>
    <t>Glass (frits)</t>
  </si>
  <si>
    <t>Glass - flat</t>
  </si>
  <si>
    <t>Glass (flat)</t>
  </si>
  <si>
    <t>Glass - container</t>
  </si>
  <si>
    <t>Glass (container)</t>
  </si>
  <si>
    <t>Glass - domestic</t>
  </si>
  <si>
    <t>Glass (domestic)</t>
  </si>
  <si>
    <t>Glass - special</t>
  </si>
  <si>
    <t>Glass (special)</t>
  </si>
  <si>
    <t>Glass – ballotini</t>
  </si>
  <si>
    <t>Glass (ballotini)</t>
  </si>
  <si>
    <t>2A5a</t>
  </si>
  <si>
    <t>Quarrying</t>
  </si>
  <si>
    <t>Aggregates</t>
  </si>
  <si>
    <t>2A5b</t>
  </si>
  <si>
    <t>Construction of houses</t>
  </si>
  <si>
    <t>Construction</t>
  </si>
  <si>
    <t>m2</t>
  </si>
  <si>
    <t>Construction of apartment buildings</t>
  </si>
  <si>
    <t>Non-residential construction</t>
  </si>
  <si>
    <t>Road construction</t>
  </si>
  <si>
    <t>2A6</t>
  </si>
  <si>
    <t>Cement and concrete batching</t>
  </si>
  <si>
    <t>Brick manufacture - Fletton</t>
  </si>
  <si>
    <t>Fletton bricks</t>
  </si>
  <si>
    <t>Brick manufacture - non Fletton</t>
  </si>
  <si>
    <t>Non-Fletton bricks</t>
  </si>
  <si>
    <t>Refractories - non chromite based</t>
  </si>
  <si>
    <t>Refractory production</t>
  </si>
  <si>
    <t>Refractories - chromite based</t>
  </si>
  <si>
    <t>Unglazed ceramics</t>
  </si>
  <si>
    <t>Ceramics production</t>
  </si>
  <si>
    <t>Glazed ceramics</t>
  </si>
  <si>
    <t>Chemical industry - general</t>
  </si>
  <si>
    <t>Chemical industry - phosphate based fertilizers</t>
  </si>
  <si>
    <t>Phosphate rock imports</t>
  </si>
  <si>
    <t>Ammonium nitrate</t>
  </si>
  <si>
    <t>Chemical industry - alkyl lead</t>
  </si>
  <si>
    <t>Chemical industry - chromium chemicals</t>
  </si>
  <si>
    <t>Chemical industry - carbon black</t>
  </si>
  <si>
    <t>Carbon black capacity</t>
  </si>
  <si>
    <t>Chemical industry - magnesia</t>
  </si>
  <si>
    <t>Magnesia production</t>
  </si>
  <si>
    <t>2B6</t>
  </si>
  <si>
    <t>Chemical industry - titanium dioxide</t>
  </si>
  <si>
    <t>Titanium dioxide</t>
  </si>
  <si>
    <t>Iron production (blast furnace)</t>
  </si>
  <si>
    <t>Iron production</t>
  </si>
  <si>
    <t>Mt Blast Furnace iron produced</t>
  </si>
  <si>
    <t>Integrated steelworks - other processes</t>
  </si>
  <si>
    <t>Integrated steelworks - stockpiles</t>
  </si>
  <si>
    <t>Secondary aluminium production</t>
  </si>
  <si>
    <t>Alumina production</t>
  </si>
  <si>
    <t>2C5</t>
  </si>
  <si>
    <t>Secondary lead production</t>
  </si>
  <si>
    <t>Refined secondary lead</t>
  </si>
  <si>
    <t>Lead battery manufacture</t>
  </si>
  <si>
    <t>2C6</t>
  </si>
  <si>
    <t>Primary lead/zinc production</t>
  </si>
  <si>
    <t>Slab zinc and lead bullion produced</t>
  </si>
  <si>
    <t>Zinc oxide production</t>
  </si>
  <si>
    <t>Zinc alloy and semis production</t>
  </si>
  <si>
    <t>Zinc consumption</t>
  </si>
  <si>
    <t>2C7a</t>
  </si>
  <si>
    <t>Secondary copper production</t>
  </si>
  <si>
    <t>Refined copper</t>
  </si>
  <si>
    <t>Copper alloy and semis production</t>
  </si>
  <si>
    <t>Copper consumption</t>
  </si>
  <si>
    <t>Foundries</t>
  </si>
  <si>
    <t>Castings</t>
  </si>
  <si>
    <t>2D3b</t>
  </si>
  <si>
    <t>Other industry - asphalt manufacture</t>
  </si>
  <si>
    <t>Asphalt produced</t>
  </si>
  <si>
    <t>2D3d</t>
  </si>
  <si>
    <t>Industrial coatings - wood</t>
  </si>
  <si>
    <t>Wood coatings</t>
  </si>
  <si>
    <t>Industrial coatings - metal and plastic</t>
  </si>
  <si>
    <t>Metal and plastic coatings</t>
  </si>
  <si>
    <t>Industrial coatings - high performance</t>
  </si>
  <si>
    <t>High performance coatings</t>
  </si>
  <si>
    <t>Industrial coatings - marine</t>
  </si>
  <si>
    <t>Marine coatings</t>
  </si>
  <si>
    <t>Industrial coatings - automotive</t>
  </si>
  <si>
    <t>Automotive coatings</t>
  </si>
  <si>
    <t>Industrial coatings - vehicle refinishing</t>
  </si>
  <si>
    <t>Vehicle refinishing coatings</t>
  </si>
  <si>
    <t>Industrial coatings - commercial vehicles</t>
  </si>
  <si>
    <t>Commercial vehicle coatings</t>
  </si>
  <si>
    <t>Industrial coatings - aircraft</t>
  </si>
  <si>
    <t>Aircraft coatings</t>
  </si>
  <si>
    <t>Industrial coatings - agricultural and construction</t>
  </si>
  <si>
    <t>Ace coatings</t>
  </si>
  <si>
    <t>Industrial coatings - drum</t>
  </si>
  <si>
    <t>Drum coatings</t>
  </si>
  <si>
    <t>2D3g</t>
  </si>
  <si>
    <t>Coating manufacture - inks</t>
  </si>
  <si>
    <t>Pigment</t>
  </si>
  <si>
    <t>Coating manufacture - other coatings</t>
  </si>
  <si>
    <t>2H3</t>
  </si>
  <si>
    <t>Other industry - part B processes</t>
  </si>
  <si>
    <t>2I</t>
  </si>
  <si>
    <t>Wood products manufacture</t>
  </si>
  <si>
    <t>Wood product production</t>
  </si>
  <si>
    <t>3Dc</t>
  </si>
  <si>
    <t>Agricultural operations</t>
  </si>
  <si>
    <t>Crop area (1000 ha)</t>
  </si>
  <si>
    <t>Bonfire night</t>
  </si>
  <si>
    <t>Road transport - resuspension</t>
  </si>
  <si>
    <t>Vehicle kilometers</t>
  </si>
  <si>
    <t>SO2</t>
  </si>
  <si>
    <t>Cement production - combustion</t>
  </si>
  <si>
    <t>Industrial engines</t>
  </si>
  <si>
    <t>Aircraft engines</t>
  </si>
  <si>
    <t>Road vehicle engines</t>
  </si>
  <si>
    <t>Marine engines</t>
  </si>
  <si>
    <t>Agricultural engines</t>
  </si>
  <si>
    <t>Sulphuric acid production</t>
  </si>
  <si>
    <t>Chemical industry - pigment manufacture</t>
  </si>
  <si>
    <t>Chemical industry - sulphuric acid use</t>
  </si>
  <si>
    <t>VOC</t>
  </si>
  <si>
    <t>1A3bv</t>
  </si>
  <si>
    <t>Road transport - cars - evaporative</t>
  </si>
  <si>
    <t>Road transport - LGVs - evaporative</t>
  </si>
  <si>
    <t>Road transport - mopeds (&lt;50cc 2st) - evaporative</t>
  </si>
  <si>
    <t>Road transport - motorcycle (&gt;50cc  2st) - evaporative</t>
  </si>
  <si>
    <t>Road transport - motorcycle (&gt;50cc  4st) - evaporative</t>
  </si>
  <si>
    <t>Upstream Oil Production - Onshore Oil Loading</t>
  </si>
  <si>
    <t>Crude oil</t>
  </si>
  <si>
    <t>Upstream Oil Production - Offshore Oil Loading</t>
  </si>
  <si>
    <t>Upstream Oil Production - Oil terminal storage</t>
  </si>
  <si>
    <t>Petroleum processes</t>
  </si>
  <si>
    <t>Oil production</t>
  </si>
  <si>
    <t>Refineries - drainage</t>
  </si>
  <si>
    <t>Refineries - process</t>
  </si>
  <si>
    <t>Refineries - tankage</t>
  </si>
  <si>
    <t>1B2av</t>
  </si>
  <si>
    <t>Petrol terminals - storage</t>
  </si>
  <si>
    <t>Petrol (unleaded)</t>
  </si>
  <si>
    <t>Petrol (leaded)</t>
  </si>
  <si>
    <t>Refineries - road/rail loading</t>
  </si>
  <si>
    <t>Petrol stations - petrol delivery</t>
  </si>
  <si>
    <t>Petrol stations - vehicle refuelling</t>
  </si>
  <si>
    <t>Petrol terminals - tanker loading</t>
  </si>
  <si>
    <t>Petrol stations - storage tanks</t>
  </si>
  <si>
    <t>Petrol stations - spillages</t>
  </si>
  <si>
    <t>Sea going vessel loading</t>
  </si>
  <si>
    <t>Gas leakage</t>
  </si>
  <si>
    <t>Natural gas supply</t>
  </si>
  <si>
    <t>kt Ngas leaked</t>
  </si>
  <si>
    <t>Natural Gas (leakage at point of use)</t>
  </si>
  <si>
    <t>Natural Gas (transmission leakage)</t>
  </si>
  <si>
    <t>Gasification processes</t>
  </si>
  <si>
    <t>Gas production (onshore)</t>
  </si>
  <si>
    <t>billion cubic meters gas production</t>
  </si>
  <si>
    <t>Upstream Gas Production - Gas terminal storage</t>
  </si>
  <si>
    <t>Refineries - flares</t>
  </si>
  <si>
    <t>Upstream Oil Production - venting</t>
  </si>
  <si>
    <t>Upstream Gas Production - venting</t>
  </si>
  <si>
    <t>Solvent and oil recovery</t>
  </si>
  <si>
    <t>Coal tar and bitumen processes</t>
  </si>
  <si>
    <t>2B10b</t>
  </si>
  <si>
    <t>Ship purging</t>
  </si>
  <si>
    <t>Hot rolling of steel</t>
  </si>
  <si>
    <t>Rolled steel products</t>
  </si>
  <si>
    <t>Cold rolling of steel</t>
  </si>
  <si>
    <t>Agriculture - agrochemicals use</t>
  </si>
  <si>
    <t>Agrochemical active ingredient</t>
  </si>
  <si>
    <t>Non-aerosol products - cosmetics and toiletries</t>
  </si>
  <si>
    <t>Cosmetics and toiletries</t>
  </si>
  <si>
    <t>Household products</t>
  </si>
  <si>
    <t>Non-aerosol products - automotive products</t>
  </si>
  <si>
    <t>Carcare products</t>
  </si>
  <si>
    <t>Non-aerosol products - domestic adhesives</t>
  </si>
  <si>
    <t>Adhesives and sealants</t>
  </si>
  <si>
    <t>Non-aerosol products - paint thinner</t>
  </si>
  <si>
    <t>Aerosols - cosmetics and toiletries</t>
  </si>
  <si>
    <t>Aerosols</t>
  </si>
  <si>
    <t>million units</t>
  </si>
  <si>
    <t>Aerosols - household products</t>
  </si>
  <si>
    <t>Aerosols - carcare products</t>
  </si>
  <si>
    <t>Road dressings</t>
  </si>
  <si>
    <t>Non fuel bitumen use</t>
  </si>
  <si>
    <t>Textile coating</t>
  </si>
  <si>
    <t>Textiles and textile products</t>
  </si>
  <si>
    <t>Film coating</t>
  </si>
  <si>
    <t>Pulp paper printing and publishing</t>
  </si>
  <si>
    <t>Leather coating</t>
  </si>
  <si>
    <t>Leather and leather products</t>
  </si>
  <si>
    <t>Industrial coatings - coil coating</t>
  </si>
  <si>
    <t>Coil coatings</t>
  </si>
  <si>
    <t>Decorative paint - retail decorative</t>
  </si>
  <si>
    <t>Retail decorative coatings</t>
  </si>
  <si>
    <t>Decorative paint - trade decorative</t>
  </si>
  <si>
    <t>Trade decorative coatings</t>
  </si>
  <si>
    <t>Industrial coatings - metal packaging</t>
  </si>
  <si>
    <t>Metal packaging coatings</t>
  </si>
  <si>
    <t>Paper coating</t>
  </si>
  <si>
    <t>Solvent use</t>
  </si>
  <si>
    <t>2D3e</t>
  </si>
  <si>
    <t>Leather degreasing</t>
  </si>
  <si>
    <t>Surface cleaning - trichloroethylene</t>
  </si>
  <si>
    <t>Cleaning solvent</t>
  </si>
  <si>
    <t>Surface cleaning - 111-trichloroethane</t>
  </si>
  <si>
    <t>Surface cleaning - tetrachloroethylene</t>
  </si>
  <si>
    <t>Surface cleaning - dichloromethane</t>
  </si>
  <si>
    <t>Surface cleaning - hydrocarbons</t>
  </si>
  <si>
    <t>Surface cleaning - oxygenated solvents</t>
  </si>
  <si>
    <t>2D3f</t>
  </si>
  <si>
    <t>Dry cleaning</t>
  </si>
  <si>
    <t>Coating manufacture - adhesives</t>
  </si>
  <si>
    <t>Solvent used in coating</t>
  </si>
  <si>
    <t>Tyre manufacture</t>
  </si>
  <si>
    <t>Rubber and plastic products</t>
  </si>
  <si>
    <t>Other rubber products</t>
  </si>
  <si>
    <t>Industrial adhesives - pressure sensitive tapes</t>
  </si>
  <si>
    <t>Foam blowing</t>
  </si>
  <si>
    <t>Blowing agents</t>
  </si>
  <si>
    <t>2D3h</t>
  </si>
  <si>
    <t>Printing - screen printing</t>
  </si>
  <si>
    <t>Screen printing inks</t>
  </si>
  <si>
    <t>Printing - heatset web offset</t>
  </si>
  <si>
    <t>Heatset offset ink</t>
  </si>
  <si>
    <t>Printing - metal decorating</t>
  </si>
  <si>
    <t>Metal decorating inks</t>
  </si>
  <si>
    <t>Printing - other inks</t>
  </si>
  <si>
    <t>Other inks</t>
  </si>
  <si>
    <t>Printing - overprint varnishes</t>
  </si>
  <si>
    <t>Overprint varnishes</t>
  </si>
  <si>
    <t>Printing - publication gravure</t>
  </si>
  <si>
    <t>Publication gravure ink</t>
  </si>
  <si>
    <t>Printing - other offset</t>
  </si>
  <si>
    <t>Other offset ink</t>
  </si>
  <si>
    <t>Printing - flexible packaging</t>
  </si>
  <si>
    <t>Flexible packaging inks</t>
  </si>
  <si>
    <t>Printing - other flexography</t>
  </si>
  <si>
    <t>Other flexographic inks</t>
  </si>
  <si>
    <t>Printing - print chemicals</t>
  </si>
  <si>
    <t>Print chemicals</t>
  </si>
  <si>
    <t>Printing - newspapers</t>
  </si>
  <si>
    <t>Newspaper inks</t>
  </si>
  <si>
    <t>2D3i</t>
  </si>
  <si>
    <t>Industrial adhesives - other</t>
  </si>
  <si>
    <t>Other solvent use</t>
  </si>
  <si>
    <t>Seed oil extraction</t>
  </si>
  <si>
    <t>Oilseeds and nuts</t>
  </si>
  <si>
    <t>Wood impregnation - LOSP</t>
  </si>
  <si>
    <t>Solventborne preservative</t>
  </si>
  <si>
    <t>Wood impregnation - creosote</t>
  </si>
  <si>
    <t>Creosote</t>
  </si>
  <si>
    <t>Bread baking</t>
  </si>
  <si>
    <t>Bread</t>
  </si>
  <si>
    <t>Cider manufacture</t>
  </si>
  <si>
    <t>Cider</t>
  </si>
  <si>
    <t>billion litres</t>
  </si>
  <si>
    <t>Wine manufacture</t>
  </si>
  <si>
    <t>Wine</t>
  </si>
  <si>
    <t>Brewing - wort boiling</t>
  </si>
  <si>
    <t>Beer</t>
  </si>
  <si>
    <t>Brewing - fermentation</t>
  </si>
  <si>
    <t>Spirit manufacture - fermentation</t>
  </si>
  <si>
    <t>Spirits</t>
  </si>
  <si>
    <t>billion litres pure alcohol</t>
  </si>
  <si>
    <t>Spirit manufacture - distillation</t>
  </si>
  <si>
    <t>Spirit manufacture - casking</t>
  </si>
  <si>
    <t>Whisky</t>
  </si>
  <si>
    <t>Spirit manufacture - spent grain drying</t>
  </si>
  <si>
    <t>Grain used in spirits</t>
  </si>
  <si>
    <t>Spirit manufacture - Scotch whisky maturation</t>
  </si>
  <si>
    <t>Whisky in storage</t>
  </si>
  <si>
    <t>Other food - meat fish and poultry</t>
  </si>
  <si>
    <t>Meat fish and poultry</t>
  </si>
  <si>
    <t>Other food - sugar production</t>
  </si>
  <si>
    <t>Sugar</t>
  </si>
  <si>
    <t>Other food - margarine and other solid fats</t>
  </si>
  <si>
    <t>Fats</t>
  </si>
  <si>
    <t>Other food - cakes biscuits and cereals</t>
  </si>
  <si>
    <t>Cakes and biscuits</t>
  </si>
  <si>
    <t>Other food - animal feed manufacture</t>
  </si>
  <si>
    <t>Animal feeds</t>
  </si>
  <si>
    <t>Other food - coffee roasting</t>
  </si>
  <si>
    <t>Coffee</t>
  </si>
  <si>
    <t>Malting - all</t>
  </si>
  <si>
    <t>Malt</t>
  </si>
  <si>
    <t>Spirit manufacture - other maturation</t>
  </si>
  <si>
    <t>3De</t>
  </si>
  <si>
    <t>Cultivated crops</t>
  </si>
  <si>
    <t>5D2</t>
  </si>
  <si>
    <t>Industrial Waste Water Treatment</t>
  </si>
  <si>
    <t>Gg COD (wastewater)</t>
  </si>
  <si>
    <t>Natural sources</t>
  </si>
  <si>
    <t>Sum of Emission (in Ktonnes)</t>
  </si>
  <si>
    <t>Column Labels</t>
  </si>
  <si>
    <t>Row Labels</t>
  </si>
  <si>
    <t>Emissions in Ktonnes</t>
  </si>
  <si>
    <t>check against Annex_IV_Projections_GB_2018_v1_0.xls</t>
  </si>
  <si>
    <t>NH3 Total</t>
  </si>
  <si>
    <t>NOx Total</t>
  </si>
  <si>
    <t>PM2.5 Total</t>
  </si>
  <si>
    <t>SO2 Total</t>
  </si>
  <si>
    <t>VOC Total</t>
  </si>
  <si>
    <t>Dairy Cows</t>
  </si>
  <si>
    <t>Other cattle</t>
  </si>
  <si>
    <t>Sheep</t>
  </si>
  <si>
    <t>Pigs</t>
  </si>
  <si>
    <t>Goats</t>
  </si>
  <si>
    <t>Agricultural horses</t>
  </si>
  <si>
    <t>Laying hens</t>
  </si>
  <si>
    <t>Broilers</t>
  </si>
  <si>
    <t>Turkeys</t>
  </si>
  <si>
    <t>Other poultry</t>
  </si>
  <si>
    <t>Deer</t>
  </si>
  <si>
    <t>Inorganic N fertilisers</t>
  </si>
  <si>
    <t>Animal manure applied to soils</t>
  </si>
  <si>
    <t>Sewage sludge applied to soils</t>
  </si>
  <si>
    <t>Urine and dung from grazing animals</t>
  </si>
  <si>
    <t>3F</t>
  </si>
  <si>
    <t>Field burning of agricultural residues</t>
  </si>
  <si>
    <t>Total other horses</t>
  </si>
  <si>
    <t>Field burning of organic residues</t>
  </si>
  <si>
    <t>Total field burning</t>
  </si>
  <si>
    <t>Pollutant</t>
  </si>
  <si>
    <t>Emission Unit</t>
  </si>
  <si>
    <t>kilotonnes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</si>
</sst>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sz val="10"/>
      <color rgb="FFFF0000"/>
      <name val="Arial"/>
      <family val="2"/>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0"/>
      <name val="Arial"/>
      <family val="2"/>
    </font>
  </fonts>
  <fills count="5">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 fillId="0" borderId="0"/>
  </cellStyleXfs>
  <cellXfs count="50">
    <xf numFmtId="0" fontId="0" fillId="0" borderId="0" xfId="0"/>
    <xf numFmtId="0" fontId="1" fillId="0" borderId="0" xfId="0" applyFont="1"/>
    <xf numFmtId="0" fontId="2" fillId="0" borderId="0" xfId="0" applyFont="1"/>
    <xf numFmtId="0" fontId="5" fillId="2" borderId="1" xfId="1" applyFont="1" applyFill="1" applyBorder="1"/>
    <xf numFmtId="0" fontId="5" fillId="2" borderId="2" xfId="1" quotePrefix="1" applyFont="1" applyFill="1" applyBorder="1" applyAlignment="1">
      <alignment horizontal="left"/>
    </xf>
    <xf numFmtId="0" fontId="6" fillId="2" borderId="1" xfId="1" applyFont="1" applyFill="1" applyBorder="1"/>
    <xf numFmtId="0" fontId="6" fillId="2" borderId="2" xfId="1" applyFont="1" applyFill="1" applyBorder="1"/>
    <xf numFmtId="0" fontId="6" fillId="2" borderId="0" xfId="1" applyFont="1" applyFill="1"/>
    <xf numFmtId="0" fontId="5" fillId="2" borderId="3" xfId="1" applyFont="1" applyFill="1" applyBorder="1"/>
    <xf numFmtId="0" fontId="5" fillId="2" borderId="0" xfId="1" quotePrefix="1" applyFont="1" applyFill="1" applyAlignment="1">
      <alignment horizontal="left"/>
    </xf>
    <xf numFmtId="0" fontId="6" fillId="2" borderId="3" xfId="1" applyFont="1" applyFill="1" applyBorder="1"/>
    <xf numFmtId="0" fontId="6" fillId="2" borderId="4" xfId="1" applyFont="1" applyFill="1" applyBorder="1"/>
    <xf numFmtId="0" fontId="5" fillId="2" borderId="4" xfId="1" applyFont="1" applyFill="1" applyBorder="1"/>
    <xf numFmtId="0" fontId="5" fillId="2" borderId="4" xfId="1" quotePrefix="1" applyFont="1" applyFill="1" applyBorder="1" applyAlignment="1">
      <alignment horizontal="left" wrapText="1"/>
    </xf>
    <xf numFmtId="14" fontId="4" fillId="2" borderId="4" xfId="1" applyNumberFormat="1" applyFont="1" applyFill="1" applyBorder="1" applyAlignment="1">
      <alignment horizontal="left"/>
    </xf>
    <xf numFmtId="0" fontId="5" fillId="2" borderId="6" xfId="1" applyFont="1" applyFill="1" applyBorder="1"/>
    <xf numFmtId="14" fontId="5" fillId="2" borderId="4" xfId="1" applyNumberFormat="1" applyFont="1" applyFill="1" applyBorder="1" applyAlignment="1">
      <alignment horizontal="left"/>
    </xf>
    <xf numFmtId="0" fontId="5" fillId="2" borderId="5" xfId="1" applyFont="1" applyFill="1" applyBorder="1" applyAlignment="1">
      <alignment horizontal="left"/>
    </xf>
    <xf numFmtId="0" fontId="5" fillId="2" borderId="7" xfId="1" applyFont="1" applyFill="1" applyBorder="1"/>
    <xf numFmtId="0" fontId="6" fillId="2" borderId="7" xfId="1" applyFont="1" applyFill="1" applyBorder="1"/>
    <xf numFmtId="0" fontId="3" fillId="2" borderId="3" xfId="1" applyFont="1" applyFill="1" applyBorder="1"/>
    <xf numFmtId="0" fontId="6" fillId="2" borderId="6" xfId="1" applyFont="1" applyFill="1" applyBorder="1"/>
    <xf numFmtId="0" fontId="6" fillId="2" borderId="8" xfId="1" applyFont="1" applyFill="1" applyBorder="1"/>
    <xf numFmtId="0" fontId="6" fillId="2" borderId="5" xfId="1" applyFont="1" applyFill="1" applyBorder="1"/>
    <xf numFmtId="0" fontId="5" fillId="3" borderId="1" xfId="1" applyFont="1" applyFill="1" applyBorder="1"/>
    <xf numFmtId="0" fontId="6" fillId="3" borderId="2" xfId="1" applyFont="1" applyFill="1" applyBorder="1"/>
    <xf numFmtId="0" fontId="5" fillId="3" borderId="2" xfId="1" applyFont="1" applyFill="1" applyBorder="1"/>
    <xf numFmtId="0" fontId="5" fillId="3" borderId="3" xfId="1" applyFont="1" applyFill="1" applyBorder="1"/>
    <xf numFmtId="0" fontId="6" fillId="3" borderId="4" xfId="1" applyFont="1" applyFill="1" applyBorder="1"/>
    <xf numFmtId="0" fontId="6" fillId="3" borderId="3" xfId="1" applyFont="1" applyFill="1" applyBorder="1"/>
    <xf numFmtId="14" fontId="6" fillId="3" borderId="4" xfId="1" applyNumberFormat="1" applyFont="1" applyFill="1" applyBorder="1"/>
    <xf numFmtId="0" fontId="4" fillId="3" borderId="3" xfId="1" applyFont="1" applyFill="1" applyBorder="1" applyAlignment="1">
      <alignment horizontal="right"/>
    </xf>
    <xf numFmtId="0" fontId="4" fillId="3" borderId="6" xfId="1" applyFont="1" applyFill="1" applyBorder="1" applyAlignment="1">
      <alignment horizontal="right"/>
    </xf>
    <xf numFmtId="0" fontId="0" fillId="3" borderId="5" xfId="1" applyFont="1" applyFill="1" applyBorder="1"/>
    <xf numFmtId="0" fontId="6" fillId="3" borderId="6" xfId="1" applyFont="1" applyFill="1" applyBorder="1"/>
    <xf numFmtId="14" fontId="0" fillId="3" borderId="5" xfId="1" applyNumberFormat="1" applyFont="1" applyFill="1" applyBorder="1" applyAlignment="1">
      <alignment horizontal="left"/>
    </xf>
    <xf numFmtId="0" fontId="5" fillId="2" borderId="0" xfId="1" applyFont="1" applyFill="1"/>
    <xf numFmtId="0" fontId="1" fillId="2" borderId="0" xfId="1" applyFill="1"/>
    <xf numFmtId="0" fontId="1" fillId="0" borderId="0" xfId="0" pivotButton="1" applyFont="1"/>
    <xf numFmtId="0" fontId="1" fillId="4" borderId="0" xfId="0" applyFont="1" applyFill="1"/>
    <xf numFmtId="0" fontId="1" fillId="0" borderId="0" xfId="0" applyFont="1" applyAlignment="1">
      <alignment horizontal="center"/>
    </xf>
    <xf numFmtId="0" fontId="6" fillId="0" borderId="0" xfId="0" applyFont="1"/>
    <xf numFmtId="0" fontId="0" fillId="0" borderId="0" xfId="0" pivotButton="1"/>
    <xf numFmtId="0" fontId="0" fillId="0" borderId="0" xfId="0" applyAlignment="1">
      <alignment horizontal="left"/>
    </xf>
    <xf numFmtId="2" fontId="0" fillId="0" borderId="0" xfId="0" applyNumberFormat="1"/>
    <xf numFmtId="0" fontId="6" fillId="2" borderId="0" xfId="1" quotePrefix="1" applyFont="1" applyFill="1" applyAlignment="1">
      <alignment vertical="top" wrapText="1"/>
    </xf>
    <xf numFmtId="0" fontId="1" fillId="0" borderId="0" xfId="0" applyFont="1" applyAlignment="1">
      <alignment horizontal="center"/>
    </xf>
    <xf numFmtId="0" fontId="7" fillId="0" borderId="0" xfId="0" applyFont="1" applyAlignment="1">
      <alignment horizontal="left"/>
    </xf>
    <xf numFmtId="0" fontId="0" fillId="0" borderId="0" xfId="0" applyAlignment="1">
      <alignment horizontal="center"/>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1</xdr:row>
      <xdr:rowOff>12700</xdr:rowOff>
    </xdr:from>
    <xdr:to>
      <xdr:col>1</xdr:col>
      <xdr:colOff>2907665</xdr:colOff>
      <xdr:row>4</xdr:row>
      <xdr:rowOff>158750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74625"/>
          <a:ext cx="3495040" cy="631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s, Joe (DEFRA)" refreshedDate="43273.419615046296" createdVersion="5" refreshedVersion="5" minRefreshableVersion="3" recordCount="4614" xr:uid="{00000000-000A-0000-FFFF-FFFF09000000}">
  <cacheSource type="worksheet">
    <worksheetSource ref="A2:H4616" sheet="projections_detail"/>
  </cacheSource>
  <cacheFields count="8">
    <cacheField name="NFRCode" numFmtId="0">
      <sharedItems count="102">
        <s v="1A1a"/>
        <s v="1A2f"/>
        <s v="1A2gvii"/>
        <s v="1A2gviii"/>
        <s v="1A3bi"/>
        <s v="1A3bii"/>
        <s v="1A3biii"/>
        <s v="1A3biv"/>
        <s v="1A3c"/>
        <s v="1A3dii"/>
        <s v="1A3eii"/>
        <s v="1A4bi"/>
        <s v="1A4bii"/>
        <s v="1A4cii"/>
        <s v="1A4ciii"/>
        <s v="1A5b"/>
        <s v="1B1b"/>
        <s v="1B2aiv"/>
        <s v="2A3"/>
        <s v="2B10a"/>
        <s v="2B7"/>
        <s v="2C7c"/>
        <s v="2D3a"/>
        <s v="2G"/>
        <s v="2H1"/>
        <s v="2H2"/>
        <s v="3B1a"/>
        <s v="3B1b"/>
        <s v="3B2"/>
        <s v="3B3"/>
        <s v="3B4d"/>
        <s v="3B4e"/>
        <s v="3B4gi"/>
        <s v="3B4gii"/>
        <s v="3B4giii"/>
        <s v="3B4giv"/>
        <s v="3B4h"/>
        <s v="3Da1"/>
        <s v="3Da2a"/>
        <s v="3Da2b"/>
        <s v="3Da2c"/>
        <s v="3Da3"/>
        <s v="5A"/>
        <s v="5B1"/>
        <s v="5B2"/>
        <s v="5C1bii"/>
        <s v="5C1biv"/>
        <s v="5D1"/>
        <s v="6A"/>
        <s v="z_11B"/>
        <s v="z_11C"/>
        <s v="z_1A3di(i)"/>
        <s v="1A1b"/>
        <s v="1A1c"/>
        <s v="1A2a"/>
        <s v="1A2b"/>
        <s v="1A2c"/>
        <s v="1A2d"/>
        <s v="1A2e"/>
        <s v="1A3ai(i)"/>
        <s v="1A3aii(i)"/>
        <s v="1A4ai"/>
        <s v="1A4ci"/>
        <s v="1B2ai"/>
        <s v="1B2b"/>
        <s v="1B2c"/>
        <s v="2B2"/>
        <s v="2B3"/>
        <s v="2C1"/>
        <s v="2C3"/>
        <s v="5C1biii"/>
        <s v="5C1bv"/>
        <s v="5C2"/>
        <s v="5E"/>
        <s v="z_1A3ai(ii)"/>
        <s v="z_1A3aii(ii)"/>
        <s v="1A3bvi"/>
        <s v="1A3bvii"/>
        <s v="1B1a"/>
        <s v="2A1"/>
        <s v="2A5a"/>
        <s v="2A5b"/>
        <s v="2A6"/>
        <s v="2B6"/>
        <s v="2C5"/>
        <s v="2C6"/>
        <s v="2C7a"/>
        <s v="2D3b"/>
        <s v="2D3d"/>
        <s v="2D3g"/>
        <s v="2H3"/>
        <s v="2I"/>
        <s v="3Dc"/>
        <s v="1A3bv"/>
        <s v="1B2av"/>
        <s v="2B10b"/>
        <s v="2D3e"/>
        <s v="2D3f"/>
        <s v="2D3h"/>
        <s v="2D3i"/>
        <s v="3De"/>
        <s v="5D2"/>
      </sharedItems>
    </cacheField>
    <cacheField name="ShortPollName" numFmtId="0">
      <sharedItems count="5">
        <s v="NH3"/>
        <s v="NOx"/>
        <s v="PM2.5"/>
        <s v="SO2"/>
        <s v="VOC"/>
      </sharedItems>
    </cacheField>
    <cacheField name="SourceName" numFmtId="0">
      <sharedItems count="357">
        <s v="Miscellaneous industrial/commercial combustion"/>
        <s v="Power stations"/>
        <s v="Cement - non-decarbonising"/>
        <s v="Industrial off-road mobile machinery"/>
        <s v="Other industrial combustion"/>
        <s v="Road transport - cars - rural driving"/>
        <s v="Road transport - cars - urban driving"/>
        <s v="Road transport - cars - motorway driving"/>
        <s v="Road transport - cars - cold start"/>
        <s v="Road transport - LGVs - rural driving"/>
        <s v="Road transport - LGVs - urban driving"/>
        <s v="Road transport - LGVs - motorway driving"/>
        <s v="Road transport - LGVs - cold start"/>
        <s v="Road transport - buses and coaches - rural driving"/>
        <s v="Road transport - HGV articulated - rural driving"/>
        <s v="Road transport - HGV rigid - rural driving"/>
        <s v="Road transport - buses and coaches - urban driving"/>
        <s v="Road transport - HGV articulated - urban driving"/>
        <s v="Road transport - HGV rigid - urban driving"/>
        <s v="Road transport - buses and coaches - motorway driving"/>
        <s v="Road transport - HGV articulated - motorway driving"/>
        <s v="Road transport - HGV rigid - motorway driving"/>
        <s v="Road transport - motorcycle (&gt;50cc  2st) - rural driving"/>
        <s v="Road transport - motorcycle (&gt;50cc  4st) - rural driving"/>
        <s v="Road transport - mopeds (&lt;50cc 2st) - urban driving"/>
        <s v="Road transport - motorcycle (&gt;50cc  2st) - urban driving"/>
        <s v="Road transport - motorcycle (&gt;50cc  4st) - urban driving"/>
        <s v="Road transport - motorcycle (&gt;50cc  4st) - motorway driving"/>
        <s v="Railways - intercity"/>
        <s v="Railways - regional"/>
        <s v="Railways - freight"/>
        <s v="Rail - coal"/>
        <s v="Shipping - coastal"/>
        <s v="Sailing boats with auxiliary engines"/>
        <s v="Motorboats / workboats (e.g. canal boats, dredgers, service boats, tourist boats, river boats)"/>
        <s v="Personal watercraft e.g. jet ski"/>
        <s v="Inland goods-carrying vessels"/>
        <s v="Shipping between UK and Gibraltar"/>
        <s v="Shipping between UK and OTs (excl. Gib and Bermuda)"/>
        <s v="Shipping between UK and Bermuda"/>
        <s v="Shipping between UK and CDs"/>
        <s v="Aircraft - support vehicles"/>
        <s v="Domestic combustion"/>
        <s v="House and garden machinery"/>
        <s v="Agriculture - mobile machinery"/>
        <s v="Fishing vessels"/>
        <s v="Shipping - naval"/>
        <s v="Coke production"/>
        <s v="Solid smokeless fuel production"/>
        <s v="Refineries - general"/>
        <s v="Glass - glass wool"/>
        <s v="Chemical industry - ammonia based fertilizer"/>
        <s v="Chemical industry - ammonia use"/>
        <s v="Chemical industry - soda ash"/>
        <s v="Other non-ferrous metal processes"/>
        <s v="Non-aerosol products - household products"/>
        <s v="Cigarette smoking"/>
        <s v="Paper production"/>
        <s v="Sugar beet processing"/>
        <s v="Agriculture livestock - dairy cattle wastes"/>
        <s v="Agriculture livestock - other cattle wastes"/>
        <s v="Agriculture livestock - sheep wastes"/>
        <s v="Agriculture livestock - pigs wastes"/>
        <s v="Agriculture livestock - goats wastes"/>
        <s v="Manure management - Agricultural horses"/>
        <s v="Agriculture livestock - laying hens wastes"/>
        <s v="Agriculture livestock - broilers wastes"/>
        <s v="Agriculture livestock - turkeys wastes"/>
        <s v="Agriculture livestock - other poultry wastes"/>
        <s v="Agriculture livestock - deer wastes"/>
        <s v="Agricultural soils"/>
        <s v="Agriculture livestock - Animal manure applied to soils; Dairy cattle"/>
        <s v="Agriculture livestock - Animal manure applied to soils; Non-dairy cattle"/>
        <s v="Agriculture livestock - Animal manure applied to soils; Sheep"/>
        <s v="Agriculture livestock - Animal manure applied to soils; Agricultural horses"/>
        <s v="Agriculture livestock - Animal manure applied to soils; Laying hens"/>
        <s v="Agriculture livestock - Animal manure applied to soils; Broilers"/>
        <s v="Agriculture livestock - Animal manure applied to soils; Turkeys"/>
        <s v="Agriculture livestock - Animal manure applied to soils; Other poultry"/>
        <s v="Agriculture livestock - Animal manure applied to soils; Pigs"/>
        <s v="Agriculture soils - deer FAM - direct - "/>
        <s v="Agriculture soils - goats FAM -direct - "/>
        <s v="Agriculture soils - sewage sludge application -direct - "/>
        <s v="Landspreading of non-manure digestates (from AD)"/>
        <s v="Urine and dung deposited by grazing animals -  Laying hens"/>
        <s v="Urine and dung deposited by grazing animals -  Broilers"/>
        <s v="Urine and dung deposited by grazing animals -  Turkeys"/>
        <s v="Urine and dung deposited by grazing animals -  Other poultry"/>
        <s v="Urine and dung deposited by grazing animals - Agricultural horses"/>
        <s v="Agriculture soils - dairy cattle PRP -direct - "/>
        <s v="Agriculture soils - other cattle PRP - direct - "/>
        <s v="Agriculture soils - sheep PRP -direct - "/>
        <s v="Agriculture soils - pigs PRP -direct - "/>
        <s v="Agriculture soils - deer PRP - direct - "/>
        <s v="Agriculture soils - goats PRP -direct - "/>
        <s v="Landfill"/>
        <s v="Composting (at permit sites)"/>
        <s v="Composting (at household)"/>
        <s v="Anaerobic Digestion"/>
        <s v="Incineration - chemical waste"/>
        <s v="Incineration - sewage sludge"/>
        <s v="Sewage sludge decomposition"/>
        <s v="Domestic pets"/>
        <s v="Infant emissions from nappies"/>
        <s v="Non-agriculture livestock - horses wastes"/>
        <s v="Parks, Gardens &amp; Golf courses"/>
        <s v="Professional horses wastes"/>
        <s v="Heather burning "/>
        <s v="Wild birds wastes"/>
        <s v="Wild other animal wastes"/>
        <s v="Adult breath and sweat"/>
        <s v="Shipping - international IPCC definition"/>
        <s v="Public sector combustion"/>
        <s v="Autogenerators"/>
        <s v="Refineries - combustion"/>
        <s v="Collieries - combustion"/>
        <s v="Gas production"/>
        <s v="Nuclear fuel production"/>
        <s v="Upstream Oil Production - fuel combustion"/>
        <s v="Town gas manufacture"/>
        <s v="Upstream oil and gas production - combustion at gas separation plant"/>
        <s v="Upstream Gas Production - fuel combustion"/>
        <s v="Blast furnaces"/>
        <s v="Sinter production"/>
        <s v="Iron and steel - combustion plant"/>
        <s v="Autogeneration - exported to grid"/>
        <s v="Non-Ferrous Metal (combustion)"/>
        <s v="Ammonia production - combustion"/>
        <s v="Chemicals (combustion)"/>
        <s v="Methanol production – combustion"/>
        <s v="Pulp, Paper and Print (combustion)"/>
        <s v="Food &amp; drink, tobacco (combustion)"/>
        <s v="Lime production - non decarbonising"/>
        <s v="Aircraft - international take off and landing"/>
        <s v="Aircraft between UK and CDs - TOL"/>
        <s v="Aircraft between UK and Gibraltar - TOL"/>
        <s v="Aircraft between UK and other OTs (excl Gib. and Bermuda) - TOL"/>
        <s v="Aircraft between UK and Bermuda - TOL"/>
        <s v="Aircraft - domestic take off and landing"/>
        <s v="Railways - stationary combustion"/>
        <s v="Agriculture - stationary combustion"/>
        <s v="Aircraft -  military"/>
        <s v="Iron and steel - flaring"/>
        <s v="Charcoal production"/>
        <s v="Upstream Oil Production - process emissions"/>
        <s v="Upstream Oil Production - Offshore Well Testing"/>
        <s v="Upstream Gas Production - process emissions"/>
        <s v="Upstream Gas Production - Offshore Well Testing"/>
        <s v="Upstream Oil Production - flaring"/>
        <s v="Upstream Gas Production - flaring"/>
        <s v="Chemical industry - nitric acid use"/>
        <s v="Nitric acid production"/>
        <s v="Adipic acid production"/>
        <s v="Electric arc furnaces"/>
        <s v="Basic oxygen furnaces"/>
        <s v="Primary aluminium production - general"/>
        <s v="Primary aluminium production - anode baking"/>
        <s v="Fireworks"/>
        <s v="Agriculture livestock - dairy cattle wastes -direct - "/>
        <s v="Agriculture livestock - other cattle wastes - direct - "/>
        <s v="Agriculture livestock - horses wastes"/>
        <s v="Agriculture livestock - Animal manure applied to soils; Goats"/>
        <s v="Agriculture livestock - Animal manure applied to soils; Other animals (deer)"/>
        <s v="Agriculture soils - dairy cattle FAM -direct - "/>
        <s v="Agriculture soils - other cattle FAM - direct - "/>
        <s v="Agriculture soils - sheep FAM -direct - "/>
        <s v="Agriculture soils - pigs FAM -direct - "/>
        <s v="Urine and dung deposited by grazing animals - Dairy cattle "/>
        <s v="Urine and dung deposited by grazing animals - Non-dairy cattle "/>
        <s v="Urine and dung deposited by grazing animals - Sheep"/>
        <s v="Urine and dung deposited by grazing animals - Swine  "/>
        <s v="Urine and dung deposited by grazing animals - Goats"/>
        <s v="Urine and dung deposited by grazing animals - Horses"/>
        <s v="Urine and dung deposited by grazing animals - Other animals (Deer)"/>
        <s v="Incineration - clinical waste"/>
        <s v="Crematoria"/>
        <s v="Incineration - animal carcases"/>
        <s v="Foot and mouth pyres"/>
        <s v="Small-scale waste burning"/>
        <s v="Accidental fires - vehicles"/>
        <s v="Accidental fires - dwellings"/>
        <s v="Accidental fires - other buildings"/>
        <s v="Accidental fires - forests"/>
        <s v="Accidental fires - vegetation"/>
        <s v="Accidental fires - straw"/>
        <s v="Aircraft - international cruise"/>
        <s v="Aircraft between UK and CDs - Cruise"/>
        <s v="Aircraft between UK and Gibraltar - Cruise"/>
        <s v="Aircraft between UK and other OTs (excl Gib. and Bermuda) - Cruise"/>
        <s v="Aircraft between UK and Bermuda - Cruise"/>
        <s v="Aircraft - domestic cruise"/>
        <s v="Deep-mined coal"/>
        <s v="Open-cast coal"/>
        <s v="Slag clement production"/>
        <s v="Glass - lead crystal"/>
        <s v="Glass - continuous filament glass fibre"/>
        <s v="Glass - frits"/>
        <s v="Glass - flat"/>
        <s v="Glass - container"/>
        <s v="Glass - domestic"/>
        <s v="Glass - special"/>
        <s v="Glass – ballotini"/>
        <s v="Quarrying"/>
        <s v="Construction of houses"/>
        <s v="Construction of apartment buildings"/>
        <s v="Non-residential construction"/>
        <s v="Road construction"/>
        <s v="Cement and concrete batching"/>
        <s v="Brick manufacture - Fletton"/>
        <s v="Brick manufacture - non Fletton"/>
        <s v="Refractories - non chromite based"/>
        <s v="Refractories - chromite based"/>
        <s v="Unglazed ceramics"/>
        <s v="Glazed ceramics"/>
        <s v="Chemical industry - general"/>
        <s v="Chemical industry - phosphate based fertilizers"/>
        <s v="Chemical industry - alkyl lead"/>
        <s v="Chemical industry - chromium chemicals"/>
        <s v="Chemical industry - carbon black"/>
        <s v="Chemical industry - magnesia"/>
        <s v="Chemical industry - titanium dioxide"/>
        <s v="Integrated steelworks - other processes"/>
        <s v="Integrated steelworks - stockpiles"/>
        <s v="Secondary aluminium production"/>
        <s v="Alumina production"/>
        <s v="Secondary lead production"/>
        <s v="Lead battery manufacture"/>
        <s v="Primary lead/zinc production"/>
        <s v="Zinc oxide production"/>
        <s v="Zinc alloy and semis production"/>
        <s v="Secondary copper production"/>
        <s v="Copper alloy and semis production"/>
        <s v="Foundries"/>
        <s v="Other industry - asphalt manufacture"/>
        <s v="Industrial coatings - wood"/>
        <s v="Industrial coatings - metal and plastic"/>
        <s v="Industrial coatings - high performance"/>
        <s v="Industrial coatings - marine"/>
        <s v="Industrial coatings - automotive"/>
        <s v="Industrial coatings - vehicle refinishing"/>
        <s v="Industrial coatings - commercial vehicles"/>
        <s v="Industrial coatings - aircraft"/>
        <s v="Industrial coatings - agricultural and construction"/>
        <s v="Industrial coatings - drum"/>
        <s v="Coating manufacture - inks"/>
        <s v="Coating manufacture - other coatings"/>
        <s v="Other industry - part B processes"/>
        <s v="Wood products manufacture"/>
        <s v="Bonfire night"/>
        <s v="Road transport - resuspension"/>
        <s v="Cement production - combustion"/>
        <s v="Industrial engines"/>
        <s v="Aircraft engines"/>
        <s v="Road vehicle engines"/>
        <s v="Marine engines"/>
        <s v="Agricultural engines"/>
        <s v="Sulphuric acid production"/>
        <s v="Chemical industry - pigment manufacture"/>
        <s v="Chemical industry - sulphuric acid use"/>
        <s v="Road transport - cars - evaporative"/>
        <s v="Road transport - LGVs - evaporative"/>
        <s v="Road transport - mopeds (&lt;50cc 2st) - evaporative"/>
        <s v="Road transport - motorcycle (&gt;50cc  2st) - evaporative"/>
        <s v="Road transport - motorcycle (&gt;50cc  4st) - evaporative"/>
        <s v="Upstream Oil Production - Onshore Oil Loading"/>
        <s v="Upstream Oil Production - Offshore Oil Loading"/>
        <s v="Upstream Oil Production - Oil terminal storage"/>
        <s v="Petroleum processes"/>
        <s v="Refineries - drainage"/>
        <s v="Refineries - process"/>
        <s v="Refineries - tankage"/>
        <s v="Petrol terminals - storage"/>
        <s v="Refineries - road/rail loading"/>
        <s v="Petrol stations - petrol delivery"/>
        <s v="Petrol stations - vehicle refuelling"/>
        <s v="Petrol terminals - tanker loading"/>
        <s v="Petrol stations - storage tanks"/>
        <s v="Petrol stations - spillages"/>
        <s v="Sea going vessel loading"/>
        <s v="Gas leakage"/>
        <s v="Gasification processes"/>
        <s v="Upstream Gas Production - Gas terminal storage"/>
        <s v="Refineries - flares"/>
        <s v="Upstream Oil Production - venting"/>
        <s v="Upstream Gas Production - venting"/>
        <s v="Solvent and oil recovery"/>
        <s v="Coal tar and bitumen processes"/>
        <s v="Ship purging"/>
        <s v="Hot rolling of steel"/>
        <s v="Cold rolling of steel"/>
        <s v="Agriculture - agrochemicals use"/>
        <s v="Non-aerosol products - cosmetics and toiletries"/>
        <s v="Non-aerosol products - automotive products"/>
        <s v="Non-aerosol products - domestic adhesives"/>
        <s v="Non-aerosol products - paint thinner"/>
        <s v="Aerosols - cosmetics and toiletries"/>
        <s v="Aerosols - household products"/>
        <s v="Aerosols - carcare products"/>
        <s v="Road dressings"/>
        <s v="Textile coating"/>
        <s v="Film coating"/>
        <s v="Leather coating"/>
        <s v="Industrial coatings - coil coating"/>
        <s v="Decorative paint - retail decorative"/>
        <s v="Decorative paint - trade decorative"/>
        <s v="Industrial coatings - metal packaging"/>
        <s v="Paper coating"/>
        <s v="Leather degreasing"/>
        <s v="Surface cleaning - trichloroethylene"/>
        <s v="Surface cleaning - 111-trichloroethane"/>
        <s v="Surface cleaning - tetrachloroethylene"/>
        <s v="Surface cleaning - dichloromethane"/>
        <s v="Surface cleaning - hydrocarbons"/>
        <s v="Surface cleaning - oxygenated solvents"/>
        <s v="Dry cleaning"/>
        <s v="Coating manufacture - adhesives"/>
        <s v="Tyre manufacture"/>
        <s v="Other rubber products"/>
        <s v="Industrial adhesives - pressure sensitive tapes"/>
        <s v="Foam blowing"/>
        <s v="Printing - screen printing"/>
        <s v="Printing - heatset web offset"/>
        <s v="Printing - metal decorating"/>
        <s v="Printing - other inks"/>
        <s v="Printing - overprint varnishes"/>
        <s v="Printing - publication gravure"/>
        <s v="Printing - other offset"/>
        <s v="Printing - flexible packaging"/>
        <s v="Printing - other flexography"/>
        <s v="Printing - print chemicals"/>
        <s v="Printing - newspapers"/>
        <s v="Industrial adhesives - other"/>
        <s v="Other solvent use"/>
        <s v="Seed oil extraction"/>
        <s v="Wood impregnation - LOSP"/>
        <s v="Wood impregnation - creosote"/>
        <s v="Bread baking"/>
        <s v="Cider manufacture"/>
        <s v="Wine manufacture"/>
        <s v="Brewing - wort boiling"/>
        <s v="Brewing - fermentation"/>
        <s v="Spirit manufacture - fermentation"/>
        <s v="Spirit manufacture - distillation"/>
        <s v="Spirit manufacture - casking"/>
        <s v="Spirit manufacture - spent grain drying"/>
        <s v="Spirit manufacture - Scotch whisky maturation"/>
        <s v="Other food - meat fish and poultry"/>
        <s v="Other food - sugar production"/>
        <s v="Other food - margarine and other solid fats"/>
        <s v="Other food - cakes biscuits and cereals"/>
        <s v="Other food - animal feed manufacture"/>
        <s v="Other food - coffee roasting"/>
        <s v="Malting - all"/>
        <s v="Spirit manufacture - other maturation"/>
        <s v="Cultivated crops"/>
        <s v="Industrial Waste Water Treatment"/>
        <s v="Natural sources"/>
      </sharedItems>
    </cacheField>
    <cacheField name="ActivityName" numFmtId="0">
      <sharedItems count="182">
        <s v="MSW"/>
        <s v="Clinker production"/>
        <s v="DERV"/>
        <s v="Gas oil"/>
        <s v="Petrol"/>
        <s v="Wood"/>
        <s v="Biomass"/>
        <s v="Coal"/>
        <s v="Fuel oil"/>
        <s v="Anthracite"/>
        <s v="Coke"/>
        <s v="Coke produced"/>
        <s v="Process emission"/>
        <s v="Glass (glass wool)"/>
        <s v="Non-fuel fertilizer"/>
        <s v="Soda ash"/>
        <s v="Index of output (basic metals)"/>
        <s v="Non-fuel domestic"/>
        <s v="Cigarettes"/>
        <s v="Non-fuel combustion"/>
        <s v="Livestock"/>
        <s v="Chemical waste"/>
        <s v="Sewage sludge combustion"/>
        <s v="Domestic fertilizer"/>
        <s v="Manure and excreta"/>
        <s v="Population 0to4yrs"/>
        <s v="Population"/>
        <s v="LNG"/>
        <s v="Landfill gas"/>
        <s v="Burning oil"/>
        <s v="LPG"/>
        <s v="Natural gas"/>
        <s v="Sewage gas"/>
        <s v="OPG"/>
        <s v="Orimulsion"/>
        <s v="Straw"/>
        <s v="Slurry"/>
        <s v="Scrap tyres"/>
        <s v="Sour gas"/>
        <s v="Waste oils"/>
        <s v="Poultry litter"/>
        <s v="Liquid bio-fuels"/>
        <s v="Biogas"/>
        <s v="Refinery miscellaneous"/>
        <s v="Naphtha"/>
        <s v="Petroleum coke"/>
        <s v="Blast furnace gas"/>
        <s v="Coke oven gas"/>
        <s v="Colliery methane"/>
        <s v="Town gas"/>
        <s v="SSF"/>
        <s v="Lubricants"/>
        <s v="Aviation spirit"/>
        <s v="Aviation turbine fuel"/>
        <s v="Peat"/>
        <s v="Charcoal"/>
        <s v="Vaporising oil"/>
        <s v="SSF produced"/>
        <s v="Charcoal produced"/>
        <s v="Exploration drilling :amount of gas flared"/>
        <s v="Chemicals and manmade fibres"/>
        <s v="Acid production"/>
        <s v="Adipic acid produced"/>
        <s v="Steel production (electric arc)"/>
        <s v="Steel production (oxygen converters)"/>
        <s v="Primary aluminium production"/>
        <s v="Clinical waste"/>
        <s v="Cremation"/>
        <s v="Pigs burnt"/>
        <s v="Cows burnt"/>
        <s v="Sheep burnt"/>
        <s v="Goats burnt"/>
        <s v="Deer burnt"/>
        <s v="Waste"/>
        <s v="Mass burnt"/>
        <s v="Area burnt"/>
        <s v="Lime production"/>
        <s v="Brake wear"/>
        <s v="Tyre wear"/>
        <s v="Road abrasion"/>
        <s v="Coal produced"/>
        <s v="Slag cement production"/>
        <s v="Glass (lead crystal)"/>
        <s v="Glass (glass fibre)"/>
        <s v="Glass (frits)"/>
        <s v="Glass (flat)"/>
        <s v="Glass (container)"/>
        <s v="Glass (domestic)"/>
        <s v="Glass (special)"/>
        <s v="Glass (ballotini)"/>
        <s v="Aggregates"/>
        <s v="Construction"/>
        <s v="Fletton bricks"/>
        <s v="Non-Fletton bricks"/>
        <s v="Refractory production"/>
        <s v="Ceramics production"/>
        <s v="Phosphate rock imports"/>
        <s v="Ammonium nitrate"/>
        <s v="Carbon black capacity"/>
        <s v="Magnesia production"/>
        <s v="Titanium dioxide"/>
        <s v="Iron production (blast furnace)"/>
        <s v="Iron production"/>
        <s v="Secondary aluminium production"/>
        <s v="Refined secondary lead"/>
        <s v="Slab zinc and lead bullion produced"/>
        <s v="Zinc consumption"/>
        <s v="Refined copper"/>
        <s v="Copper consumption"/>
        <s v="Castings"/>
        <s v="Asphalt produced"/>
        <s v="Wood coatings"/>
        <s v="Metal and plastic coatings"/>
        <s v="High performance coatings"/>
        <s v="Marine coatings"/>
        <s v="Automotive coatings"/>
        <s v="Vehicle refinishing coatings"/>
        <s v="Commercial vehicle coatings"/>
        <s v="Aircraft coatings"/>
        <s v="Ace coatings"/>
        <s v="Drum coatings"/>
        <s v="Pigment"/>
        <s v="Wood product production"/>
        <s v="Agricultural operations"/>
        <s v="Vehicle kilometers"/>
        <s v="Crude oil"/>
        <s v="Oil production"/>
        <s v="Petrol (unleaded)"/>
        <s v="Petrol (leaded)"/>
        <s v="Natural gas supply"/>
        <s v="Natural Gas (leakage at point of use)"/>
        <s v="Natural Gas (transmission leakage)"/>
        <s v="Gas production (onshore)"/>
        <s v="Rolled steel products"/>
        <s v="Agrochemical active ingredient"/>
        <s v="Cosmetics and toiletries"/>
        <s v="Household products"/>
        <s v="Carcare products"/>
        <s v="Adhesives and sealants"/>
        <s v="Aerosols"/>
        <s v="Non fuel bitumen use"/>
        <s v="Textiles and textile products"/>
        <s v="Pulp paper printing and publishing"/>
        <s v="Leather and leather products"/>
        <s v="Coil coatings"/>
        <s v="Retail decorative coatings"/>
        <s v="Trade decorative coatings"/>
        <s v="Metal packaging coatings"/>
        <s v="Solvent use"/>
        <s v="Cleaning solvent"/>
        <s v="Solvent used in coating"/>
        <s v="Rubber and plastic products"/>
        <s v="Blowing agents"/>
        <s v="Screen printing inks"/>
        <s v="Heatset offset ink"/>
        <s v="Metal decorating inks"/>
        <s v="Other inks"/>
        <s v="Overprint varnishes"/>
        <s v="Publication gravure ink"/>
        <s v="Other offset ink"/>
        <s v="Flexible packaging inks"/>
        <s v="Other flexographic inks"/>
        <s v="Print chemicals"/>
        <s v="Newspaper inks"/>
        <s v="Oilseeds and nuts"/>
        <s v="Solventborne preservative"/>
        <s v="Creosote"/>
        <s v="Bread"/>
        <s v="Cider"/>
        <s v="Wine"/>
        <s v="Beer"/>
        <s v="Spirits"/>
        <s v="Whisky"/>
        <s v="Grain used in spirits"/>
        <s v="Whisky in storage"/>
        <s v="Meat fish and poultry"/>
        <s v="Sugar"/>
        <s v="Fats"/>
        <s v="Cakes and biscuits"/>
        <s v="Animal feeds"/>
        <s v="Coffee"/>
        <s v="Malt"/>
      </sharedItems>
    </cacheField>
    <cacheField name="ProjectionYear" numFmtId="0">
      <sharedItems containsSemiMixedTypes="0" containsString="0" containsNumber="1" containsInteger="1" minValue="2020" maxValue="2030" count="3">
        <n v="2020"/>
        <n v="2025"/>
        <n v="2030"/>
      </sharedItems>
    </cacheField>
    <cacheField name="Emission (in Ktonnes)" numFmtId="0">
      <sharedItems containsMixedTypes="1" containsNumber="1" minValue="0" maxValue="173.54152365495"/>
    </cacheField>
    <cacheField name="Projected Activity Value" numFmtId="0">
      <sharedItems containsMixedTypes="1" containsNumber="1" minValue="0" maxValue="46580457.183091201" count="931">
        <n v="1.38716157871035"/>
        <n v="12.347047284509401"/>
        <n v="8.2953264318731907"/>
        <n v="0.280411943562905"/>
        <n v="1.2744910383221999"/>
        <n v="0.17694923524418499"/>
        <n v="1.1031070230441999"/>
        <n v="5.2953110934385998"/>
        <n v="4.3401061380149804"/>
        <n v="4.5667696352108598"/>
        <n v="5.1238621707837897"/>
        <n v="3.8872478822533498"/>
        <n v="1.64898253134212"/>
        <n v="2.5572963973267502"/>
        <n v="11.112950840140901"/>
        <n v="11.011313914791"/>
        <n v="8.1195784933068005E-2"/>
        <n v="2.5321287864834199"/>
        <n v="8.3309000483338697E-2"/>
        <n v="1.98617925600942"/>
        <n v="3.8676601420094797E-2"/>
        <n v="1.28652362652248"/>
        <n v="0.203181386836501"/>
        <n v="5.8048316690153197"/>
        <n v="0.25873033367913201"/>
        <n v="1.37094996825383"/>
        <n v="1.1424003096501401"/>
        <n v="0.74623529781784903"/>
        <n v="0.32292363142011199"/>
        <n v="0.62929901714847103"/>
        <n v="7.7077469484836597E-2"/>
        <n v="2.1248089957179799"/>
        <n v="0.696237113528962"/>
        <n v="0"/>
        <n v="6.5290879897206902E-2"/>
        <n v="3.2533837067551699E-3"/>
        <n v="1.7072569978590199E-3"/>
        <n v="8.0833017237066304E-2"/>
        <n v="1.8219391226423399E-2"/>
        <n v="0.13449413953470499"/>
        <n v="0.221610473294724"/>
        <n v="0.189778865704091"/>
        <n v="2.5947369076463101E-2"/>
        <n v="0.17755019615097331"/>
        <n v="1.1732686510841832"/>
        <n v="2.2002494579893401E-3"/>
        <n v="0.102405356514575"/>
        <n v="4.3328867275897999E-2"/>
        <n v="6.2521554233374896E-2"/>
        <n v="4.1437250874073503E-2"/>
        <n v="2.18551996773352E-3"/>
        <n v="8.4268601503353496E-3"/>
        <n v="4.1053071661431998E-3"/>
        <n v="1.2651524142092801E-4"/>
        <n v="2.5865557781199811E-4"/>
        <n v="6.2696121704073626E-3"/>
        <n v="0.17350758111623901"/>
        <n v="0.12019920361439899"/>
        <n v="0.20384207164375701"/>
        <n v="2.8021554255479701E-18"/>
        <n v="6.2215138052010799"/>
        <n v="1.10888189064293E-2"/>
        <n v="0.113212911438793"/>
        <n v="1.2560064529653301"/>
        <n v="1.1601913684409001E-3"/>
        <n v="1.0353430212647728E-2"/>
        <n v="0.17561102316831001"/>
        <n v="0.13664577836411601"/>
        <n v="1.3477646000000001"/>
        <n v="0.13720510030641"/>
        <n v="0.996389612797561"/>
        <n v="455.91602672509799"/>
        <n v="0.941951877891814"/>
        <n v="400"/>
        <n v="79.8721504667528"/>
        <n v="1.0482287504816401"/>
        <n v="2.5877886163895799E-2"/>
        <n v="0.88705859470655302"/>
        <n v="6.2867461156147897"/>
        <s v="Not calculated within the NAEI - covered by External contract, see 'projections_Agri'"/>
        <n v="1"/>
        <n v="0.63674441269667903"/>
        <n v="1.1863773569701399"/>
        <n v="0.15367719819182901"/>
        <n v="0.14782999999999999"/>
        <n v="1.0429264316306599"/>
        <n v="67.904975422971006"/>
        <n v="0.87629131744209998"/>
        <n v="1.77014"/>
        <n v="1.4826792333910701"/>
        <n v="13.1972445628572"/>
        <n v="8.9506399243383505"/>
        <n v="0.27388047133469801"/>
        <n v="1.27068937646196"/>
        <n v="0.16620714720322"/>
        <n v="1.1685774925451999"/>
        <n v="5.6095929320987503"/>
        <n v="0.14068322755477899"/>
        <n v="0.22690301392142001"/>
        <n v="0.20134728979276301"/>
        <n v="1.9024743584687101E-2"/>
        <n v="0.18145593470289845"/>
        <n v="1.1069439886254979"/>
        <n v="4.4124273196323428E-2"/>
        <n v="2.1745801898893301E-3"/>
        <n v="0.10121064173270999"/>
        <n v="4.2823369907617197E-2"/>
        <n v="6.1792144878531699E-2"/>
        <n v="4.09538220982354E-2"/>
        <n v="2.1600225416185002E-3"/>
        <n v="2.7539078448593669E-4"/>
        <n v="5.8048210664892377E-3"/>
        <n v="1.7836536144397045E-4"/>
        <n v="0.193007351930475"/>
        <n v="6.6826068001889893E-2"/>
        <n v="0.113328239553161"/>
        <n v="1.5578890990014901E-18"/>
        <n v="6.4969110528696001"/>
        <n v="1.1561430233580999E-2"/>
        <n v="0.11803810560755799"/>
        <n v="1.2560135467781901"/>
        <n v="9.8460091145620293E-3"/>
        <n v="0.15930628109749165"/>
        <n v="5.7196545591288199E-3"/>
        <n v="7.6280683129117496E-2"/>
        <n v="491.93244225711402"/>
        <n v="0.87260228139304696"/>
        <n v="72.295173495378407"/>
        <n v="1.09290481428104"/>
        <n v="2.25255874824094E-2"/>
        <n v="0.802539915447958"/>
        <n v="6.3724117173965"/>
        <n v="0.56003833443000295"/>
        <n v="0.14236297722597999"/>
        <n v="1.08190234595902"/>
        <n v="70.442698530071695"/>
        <n v="1.48914073067494"/>
        <n v="13.2547579871887"/>
        <n v="9.8807299630327705"/>
        <n v="0.27159818298601002"/>
        <n v="1.2837332281206699"/>
        <n v="0.16762435046656299"/>
        <n v="1.16537403425201"/>
        <n v="5.59421517827895"/>
        <n v="0.14684854904158701"/>
        <n v="0.22636474580124699"/>
        <n v="0.21143781866449701"/>
        <n v="1.5817283929501501E-2"/>
        <n v="0.18647236593720706"/>
        <n v="1.047190885514991"/>
        <n v="8.7876168232781299E-2"/>
        <n v="2.17862606589581E-3"/>
        <n v="0.10139894736930601"/>
        <n v="4.29030441572179E-2"/>
        <n v="6.1907111140762798E-2"/>
        <n v="4.10300179943313E-2"/>
        <n v="2.16404133265469E-3"/>
        <n v="2.9445791486344697E-4"/>
        <n v="5.3868107316088279E-3"/>
        <n v="3.568720448155986E-4"/>
        <n v="0.21250712274471001"/>
        <n v="5.4242629798012698E-2"/>
        <n v="9.1988380096951997E-2"/>
        <n v="1.2645364928714299E-18"/>
        <n v="6.56849869022526"/>
        <n v="1.2020542437875601E-2"/>
        <n v="0.122725478515698"/>
        <n v="1.2560135467782001"/>
        <n v="9.3634566991731994E-3"/>
        <n v="0.14417791489319862"/>
        <n v="1.0878669149193356E-2"/>
        <n v="6.1916928220215099E-2"/>
        <n v="543.05073861599499"/>
        <n v="0.83440609229928198"/>
        <n v="66.621473263975702"/>
        <n v="1.13630480271079"/>
        <n v="1.9607555586808101E-2"/>
        <n v="0.73203240631792599"/>
        <n v="6.4631151334365597"/>
        <n v="0.53677994246947203"/>
        <n v="0.13613136024075601"/>
        <n v="1.1176093970238501"/>
        <n v="72.767585838942594"/>
        <n v="4.6570129702592702"/>
        <n v="2.5871306283707901E-4"/>
        <n v="3.28147163212661"/>
        <n v="2.1230996261453399E-2"/>
        <n v="5.74720082301343E-3"/>
        <n v="7994.1539227830799"/>
        <n v="547.99119631483802"/>
        <n v="141.92248133932401"/>
        <n v="0.56279019418491305"/>
        <n v="10.5984053797361"/>
        <n v="6.1680623697672301E-3"/>
        <n v="1.0462450519069899"/>
        <n v="4.5542797585991501E-4"/>
        <n v="35.366923658228004"/>
        <n v="384.92613412608398"/>
        <n v="0.23163504608294899"/>
        <n v="1.4513E-5"/>
        <n v="4.1406556150098703"/>
        <n v="0.121798666268374"/>
        <n v="393.83510989439702"/>
        <n v="1035.57746548574"/>
        <n v="1.16735490627414"/>
        <n v="21.5759536965423"/>
        <n v="35.780304902183801"/>
        <n v="10.8728811884662"/>
        <n v="2.6976797088262101"/>
        <n v="216.20709564971301"/>
        <n v="0.469866168869495"/>
        <n v="1010.61665175702"/>
        <n v="4.5205468301633802"/>
        <n v="87.781133025882099"/>
        <n v="6.8368210266378807E-2"/>
        <n v="468.60637380989999"/>
        <n v="98.157396462693399"/>
        <n v="9.8458507848043695"/>
        <n v="10.156290717007201"/>
        <n v="0.30392317099999999"/>
        <n v="192.617439990901"/>
        <n v="5.5084413406372497E-2"/>
        <n v="1.1969886000000001E-2"/>
        <n v="78.8550569992356"/>
        <n v="1.9068658851446301E-2"/>
        <n v="2.2793981855998798E-3"/>
        <n v="0.28504326375753603"/>
        <n v="181.645989528895"/>
        <n v="8.4265902252551993E-3"/>
        <n v="6.76354235604683E-3"/>
        <n v="2.98807496034969E-2"/>
        <n v="3.4829486756643202E-4"/>
        <n v="1.2720000123356699E-6"/>
        <n v="64.842101708114996"/>
        <n v="98.995787452571903"/>
        <n v="7.4479318517338106E-2"/>
        <n v="1.9057945088734599E-2"/>
        <n v="3.3163878276067402E-3"/>
        <n v="805.89174036055704"/>
        <n v="458.94319049939799"/>
        <n v="0.110076823412289"/>
        <n v="7.7903585655647698E-4"/>
        <n v="1.1361956436940299E-3"/>
        <n v="347.01240718566999"/>
        <n v="6.1123193954347899E-2"/>
        <n v="6.9545854841833704E-2"/>
        <n v="1.32118858113218E-3"/>
        <n v="663.07925245307297"/>
        <n v="3.2442261E-2"/>
        <n v="52.176314302296397"/>
        <n v="1.1039484237564801"/>
        <n v="0.937930287188673"/>
        <n v="0.34362108479001102"/>
        <n v="9.25830982828552E-2"/>
        <n v="5.7274411535335801E-2"/>
        <n v="271.91698271449098"/>
        <n v="1237.4738800529899"/>
        <n v="1.9971605999999999E-2"/>
        <n v="9.9583787050698994E-2"/>
        <n v="363.736553076755"/>
        <n v="290.15521031087002"/>
        <n v="1.33482338537279E-5"/>
        <n v="0.78432588128318903"/>
        <n v="7.7038570387065504E-5"/>
        <n v="7.7204996368008399E-3"/>
        <n v="1.48812855749877E-3"/>
        <n v="1.85524364593901E-6"/>
        <n v="8.1910498562062003E-4"/>
        <n v="1.21790937020842E-2"/>
        <n v="0.11149428017186"/>
        <n v="9.1801236034828905E-3"/>
        <n v="2.1900161502707498E-2"/>
        <n v="1.9564133395155201E-2"/>
        <n v="1689.70024340588"/>
        <n v="0.26775675562567702"/>
        <n v="8.1865421790805002E-3"/>
        <n v="1.3141192939989801E-2"/>
        <n v="1173.2240905711201"/>
        <n v="0.20611585577470901"/>
        <n v="1.88616116694035"/>
        <n v="0.13199583110733101"/>
        <n v="113.246118777573"/>
        <n v="10086.724118853401"/>
        <n v="5.4919273528345899E-2"/>
        <n v="0.13931294526322199"/>
        <n v="4.6712547989584503E-3"/>
        <n v="0.11378014491161"/>
        <n v="2.03159238548298E-2"/>
        <n v="31.284703659777801"/>
        <n v="0.29383598807429101"/>
        <n v="0.352095969672785"/>
        <n v="1.747015"/>
        <n v="0.13862024597397299"/>
        <n v="6.9411773885350296"/>
        <n v="5.0000000000000001E-3"/>
        <n v="0.84962017227446496"/>
        <n v="17796.602923353999"/>
        <n v="16086.7593190551"/>
        <n v="1107630.5230590999"/>
        <n v="112557.451674022"/>
        <n v="78.114723588028298"/>
        <n v="1.170218"/>
        <n v="1.48515620824679"/>
        <n v="31.131537352138299"/>
        <n v="6.1527000000000003"/>
        <n v="4.8242846216301698E-2"/>
        <n v="11.4795885379948"/>
        <n v="9.9227962903389894E-2"/>
        <n v="0.482787332024739"/>
        <n v="107.466930063897"/>
        <n v="7.2166265544487898"/>
        <n v="22.194331722830899"/>
        <n v="17.397956266395301"/>
        <n v="698.66666666666697"/>
        <n v="1217.90849673203"/>
        <n v="20.320718954248399"/>
        <n v="3.8397121115442097E-4"/>
        <n v="10.477123469713201"/>
        <n v="2.1117512996067999E-4"/>
        <n v="2.0126049032822599E-2"/>
        <n v="1.24376902040455E-2"/>
        <n v="7.2312349169199096E-5"/>
        <n v="1.52639691410437E-2"/>
        <n v="3.0317203673334899E-4"/>
        <n v="0.36579848101939"/>
        <n v="4.1127425832857503"/>
        <n v="1.8533444202516801E-4"/>
        <n v="2.23519205266048"/>
        <n v="1.52092623488161E-2"/>
        <n v="4.1171259234426298E-3"/>
        <n v="4893.2210783283299"/>
        <n v="483.94684376931502"/>
        <n v="160.17253500840599"/>
        <n v="0.69072399167269405"/>
        <n v="13.0076411154587"/>
        <n v="4.4186187784307201E-3"/>
        <n v="1.2840780916015"/>
        <n v="3.1021721542100298E-4"/>
        <n v="39.914816626148898"/>
        <n v="407.77187275159901"/>
        <n v="9.5282962963620594"/>
        <n v="189.47004322199899"/>
        <n v="0.43790035188002602"/>
        <n v="941.86263396020297"/>
        <n v="4.2130061255133704"/>
        <n v="81.809229068240697"/>
        <n v="6.3717001385920805E-2"/>
        <n v="436.72626288098098"/>
        <n v="9.0288240854252901"/>
        <n v="5.0754852421240997E-2"/>
        <n v="1.7569887850783301E-2"/>
        <n v="161.481167778415"/>
        <n v="7.3396730037149699E-3"/>
        <n v="5.8911360245544903E-3"/>
        <n v="2.6026533310976398E-2"/>
        <n v="4.03534199293459E-4"/>
        <n v="1.3756313190754101E-6"/>
        <n v="56.823462598777702"/>
        <n v="86.753564082019295"/>
        <n v="6.4872484462152602E-2"/>
        <n v="2.2080522361112302E-2"/>
        <n v="3.5865777654193599E-3"/>
        <n v="706.23187652338095"/>
        <n v="425.15428278128502"/>
        <n v="9.5878388237326806E-2"/>
        <n v="9.0259041941366405E-4"/>
        <n v="1.22876281203218E-3"/>
        <n v="304.09943573064299"/>
        <n v="5.3239120993803297E-2"/>
        <n v="8.0575780642032302E-2"/>
        <n v="1.4288273372521001E-3"/>
        <n v="581.08016411005997"/>
        <n v="56.298134345209"/>
        <n v="1.13080858028674"/>
        <n v="0.81694984854171604"/>
        <n v="0.301127498112434"/>
        <n v="0.107266715397561"/>
        <n v="6.19406238408352E-2"/>
        <n v="230.541545190715"/>
        <n v="1084.4428062601701"/>
        <n v="9.1756635003429093E-2"/>
        <n v="1.3320599320811399E-5"/>
        <n v="0.78270210995725098"/>
        <n v="7.6879079256438605E-5"/>
        <n v="7.7045160689608403E-3"/>
        <n v="1.4850477201343E-3"/>
        <n v="1.8514027788876999E-6"/>
        <n v="8.1740921193735499E-4"/>
        <n v="1.21538796123783E-2"/>
        <n v="0.111263456200002"/>
        <n v="7.9960106736066405E-3"/>
        <n v="1.46049854607122E-2"/>
        <n v="1.1021580361030899E-2"/>
        <n v="1593.3800462433801"/>
        <n v="0.19632062132522701"/>
        <n v="5.4595181631056002E-3"/>
        <n v="7.4031755510200999E-3"/>
        <n v="1106.34526034037"/>
        <n v="0.19436636355322501"/>
        <n v="1.8360604759966599"/>
        <n v="0.12848972438852299"/>
        <n v="110.238046669583"/>
        <n v="10333.698549327601"/>
        <n v="3.0532973572713201E-2"/>
        <n v="7.7452562693920701E-2"/>
        <n v="0.11803230023709101"/>
        <n v="2.0314081553374101E-2"/>
        <n v="30.281262342641099"/>
        <n v="0.29390977017137498"/>
        <n v="7.7067448912662095E-2"/>
        <n v="0.791819026465583"/>
        <n v="16585.868910622401"/>
        <n v="14992.348956240899"/>
        <n v="1032276.48197705"/>
        <n v="104899.971439449"/>
        <n v="72.363660621237699"/>
        <n v="4.3666345737995098E-2"/>
        <n v="11.908600063459801"/>
        <n v="0.10293627871916"/>
        <n v="0.500829906381967"/>
        <n v="23.140265880407298"/>
        <n v="3.8317628463530799E-4"/>
        <n v="10.4554329287347"/>
        <n v="2.10737939082546E-4"/>
        <n v="2.0084382549408301E-2"/>
        <n v="1.24119407481163E-2"/>
        <n v="7.2162642622603898E-5"/>
        <n v="1.52323685066611E-2"/>
        <n v="3.0254438683447301E-4"/>
        <n v="0.36504117707376599"/>
        <n v="3.5684721963122299"/>
        <n v="7.7230058163335501E-6"/>
        <n v="6.3377977832150198E-4"/>
        <n v="1.71563294473928E-4"/>
        <n v="4919.9627460481497"/>
        <n v="419.90249122379203"/>
        <n v="178.42258867748899"/>
        <n v="0.27786253594010202"/>
        <n v="5.23267787207946"/>
        <n v="1.8412669632850601E-4"/>
        <n v="0.51655538127969303"/>
        <n v="44.4627095940697"/>
        <n v="406.65403487107602"/>
        <n v="8.9432082218171001"/>
        <n v="1.99132395165627"/>
        <n v="177.83557475831"/>
        <n v="0.41337549693599002"/>
        <n v="889.11308859922894"/>
        <n v="3.9770543532369702"/>
        <n v="77.227457285303899"/>
        <n v="6.0148494967166503E-2"/>
        <n v="412.267163450201"/>
        <n v="8.7840577460580498"/>
        <n v="4.8002241376078898E-2"/>
        <n v="1.6617012114707199E-2"/>
        <n v="157.10350420452099"/>
        <n v="4.4258916756655499E-3"/>
        <n v="3.5524102883183E-3"/>
        <n v="1.5694243744807001E-2"/>
        <n v="3.9175778188137801E-4"/>
        <n v="1.3594645431582199E-6"/>
        <n v="53.3341997456073"/>
        <n v="81.426433796614404"/>
        <n v="3.9118716707877699E-2"/>
        <n v="2.1436142161226999E-2"/>
        <n v="3.54442737363991E-3"/>
        <n v="662.86548278779696"/>
        <n v="406.54411670056697"/>
        <n v="5.7815567554716903E-2"/>
        <n v="8.7624994678514503E-4"/>
        <n v="1.2143220728878801E-3"/>
        <n v="285.426112841872"/>
        <n v="3.2103689402369899E-2"/>
        <n v="7.8224321886352505E-2"/>
        <n v="1.4120353879373401E-3"/>
        <n v="545.39875121096395"/>
        <n v="62.148256168250597"/>
        <n v="1.1553904304859399"/>
        <n v="0.49262842258325601"/>
        <n v="0.28263666800144999"/>
        <n v="0.104136329875946"/>
        <n v="6.1212681570315501E-2"/>
        <n v="196.72056597277501"/>
        <n v="1017.85224969749"/>
        <n v="8.6780355595085401E-2"/>
        <n v="1.3266222041209E-5"/>
        <n v="0.77950696757262405"/>
        <n v="7.6565243888552999E-5"/>
        <n v="7.6730647344980798E-3"/>
        <n v="1.47898546624047E-3"/>
        <n v="1.84384499232423E-6"/>
        <n v="8.1407238840587397E-4"/>
        <n v="1.2104265109755701E-2"/>
        <n v="0.110809257111687"/>
        <n v="4.82166944779913E-3"/>
        <n v="1.0223579204339099E-2"/>
        <n v="7.1148352956255899E-3"/>
        <n v="1751.7223014935601"/>
        <n v="0.163222121491123"/>
        <n v="3.8216961261744601E-3"/>
        <n v="4.7790219718711604E-3"/>
        <n v="1216.2883991543999"/>
        <n v="0.21368153473436"/>
        <n v="1.9032302162841299"/>
        <n v="0.13319034374698999"/>
        <n v="114.270953570743"/>
        <n v="11046.670214564099"/>
        <n v="2.47835737109409E-2"/>
        <n v="6.2868141291732002E-2"/>
        <n v="0.121927832387111"/>
        <n v="2.0314168764809501E-2"/>
        <n v="30.608776953013798"/>
        <n v="0.29389092294646701"/>
        <n v="6.2555544951837599E-2"/>
        <n v="0.747472757542473"/>
        <n v="15656.9680147737"/>
        <n v="14152.694039674599"/>
        <n v="974463.25832025998"/>
        <n v="99024.989672156604"/>
        <n v="69.196105225676206"/>
        <n v="4.0239426015145102E-2"/>
        <n v="12.3016309059983"/>
        <n v="0.106333582527934"/>
        <n v="0.51735927163269402"/>
        <n v="24.059181469713799"/>
        <n v="3.8161208444695201E-4"/>
        <n v="10.4127518161183"/>
        <n v="2.0987766579000499E-4"/>
        <n v="2.00023941899337E-2"/>
        <n v="1.23612727896998E-2"/>
        <n v="7.1868060667225296E-5"/>
        <n v="1.5170187013070199E-2"/>
        <n v="3.01309341749876E-4"/>
        <n v="0.36355100792491002"/>
        <n v="1.38416343875378"/>
        <n v="185.88581130347001"/>
        <n v="37.283380684912302"/>
        <n v="1.2568143188009699"/>
        <n v="5.3385710234697896"/>
        <n v="6.3055904598024197"/>
        <n v="1.9035444109973501"/>
        <n v="157.35675368595199"/>
        <n v="26.984102817983"/>
        <n v="2.4472475556498501"/>
        <n v="0.89685305867359999"/>
        <n v="2.6878334173348502"/>
        <n v="0.153800619954162"/>
        <n v="5.6022624859548398E-2"/>
        <n v="2.1429379465600098"/>
        <n v="81.620974295489503"/>
        <n v="16.035727186465"/>
        <n v="0.36652637464814303"/>
        <n v="8.5376161694259594"/>
        <n v="3.8978290262863999"/>
        <n v="0.37388238608343599"/>
        <n v="2.17814100008011E-2"/>
        <n v="7.2680761906826596"/>
        <n v="1.8925916784336301"/>
        <n v="0.251822643749056"/>
        <n v="38.9657386255641"/>
        <n v="839.40881249685197"/>
        <n v="2605.5558652197501"/>
        <n v="1.86535291665967E-2"/>
        <n v="36.304431140488902"/>
        <n v="189.70150692663799"/>
        <n v="5724475.6495038401"/>
        <n v="902607.98492998001"/>
        <n v="11772186.016033299"/>
        <n v="2895646.90746227"/>
        <n v="34.666284444215101"/>
        <n v="240.23715208512101"/>
        <n v="4411.2590386141701"/>
        <n v="275.631959918387"/>
        <n v="275.50709169657603"/>
        <n v="52.2626106279494"/>
        <n v="2.30291880328939E-3"/>
        <n v="0.94746123021114603"/>
        <n v="188.39037557836301"/>
        <n v="6.1424000000000003"/>
        <n v="0.65704203188098798"/>
        <n v="0.36218483946408703"/>
        <n v="0.95737288272020304"/>
        <n v="1.01395531764862"/>
        <n v="0.26764060378057702"/>
        <n v="0.14418546012495101"/>
        <n v="0.51965410419926505"/>
        <n v="16.651967882698301"/>
        <n v="21.66"/>
        <n v="86.136404999999996"/>
        <n v="27.291599999999999"/>
        <n v="12.432840000000001"/>
        <n v="34.547699999999999"/>
        <n v="9.2921399999999998"/>
        <n v="6.1947599999999996"/>
        <n v="6.2272499999999997"/>
        <n v="4.2237"/>
        <n v="1.3483350000000001"/>
        <n v="19.887539786485402"/>
        <n v="151.41336910976199"/>
        <n v="0.97357817882859699"/>
        <n v="3735.42213024802"/>
        <n v="0.119936539637526"/>
        <n v="541.53181936681904"/>
        <n v="1.81913336753482"/>
        <n v="0.27171610755813902"/>
        <n v="42.043950733901397"/>
        <n v="905.72035852712997"/>
        <n v="2811.3893460204199"/>
        <n v="2.01271190783807E-2"/>
        <n v="39.172405506298396"/>
        <n v="182.338507061119"/>
        <n v="5502288.0974894799"/>
        <n v="867574.512717098"/>
        <n v="11315265.0065105"/>
        <n v="2783256.4044259302"/>
        <n v="33.320760880190299"/>
        <n v="4240.0421609293398"/>
        <n v="297.40631006271798"/>
        <n v="297.27157751173303"/>
        <n v="56.391247900661803"/>
        <n v="2.1333703438341299E-3"/>
        <n v="0.87770601706753404"/>
        <n v="174.520456278609"/>
        <n v="0.59471251757975996"/>
        <n v="0.32782660355878701"/>
        <n v="0.95835890181371397"/>
        <n v="0.91776764714105996"/>
        <n v="0.242251194836413"/>
        <n v="0.130507477191106"/>
        <n v="0.47035773296612798"/>
        <n v="16.005644934255098"/>
        <n v="23.45778"/>
        <n v="93.285726615000002"/>
        <n v="29.5568028"/>
        <n v="13.464765720000001"/>
        <n v="37.415159099999997"/>
        <n v="10.06338762"/>
        <n v="6.7089250800000002"/>
        <n v="6.7441117500000001"/>
        <n v="4.5742671000000001"/>
        <n v="1.4602468049999999"/>
        <n v="19.810377341082798"/>
        <n v="163.98067874587301"/>
        <n v="0.96221990343035402"/>
        <n v="3590.4369211779099"/>
        <n v="0.124418769785288"/>
        <n v="5.3650157776760201"/>
        <n v="1.7928557326516401"/>
        <n v="0.29995100999293101"/>
        <n v="46.412874084133499"/>
        <n v="999.83669997643699"/>
        <n v="3103.5299357133399"/>
        <n v="2.2218593332809702E-2"/>
        <n v="43.2429372739809"/>
        <n v="179.704601928485"/>
        <n v="5422806.7795013404"/>
        <n v="855042.278035469"/>
        <n v="11151814.4273754"/>
        <n v="2743051.8779810802"/>
        <n v="32.839437847989601"/>
        <n v="4178.7941613144703"/>
        <n v="328.31076480254501"/>
        <n v="328.16203175498902"/>
        <n v="62.251045455396998"/>
        <n v="2.0399868874787E-3"/>
        <n v="0.83928642350066196"/>
        <n v="166.881218459856"/>
        <n v="0.54803968472701003"/>
        <n v="0.30209888500520499"/>
        <n v="0.96034502781161601"/>
        <n v="0.845741559365076"/>
        <n v="0.223239404785327"/>
        <n v="0.120265295483273"/>
        <n v="0.43344422063404198"/>
        <n v="15.774441163735499"/>
        <n v="25.404775740000002"/>
        <n v="101.028441924045"/>
        <n v="32.010017432399998"/>
        <n v="14.582341274759999"/>
        <n v="40.5206173053"/>
        <n v="10.89864879246"/>
        <n v="7.2657658616400003"/>
        <n v="7.3038730252499997"/>
        <n v="4.9539312692999999"/>
        <n v="1.581447289815"/>
        <n v="19.7335142812776"/>
        <n v="177.59107508177999"/>
        <n v="0.96401014434138199"/>
        <n v="3538.5725597354999"/>
        <n v="0.12852508065774301"/>
        <n v="2.2104323256568699"/>
        <n v="7.1680372160940406E-2"/>
        <n v="5.2889133497374696E-4"/>
        <n v="0.34979353492820398"/>
        <n v="1.1948105697252599E-5"/>
        <n v="4.4358780538769297E-3"/>
        <n v="5.0175016985164501E-2"/>
        <n v="7.4932440059523699E-4"/>
        <n v="1.9370812369638699"/>
        <n v="5.2779638374905703E-4"/>
        <n v="4.6621524156426801E-3"/>
        <n v="2.7895352017498001E-2"/>
        <n v="1.81813414548802"/>
        <n v="5.2564181616233897E-4"/>
        <n v="4.8999690439384697E-3"/>
        <n v="2.2642619831045499E-2"/>
        <n v="0.164343288360697"/>
        <n v="46580457.183091201"/>
        <n v="7520810.6815553401"/>
        <n v="38.826044587019197"/>
        <n v="8.1569248147411706"/>
        <n v="9.8126233293999992"/>
        <n v="2.5307936760017902"/>
        <n v="10.717171082092699"/>
        <n v="9.0097634116203303E-3"/>
        <n v="10.1936131832306"/>
        <n v="167.61452972734699"/>
        <n v="13552.2773109759"/>
        <n v="2.6579030445664098"/>
        <n v="34.381976565001303"/>
        <n v="0.51445790422056603"/>
        <n v="4.0898000000000003"/>
        <n v="1.8619000000000001"/>
        <n v="26.236009707229002"/>
        <n v="401.56998670056203"/>
        <n v="1802.8852138080799"/>
        <n v="143.21303443183001"/>
        <n v="0.48218522522155399"/>
        <n v="68.250173943859494"/>
        <n v="562.06434179871201"/>
        <n v="564.92192049707"/>
        <n v="1.3856420714483899"/>
        <n v="61.353998649017697"/>
        <n v="92.282252462515999"/>
        <n v="89.495802739187297"/>
        <n v="15.98508"/>
        <n v="343.93020540983099"/>
        <n v="282.26039459016903"/>
        <n v="43.958970000000001"/>
        <n v="3.7802016618754299"/>
        <n v="84.132804250680493"/>
        <n v="8.0844069859660299E-3"/>
        <n v="1.1879971824991799E-3"/>
        <n v="2.3469036893616498E-3"/>
        <n v="1.23707922940286E-2"/>
        <n v="2.6508840630061199E-3"/>
        <n v="72.793904716050605"/>
        <n v="39.470127697339997"/>
        <n v="146.55154722774199"/>
        <n v="79.450944979768593"/>
        <n v="80.795798288993893"/>
        <n v="3.9522480653179999"/>
        <n v="2.6952897999770999"/>
        <n v="2.1110725130207202"/>
        <n v="16.728000000000002"/>
        <n v="0.48215999999999998"/>
        <n v="0.63859530284301602"/>
        <n v="9.3003199999999993"/>
        <n v="7.7736000000000001"/>
        <n v="6.4520879999999998"/>
        <n v="22.423392"/>
        <n v="11.947571999999999"/>
        <n v="4.7496181449415804"/>
        <n v="27.650400000000001"/>
        <n v="0.53905084070114995"/>
        <n v="45.8021371100576"/>
        <n v="2599.7129532413001"/>
        <n v="3.2210156667733298"/>
        <n v="11.3801195141062"/>
        <n v="1904.5371894606501"/>
        <n v="0.77184013905762705"/>
        <n v="0.26087719077300398"/>
        <n v="4.17262805068225"/>
        <n v="0.62307812668774198"/>
        <n v="0.56216574449006396"/>
        <n v="0.81402090613956701"/>
        <n v="3.87700653797675"/>
        <n v="4.4914974360874096"/>
        <n v="0.98850943667362101"/>
        <n v="0.56061760092236801"/>
        <n v="2.0918207663902999"/>
        <n v="12.772431989793899"/>
        <n v="0.17067029957124"/>
        <n v="1.5554966942677599"/>
        <n v="0.13153797873900799"/>
        <n v="67.018196306382407"/>
        <n v="669.185548124869"/>
        <n v="43411507.238933697"/>
        <n v="7009156.7813874101"/>
        <n v="36.184640889707403"/>
        <n v="9.9849083532250305"/>
        <n v="8.3941612259587992E-3"/>
        <n v="9.4971231347469995"/>
        <n v="144.49193289831601"/>
        <n v="2.2912425849383999"/>
        <n v="32.042910585304703"/>
        <n v="416.57733230403898"/>
        <n v="1879.7251352451501"/>
        <n v="149.31684971093"/>
        <n v="0.50273621456927897"/>
        <n v="71.159032457838606"/>
        <n v="583.069631307696"/>
        <n v="588.99919156048202"/>
        <n v="1.3318603037069401"/>
        <n v="53.3717811289956"/>
        <n v="91.205639139998397"/>
        <n v="77.852307933252305"/>
        <n v="17.311841640000001"/>
        <n v="372.47641245884603"/>
        <n v="305.68800734115302"/>
        <n v="47.607564510000003"/>
        <n v="3.4200251710557299"/>
        <n v="73.187040993420993"/>
        <n v="7.9900900394948605E-3"/>
        <n v="1.1741373821620401E-3"/>
        <n v="2.31952347581887E-3"/>
        <n v="1.2226468120761801E-2"/>
        <n v="2.6199574544489498E-3"/>
        <n v="85.303512032840104"/>
        <n v="39.316986001274202"/>
        <n v="158.71532564764399"/>
        <n v="79.532773230977199"/>
        <n v="79.853191985829397"/>
        <n v="3.9061390594423102"/>
        <n v="2.4968536967506898"/>
        <n v="2.2854498231957101"/>
        <n v="16.460352"/>
        <n v="0.47444544"/>
        <n v="0.66541630556242304"/>
        <n v="9.6320659356792806"/>
        <n v="7.6492224000000002"/>
        <n v="6.3488545920000004"/>
        <n v="22.064617728000002"/>
        <n v="12.449370024"/>
        <n v="4.6736242546225197"/>
        <n v="27.207993599999998"/>
        <n v="0.63168654100134003"/>
        <n v="45.267785274286098"/>
        <n v="2635.13763407039"/>
        <n v="3.0959964283628598"/>
        <n v="10.9384160199723"/>
        <n v="1930.4891400326001"/>
        <n v="0.78235752734970898"/>
        <n v="0.264432002933016"/>
        <n v="4.2294858729005096"/>
        <n v="0.63156842702723803"/>
        <n v="0.56982602946374805"/>
        <n v="0.82511306566134901"/>
        <n v="3.9298361086448699"/>
        <n v="4.6593522472856197"/>
        <n v="1.0019792435024999"/>
        <n v="0.56825679030098097"/>
        <n v="2.1699956256213899"/>
        <n v="12.9464740224289"/>
        <n v="0.17299591820608801"/>
        <n v="1.5766924858479201"/>
        <n v="0.133330365436132"/>
        <n v="69.1356733765559"/>
        <n v="690.32883654415105"/>
        <n v="40980221.414736599"/>
        <n v="6616605.0225100201"/>
        <n v="34.158099770906801"/>
        <n v="9.5862831090126495"/>
        <n v="8.0590430205347893E-3"/>
        <n v="9.1179716297979496"/>
        <n v="121.39046010182599"/>
        <n v="1.9249170940657301"/>
        <n v="30.248329396421301"/>
        <n v="430.32602980209901"/>
        <n v="1954.3702901156701"/>
        <n v="155.24632267613401"/>
        <n v="0.52270020924696203"/>
        <n v="73.984805704499294"/>
        <n v="602.31323233806495"/>
        <n v="612.388747324924"/>
        <n v="1.31262139610357"/>
        <n v="46.793022533585003"/>
        <n v="91.375330149218598"/>
        <n v="68.256009493247902"/>
        <n v="18.748724496120001"/>
        <n v="403.39195469293099"/>
        <n v="331.06011195046898"/>
        <n v="51.558992364330003"/>
        <n v="3.1195573048081702"/>
        <n v="64.165796717453603"/>
        <n v="8.0049558576103502E-3"/>
        <n v="1.17632190232133E-3"/>
        <n v="2.3238390234454499E-3"/>
        <n v="1.2249215855816E-2"/>
        <n v="2.6248319691034401E-3"/>
        <n v="99.962891034919807"/>
        <n v="39.164438485679597"/>
        <n v="171.888697676399"/>
        <n v="79.697598859768604"/>
        <n v="80.001761403963002"/>
        <n v="3.91340655611687"/>
        <n v="2.3875595796320601"/>
        <n v="2.4742309239161702"/>
        <n v="16.196986368000001"/>
        <n v="0.46685431296000002"/>
        <n v="0.69336379039604501"/>
        <n v="9.9756453744896092"/>
        <n v="7.5268348416000004"/>
        <n v="6.247272918528"/>
        <n v="21.711583844351999"/>
        <n v="12.972243565008"/>
        <n v="4.5988462665485601"/>
        <n v="26.772665702400001"/>
        <n v="0.74024165431820399"/>
        <n v="45.352007436871503"/>
        <n v="2672.6455660348802"/>
        <n v="3.0512743287103299"/>
        <n v="10.780409076939501"/>
        <n v="1957.96727035352"/>
        <n v="0.79349342117488997"/>
        <n v="0.26819586613583701"/>
        <n v="4.2896873843185404"/>
        <n v="0.64055802411149798"/>
        <n v="0.57793679972044698"/>
        <n v="0.83685753180600397"/>
        <n v="3.985772475493"/>
        <n v="4.8131292764641502"/>
        <n v="1.0162411814025301"/>
        <n v="0.57634522437493496"/>
        <n v="2.2416140530182198"/>
        <n v="13.1307511017491"/>
        <n v="0.17545830159218401"/>
        <n v="1.5991347574482699"/>
        <n v="0.135228158633315"/>
        <n v="71.030361319776503"/>
        <n v="709.24754608406897"/>
      </sharedItems>
    </cacheField>
    <cacheField name="ActivityUn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4">
  <r>
    <x v="0"/>
    <x v="0"/>
    <x v="0"/>
    <x v="0"/>
    <x v="0"/>
    <n v="2.3809115857867699E-2"/>
    <x v="0"/>
    <s v="Megatonne"/>
  </r>
  <r>
    <x v="0"/>
    <x v="0"/>
    <x v="1"/>
    <x v="0"/>
    <x v="0"/>
    <n v="0.21192360270874999"/>
    <x v="1"/>
    <s v="Megatonne"/>
  </r>
  <r>
    <x v="1"/>
    <x v="0"/>
    <x v="2"/>
    <x v="1"/>
    <x v="0"/>
    <n v="0.324481634329638"/>
    <x v="2"/>
    <s v="Mt clinker produced"/>
  </r>
  <r>
    <x v="2"/>
    <x v="0"/>
    <x v="3"/>
    <x v="2"/>
    <x v="0"/>
    <n v="2.24329554850324E-3"/>
    <x v="3"/>
    <s v="Mt fuel consumed"/>
  </r>
  <r>
    <x v="2"/>
    <x v="0"/>
    <x v="3"/>
    <x v="3"/>
    <x v="0"/>
    <n v="1.01959283065776E-2"/>
    <x v="4"/>
    <s v="Mt fuel consumed"/>
  </r>
  <r>
    <x v="2"/>
    <x v="0"/>
    <x v="3"/>
    <x v="4"/>
    <x v="0"/>
    <n v="7.0779694097674001E-4"/>
    <x v="5"/>
    <s v="Mt fuel consumed"/>
  </r>
  <r>
    <x v="3"/>
    <x v="0"/>
    <x v="4"/>
    <x v="5"/>
    <x v="0"/>
    <n v="0.49639816036988998"/>
    <x v="6"/>
    <s v="Mt fuel consumed"/>
  </r>
  <r>
    <x v="3"/>
    <x v="0"/>
    <x v="4"/>
    <x v="6"/>
    <x v="0"/>
    <n v="2.3828899920473701"/>
    <x v="7"/>
    <s v="Mt fuel consumed"/>
  </r>
  <r>
    <x v="4"/>
    <x v="0"/>
    <x v="5"/>
    <x v="4"/>
    <x v="0"/>
    <n v="1.0006918786354799"/>
    <x v="8"/>
    <s v="Megatonne"/>
  </r>
  <r>
    <x v="4"/>
    <x v="0"/>
    <x v="5"/>
    <x v="2"/>
    <x v="0"/>
    <n v="0.19085682846504001"/>
    <x v="9"/>
    <s v="Megatonne"/>
  </r>
  <r>
    <x v="4"/>
    <x v="0"/>
    <x v="6"/>
    <x v="4"/>
    <x v="0"/>
    <n v="0.24436141541721901"/>
    <x v="10"/>
    <s v="Megatonne"/>
  </r>
  <r>
    <x v="4"/>
    <x v="0"/>
    <x v="6"/>
    <x v="2"/>
    <x v="0"/>
    <n v="9.3922246271716095E-2"/>
    <x v="11"/>
    <s v="Megatonne"/>
  </r>
  <r>
    <x v="4"/>
    <x v="0"/>
    <x v="7"/>
    <x v="4"/>
    <x v="0"/>
    <n v="0.86885349000433199"/>
    <x v="12"/>
    <s v="Megatonne"/>
  </r>
  <r>
    <x v="4"/>
    <x v="0"/>
    <x v="7"/>
    <x v="2"/>
    <x v="0"/>
    <n v="0.100258845314584"/>
    <x v="13"/>
    <s v="Megatonne"/>
  </r>
  <r>
    <x v="4"/>
    <x v="0"/>
    <x v="8"/>
    <x v="4"/>
    <x v="0"/>
    <n v="0.39147241401025101"/>
    <x v="14"/>
    <s v="Megatonne"/>
  </r>
  <r>
    <x v="4"/>
    <x v="0"/>
    <x v="8"/>
    <x v="2"/>
    <x v="0"/>
    <n v="4.4978532541317798E-2"/>
    <x v="15"/>
    <s v="Megatonne"/>
  </r>
  <r>
    <x v="5"/>
    <x v="0"/>
    <x v="9"/>
    <x v="4"/>
    <x v="0"/>
    <n v="1.11378937143158E-2"/>
    <x v="16"/>
    <s v="Megatonne"/>
  </r>
  <r>
    <x v="5"/>
    <x v="0"/>
    <x v="9"/>
    <x v="2"/>
    <x v="0"/>
    <n v="7.0490732735543599E-2"/>
    <x v="17"/>
    <s v="Megatonne"/>
  </r>
  <r>
    <x v="5"/>
    <x v="0"/>
    <x v="10"/>
    <x v="4"/>
    <x v="0"/>
    <n v="2.2068517917828599E-3"/>
    <x v="18"/>
    <s v="Megatonne"/>
  </r>
  <r>
    <x v="5"/>
    <x v="0"/>
    <x v="10"/>
    <x v="2"/>
    <x v="0"/>
    <n v="3.4859287088964103E-2"/>
    <x v="19"/>
    <s v="Megatonne"/>
  </r>
  <r>
    <x v="5"/>
    <x v="0"/>
    <x v="11"/>
    <x v="4"/>
    <x v="0"/>
    <n v="1.1162993823958399E-2"/>
    <x v="20"/>
    <s v="Megatonne"/>
  </r>
  <r>
    <x v="5"/>
    <x v="0"/>
    <x v="11"/>
    <x v="2"/>
    <x v="0"/>
    <n v="3.04273077244838E-2"/>
    <x v="21"/>
    <s v="Megatonne"/>
  </r>
  <r>
    <x v="5"/>
    <x v="0"/>
    <x v="12"/>
    <x v="4"/>
    <x v="0"/>
    <n v="3.0101767512957299E-3"/>
    <x v="22"/>
    <s v="Megatonne"/>
  </r>
  <r>
    <x v="5"/>
    <x v="0"/>
    <x v="12"/>
    <x v="2"/>
    <x v="0"/>
    <n v="1.7023144691482198E-2"/>
    <x v="23"/>
    <s v="Megatonne"/>
  </r>
  <r>
    <x v="6"/>
    <x v="0"/>
    <x v="13"/>
    <x v="2"/>
    <x v="0"/>
    <n v="4.1290792559811199E-3"/>
    <x v="24"/>
    <s v="Megatonne"/>
  </r>
  <r>
    <x v="6"/>
    <x v="0"/>
    <x v="14"/>
    <x v="2"/>
    <x v="0"/>
    <n v="5.1581963779077998E-2"/>
    <x v="25"/>
    <s v="Megatonne"/>
  </r>
  <r>
    <x v="6"/>
    <x v="0"/>
    <x v="15"/>
    <x v="2"/>
    <x v="0"/>
    <n v="5.7886137384695703E-2"/>
    <x v="26"/>
    <s v="Megatonne"/>
  </r>
  <r>
    <x v="6"/>
    <x v="0"/>
    <x v="16"/>
    <x v="2"/>
    <x v="0"/>
    <n v="7.9842345599321907E-3"/>
    <x v="27"/>
    <s v="Megatonne"/>
  </r>
  <r>
    <x v="6"/>
    <x v="0"/>
    <x v="17"/>
    <x v="2"/>
    <x v="0"/>
    <n v="8.1701401509572703E-3"/>
    <x v="28"/>
    <s v="Megatonne"/>
  </r>
  <r>
    <x v="6"/>
    <x v="0"/>
    <x v="18"/>
    <x v="2"/>
    <x v="0"/>
    <n v="2.69182427826587E-2"/>
    <x v="29"/>
    <s v="Megatonne"/>
  </r>
  <r>
    <x v="6"/>
    <x v="0"/>
    <x v="19"/>
    <x v="2"/>
    <x v="0"/>
    <n v="1.1628544225734099E-3"/>
    <x v="30"/>
    <s v="Megatonne"/>
  </r>
  <r>
    <x v="6"/>
    <x v="0"/>
    <x v="20"/>
    <x v="2"/>
    <x v="0"/>
    <n v="8.0905117960490894E-2"/>
    <x v="31"/>
    <s v="Megatonne"/>
  </r>
  <r>
    <x v="6"/>
    <x v="0"/>
    <x v="21"/>
    <x v="2"/>
    <x v="0"/>
    <n v="3.6220514628536697E-2"/>
    <x v="32"/>
    <s v="Megatonne"/>
  </r>
  <r>
    <x v="7"/>
    <x v="0"/>
    <x v="22"/>
    <x v="4"/>
    <x v="0"/>
    <n v="0"/>
    <x v="33"/>
    <s v="Megatonne"/>
  </r>
  <r>
    <x v="7"/>
    <x v="0"/>
    <x v="23"/>
    <x v="4"/>
    <x v="0"/>
    <n v="4.1348010725454996E-3"/>
    <x v="34"/>
    <s v="Megatonne"/>
  </r>
  <r>
    <x v="7"/>
    <x v="0"/>
    <x v="24"/>
    <x v="4"/>
    <x v="0"/>
    <n v="1.1941809089629901E-4"/>
    <x v="35"/>
    <s v="Megatonne"/>
  </r>
  <r>
    <x v="7"/>
    <x v="0"/>
    <x v="25"/>
    <x v="4"/>
    <x v="0"/>
    <n v="1.30489846763945E-4"/>
    <x v="36"/>
    <s v="Megatonne"/>
  </r>
  <r>
    <x v="7"/>
    <x v="0"/>
    <x v="26"/>
    <x v="4"/>
    <x v="0"/>
    <n v="4.4067412121037101E-3"/>
    <x v="37"/>
    <s v="Megatonne"/>
  </r>
  <r>
    <x v="7"/>
    <x v="0"/>
    <x v="27"/>
    <x v="4"/>
    <x v="0"/>
    <n v="9.1884438815558302E-4"/>
    <x v="38"/>
    <s v="Megatonne"/>
  </r>
  <r>
    <x v="8"/>
    <x v="0"/>
    <x v="28"/>
    <x v="3"/>
    <x v="0"/>
    <n v="1.3449413953470499E-3"/>
    <x v="39"/>
    <s v="Mt fuel consumed"/>
  </r>
  <r>
    <x v="8"/>
    <x v="0"/>
    <x v="29"/>
    <x v="3"/>
    <x v="0"/>
    <n v="2.2161047329472398E-3"/>
    <x v="40"/>
    <s v="Mt fuel consumed"/>
  </r>
  <r>
    <x v="8"/>
    <x v="0"/>
    <x v="30"/>
    <x v="3"/>
    <x v="0"/>
    <n v="1.89778865704091E-3"/>
    <x v="41"/>
    <s v="Mt fuel consumed"/>
  </r>
  <r>
    <x v="8"/>
    <x v="0"/>
    <x v="31"/>
    <x v="7"/>
    <x v="0"/>
    <n v="3.6326316707048301E-3"/>
    <x v="42"/>
    <s v="Mt fuel consumed"/>
  </r>
  <r>
    <x v="9"/>
    <x v="0"/>
    <x v="32"/>
    <x v="8"/>
    <x v="0"/>
    <n v="1.7755019615097332E-3"/>
    <x v="43"/>
    <s v="Mt fuel consumed"/>
  </r>
  <r>
    <x v="9"/>
    <x v="0"/>
    <x v="32"/>
    <x v="3"/>
    <x v="0"/>
    <n v="1.1732686510841833E-2"/>
    <x v="44"/>
    <s v="Mt fuel consumed"/>
  </r>
  <r>
    <x v="9"/>
    <x v="0"/>
    <x v="33"/>
    <x v="2"/>
    <x v="0"/>
    <n v="1.54017462059254E-5"/>
    <x v="45"/>
    <s v="Mt fuel consumed"/>
  </r>
  <r>
    <x v="9"/>
    <x v="0"/>
    <x v="33"/>
    <x v="3"/>
    <x v="0"/>
    <n v="0"/>
    <x v="33"/>
    <s v="Mt fuel consumed"/>
  </r>
  <r>
    <x v="9"/>
    <x v="0"/>
    <x v="33"/>
    <x v="4"/>
    <x v="0"/>
    <n v="0"/>
    <x v="33"/>
    <s v="Mt fuel consumed"/>
  </r>
  <r>
    <x v="9"/>
    <x v="0"/>
    <x v="34"/>
    <x v="2"/>
    <x v="0"/>
    <n v="7.1683749560202503E-4"/>
    <x v="46"/>
    <s v="Mt fuel consumed"/>
  </r>
  <r>
    <x v="9"/>
    <x v="0"/>
    <x v="34"/>
    <x v="3"/>
    <x v="0"/>
    <n v="3.03302070931286E-4"/>
    <x v="47"/>
    <s v="Mt fuel consumed"/>
  </r>
  <r>
    <x v="9"/>
    <x v="0"/>
    <x v="34"/>
    <x v="4"/>
    <x v="0"/>
    <n v="3.12607771166875E-4"/>
    <x v="48"/>
    <s v="Mt fuel consumed"/>
  </r>
  <r>
    <x v="9"/>
    <x v="0"/>
    <x v="35"/>
    <x v="2"/>
    <x v="0"/>
    <n v="0"/>
    <x v="33"/>
    <s v="Mt fuel consumed"/>
  </r>
  <r>
    <x v="9"/>
    <x v="0"/>
    <x v="35"/>
    <x v="3"/>
    <x v="0"/>
    <n v="0"/>
    <x v="33"/>
    <s v="Mt fuel consumed"/>
  </r>
  <r>
    <x v="9"/>
    <x v="0"/>
    <x v="35"/>
    <x v="4"/>
    <x v="0"/>
    <n v="1.24311752622221E-4"/>
    <x v="49"/>
    <s v="Mt fuel consumed"/>
  </r>
  <r>
    <x v="9"/>
    <x v="0"/>
    <x v="36"/>
    <x v="2"/>
    <x v="0"/>
    <n v="0"/>
    <x v="33"/>
    <s v="Mt fuel consumed"/>
  </r>
  <r>
    <x v="9"/>
    <x v="0"/>
    <x v="36"/>
    <x v="3"/>
    <x v="0"/>
    <n v="1.5298639774134601E-5"/>
    <x v="50"/>
    <s v="Mt fuel consumed"/>
  </r>
  <r>
    <x v="9"/>
    <x v="0"/>
    <x v="36"/>
    <x v="4"/>
    <x v="0"/>
    <n v="0"/>
    <x v="33"/>
    <s v="Mt fuel consumed"/>
  </r>
  <r>
    <x v="9"/>
    <x v="0"/>
    <x v="37"/>
    <x v="8"/>
    <x v="0"/>
    <n v="8.4268601503353501E-5"/>
    <x v="51"/>
    <s v="Mt fuel consumed"/>
  </r>
  <r>
    <x v="9"/>
    <x v="0"/>
    <x v="38"/>
    <x v="8"/>
    <x v="0"/>
    <n v="4.1053071661431998E-5"/>
    <x v="52"/>
    <s v="Mt fuel consumed"/>
  </r>
  <r>
    <x v="9"/>
    <x v="0"/>
    <x v="39"/>
    <x v="8"/>
    <x v="0"/>
    <n v="1.26515241420928E-6"/>
    <x v="53"/>
    <s v="Mt fuel consumed"/>
  </r>
  <r>
    <x v="9"/>
    <x v="0"/>
    <x v="40"/>
    <x v="8"/>
    <x v="0"/>
    <n v="2.5865557781199812E-6"/>
    <x v="54"/>
    <s v="Mt fuel consumed"/>
  </r>
  <r>
    <x v="9"/>
    <x v="0"/>
    <x v="40"/>
    <x v="3"/>
    <x v="0"/>
    <n v="6.2696121704073628E-5"/>
    <x v="55"/>
    <s v="Mt fuel consumed"/>
  </r>
  <r>
    <x v="10"/>
    <x v="0"/>
    <x v="41"/>
    <x v="3"/>
    <x v="0"/>
    <n v="1.38806064892991E-3"/>
    <x v="56"/>
    <s v="Mt fuel consumed"/>
  </r>
  <r>
    <x v="11"/>
    <x v="0"/>
    <x v="42"/>
    <x v="9"/>
    <x v="0"/>
    <n v="3.2972322688833299E-3"/>
    <x v="57"/>
    <s v="Mt fuel consumed"/>
  </r>
  <r>
    <x v="11"/>
    <x v="0"/>
    <x v="42"/>
    <x v="7"/>
    <x v="0"/>
    <n v="4.8979484554557704E-3"/>
    <x v="58"/>
    <s v="Mt fuel consumed"/>
  </r>
  <r>
    <x v="11"/>
    <x v="0"/>
    <x v="42"/>
    <x v="10"/>
    <x v="0"/>
    <n v="7.0185306728157502E-20"/>
    <x v="59"/>
    <s v="Mt fuel consumed"/>
  </r>
  <r>
    <x v="11"/>
    <x v="0"/>
    <x v="42"/>
    <x v="5"/>
    <x v="0"/>
    <n v="2.6723392677756301"/>
    <x v="60"/>
    <s v="Mt fuel consumed"/>
  </r>
  <r>
    <x v="12"/>
    <x v="0"/>
    <x v="43"/>
    <x v="2"/>
    <x v="0"/>
    <n v="8.8710551251434402E-5"/>
    <x v="61"/>
    <s v="Mt fuel consumed"/>
  </r>
  <r>
    <x v="12"/>
    <x v="0"/>
    <x v="43"/>
    <x v="4"/>
    <x v="0"/>
    <n v="4.5285164575517198E-4"/>
    <x v="62"/>
    <s v="Mt fuel consumed"/>
  </r>
  <r>
    <x v="13"/>
    <x v="0"/>
    <x v="44"/>
    <x v="3"/>
    <x v="0"/>
    <n v="1.00480516237226E-2"/>
    <x v="63"/>
    <s v="Mt fuel consumed"/>
  </r>
  <r>
    <x v="13"/>
    <x v="0"/>
    <x v="44"/>
    <x v="4"/>
    <x v="0"/>
    <n v="4.6407654737636003E-6"/>
    <x v="64"/>
    <s v="Mt fuel consumed"/>
  </r>
  <r>
    <x v="14"/>
    <x v="0"/>
    <x v="45"/>
    <x v="8"/>
    <x v="0"/>
    <n v="1.0353430212647728E-4"/>
    <x v="65"/>
    <s v="Mt fuel consumed"/>
  </r>
  <r>
    <x v="14"/>
    <x v="0"/>
    <x v="45"/>
    <x v="3"/>
    <x v="0"/>
    <n v="1.7561102316831002E-3"/>
    <x v="66"/>
    <s v="Mt fuel consumed"/>
  </r>
  <r>
    <x v="15"/>
    <x v="0"/>
    <x v="46"/>
    <x v="3"/>
    <x v="0"/>
    <n v="1.36645778364116E-3"/>
    <x v="67"/>
    <s v="Mt fuel consumed"/>
  </r>
  <r>
    <x v="16"/>
    <x v="0"/>
    <x v="47"/>
    <x v="11"/>
    <x v="0"/>
    <n v="0.182036690000001"/>
    <x v="68"/>
    <s v="Mt fuel consumed"/>
  </r>
  <r>
    <x v="16"/>
    <x v="0"/>
    <x v="48"/>
    <x v="7"/>
    <x v="0"/>
    <n v="4.1161530091922997E-3"/>
    <x v="69"/>
    <s v="Mt fuel consumed"/>
  </r>
  <r>
    <x v="17"/>
    <x v="0"/>
    <x v="49"/>
    <x v="12"/>
    <x v="0"/>
    <n v="1.44924171708676E-2"/>
    <x v="70"/>
    <s v="Unitless (index of production or similar)"/>
  </r>
  <r>
    <x v="18"/>
    <x v="0"/>
    <x v="50"/>
    <x v="13"/>
    <x v="0"/>
    <n v="0.36835451750460002"/>
    <x v="71"/>
    <s v="kilotonne"/>
  </r>
  <r>
    <x v="19"/>
    <x v="0"/>
    <x v="51"/>
    <x v="14"/>
    <x v="0"/>
    <n v="0.82420789315533705"/>
    <x v="72"/>
    <s v="Unitless (index of production or similar)"/>
  </r>
  <r>
    <x v="19"/>
    <x v="0"/>
    <x v="52"/>
    <x v="12"/>
    <x v="0"/>
    <n v="0.201102207186"/>
    <x v="72"/>
    <s v="Unitless (index of production or similar)"/>
  </r>
  <r>
    <x v="20"/>
    <x v="0"/>
    <x v="53"/>
    <x v="15"/>
    <x v="0"/>
    <n v="0.497"/>
    <x v="73"/>
    <s v="kilotonne"/>
  </r>
  <r>
    <x v="21"/>
    <x v="0"/>
    <x v="54"/>
    <x v="16"/>
    <x v="0"/>
    <n v="5.1389670875863697E-4"/>
    <x v="74"/>
    <s v="Unitless (index of production or similar)"/>
  </r>
  <r>
    <x v="22"/>
    <x v="0"/>
    <x v="55"/>
    <x v="17"/>
    <x v="0"/>
    <n v="1.2661984327308999"/>
    <x v="75"/>
    <s v="millions"/>
  </r>
  <r>
    <x v="23"/>
    <x v="0"/>
    <x v="56"/>
    <x v="18"/>
    <x v="0"/>
    <n v="0.107393227580168"/>
    <x v="76"/>
    <s v="Megatonne"/>
  </r>
  <r>
    <x v="24"/>
    <x v="0"/>
    <x v="57"/>
    <x v="12"/>
    <x v="0"/>
    <n v="4.4352929735327704E-3"/>
    <x v="77"/>
    <s v="Unitless (index of production or similar)"/>
  </r>
  <r>
    <x v="25"/>
    <x v="0"/>
    <x v="58"/>
    <x v="12"/>
    <x v="0"/>
    <n v="0.62867461156147897"/>
    <x v="78"/>
    <s v="Megatonne"/>
  </r>
  <r>
    <x v="26"/>
    <x v="0"/>
    <x v="59"/>
    <x v="19"/>
    <x v="0"/>
    <s v="Not calculated within the NAEI - covered by External contract, see 'projections_Agri'"/>
    <x v="79"/>
    <s v="Population Size (1000 head)"/>
  </r>
  <r>
    <x v="27"/>
    <x v="0"/>
    <x v="60"/>
    <x v="19"/>
    <x v="0"/>
    <s v="Not calculated within the NAEI - covered by External contract, see 'projections_Agri'"/>
    <x v="79"/>
    <s v="Population Size (1000 head)"/>
  </r>
  <r>
    <x v="28"/>
    <x v="0"/>
    <x v="61"/>
    <x v="20"/>
    <x v="0"/>
    <s v="Not calculated within the NAEI - covered by External contract, see 'projections_Agri'"/>
    <x v="79"/>
    <s v="Population Size (1000 head)"/>
  </r>
  <r>
    <x v="29"/>
    <x v="0"/>
    <x v="62"/>
    <x v="20"/>
    <x v="0"/>
    <s v="Not calculated within the NAEI - covered by External contract, see 'projections_Agri'"/>
    <x v="79"/>
    <s v="Population Size (1000 head)"/>
  </r>
  <r>
    <x v="30"/>
    <x v="0"/>
    <x v="63"/>
    <x v="20"/>
    <x v="0"/>
    <s v="Not calculated within the NAEI - covered by External contract, see 'projections_Agri'"/>
    <x v="79"/>
    <s v="Population Size (1000 head)"/>
  </r>
  <r>
    <x v="31"/>
    <x v="0"/>
    <x v="64"/>
    <x v="20"/>
    <x v="0"/>
    <s v="Not calculated within the NAEI - covered by External contract, see 'projections_Agri'"/>
    <x v="79"/>
    <s v="Population Size (1000 head)"/>
  </r>
  <r>
    <x v="32"/>
    <x v="0"/>
    <x v="65"/>
    <x v="20"/>
    <x v="0"/>
    <s v="Not calculated within the NAEI - covered by External contract, see 'projections_Agri'"/>
    <x v="79"/>
    <s v="Population Size (1000 head)"/>
  </r>
  <r>
    <x v="33"/>
    <x v="0"/>
    <x v="66"/>
    <x v="20"/>
    <x v="0"/>
    <s v="Not calculated within the NAEI - covered by External contract, see 'projections_Agri'"/>
    <x v="79"/>
    <s v="Population Size (1000 head)"/>
  </r>
  <r>
    <x v="34"/>
    <x v="0"/>
    <x v="67"/>
    <x v="20"/>
    <x v="0"/>
    <s v="Not calculated within the NAEI - covered by External contract, see 'projections_Agri'"/>
    <x v="79"/>
    <s v="Population Size (1000 head)"/>
  </r>
  <r>
    <x v="35"/>
    <x v="0"/>
    <x v="68"/>
    <x v="20"/>
    <x v="0"/>
    <s v="Not calculated within the NAEI - covered by External contract, see 'projections_Agri'"/>
    <x v="79"/>
    <s v="Population Size (1000 head)"/>
  </r>
  <r>
    <x v="36"/>
    <x v="0"/>
    <x v="69"/>
    <x v="20"/>
    <x v="0"/>
    <s v="Not calculated within the NAEI - covered by External contract, see 'projections_Agri'"/>
    <x v="79"/>
    <s v="Population Size (1000 head)"/>
  </r>
  <r>
    <x v="37"/>
    <x v="0"/>
    <x v="70"/>
    <x v="14"/>
    <x v="0"/>
    <s v="Not calculated within the NAEI - covered by External contract, see 'projections_Agri'"/>
    <x v="79"/>
    <s v="kt fertilzer N applied"/>
  </r>
  <r>
    <x v="38"/>
    <x v="0"/>
    <x v="71"/>
    <x v="20"/>
    <x v="0"/>
    <s v="Not calculated within the NAEI - covered by External contract, see 'projections_Agri'"/>
    <x v="79"/>
    <s v="Population Size (1000 head)"/>
  </r>
  <r>
    <x v="38"/>
    <x v="0"/>
    <x v="72"/>
    <x v="20"/>
    <x v="0"/>
    <s v="Not calculated within the NAEI - covered by External contract, see 'projections_Agri'"/>
    <x v="79"/>
    <s v="Population Size (1000 head)"/>
  </r>
  <r>
    <x v="38"/>
    <x v="0"/>
    <x v="73"/>
    <x v="20"/>
    <x v="0"/>
    <s v="Not calculated within the NAEI - covered by External contract, see 'projections_Agri'"/>
    <x v="79"/>
    <s v="Population Size (1000 head)"/>
  </r>
  <r>
    <x v="38"/>
    <x v="0"/>
    <x v="74"/>
    <x v="20"/>
    <x v="0"/>
    <s v="Not calculated within the NAEI - covered by External contract, see 'projections_Agri'"/>
    <x v="79"/>
    <s v="Population Size (1000 head)"/>
  </r>
  <r>
    <x v="38"/>
    <x v="0"/>
    <x v="75"/>
    <x v="20"/>
    <x v="0"/>
    <s v="Not calculated within the NAEI - covered by External contract, see 'projections_Agri'"/>
    <x v="79"/>
    <s v="Population Size (1000 head)"/>
  </r>
  <r>
    <x v="38"/>
    <x v="0"/>
    <x v="76"/>
    <x v="20"/>
    <x v="0"/>
    <s v="Not calculated within the NAEI - covered by External contract, see 'projections_Agri'"/>
    <x v="79"/>
    <s v="Population Size (1000 head)"/>
  </r>
  <r>
    <x v="38"/>
    <x v="0"/>
    <x v="77"/>
    <x v="20"/>
    <x v="0"/>
    <s v="Not calculated within the NAEI - covered by External contract, see 'projections_Agri'"/>
    <x v="79"/>
    <s v="Population Size (1000 head)"/>
  </r>
  <r>
    <x v="38"/>
    <x v="0"/>
    <x v="78"/>
    <x v="20"/>
    <x v="0"/>
    <s v="Not calculated within the NAEI - covered by External contract, see 'projections_Agri'"/>
    <x v="79"/>
    <s v="Population Size (1000 head)"/>
  </r>
  <r>
    <x v="38"/>
    <x v="0"/>
    <x v="79"/>
    <x v="20"/>
    <x v="0"/>
    <s v="Not calculated within the NAEI - covered by External contract, see 'projections_Agri'"/>
    <x v="79"/>
    <s v="Population Size (1000 head)"/>
  </r>
  <r>
    <x v="38"/>
    <x v="0"/>
    <x v="80"/>
    <x v="19"/>
    <x v="0"/>
    <s v="Not calculated within the NAEI - covered by External contract, see 'projections_Agri'"/>
    <x v="79"/>
    <s v="Population Size (1000 head)"/>
  </r>
  <r>
    <x v="38"/>
    <x v="0"/>
    <x v="81"/>
    <x v="19"/>
    <x v="0"/>
    <s v="Not calculated within the NAEI - covered by External contract, see 'projections_Agri'"/>
    <x v="79"/>
    <s v="Population Size (1000 head)"/>
  </r>
  <r>
    <x v="39"/>
    <x v="0"/>
    <x v="82"/>
    <x v="19"/>
    <x v="0"/>
    <s v="Not calculated within the NAEI - covered by External contract, see 'projections_Agri'"/>
    <x v="79"/>
    <s v="kt sewage sludge N applied to soil"/>
  </r>
  <r>
    <x v="40"/>
    <x v="0"/>
    <x v="83"/>
    <x v="19"/>
    <x v="0"/>
    <n v="19.780080515748637"/>
    <x v="80"/>
    <s v="Unitless (index of production or similar)"/>
  </r>
  <r>
    <x v="41"/>
    <x v="0"/>
    <x v="84"/>
    <x v="20"/>
    <x v="0"/>
    <s v="Not calculated within the NAEI - covered by External contract, see 'projections_Agri'"/>
    <x v="79"/>
    <s v="Population Size (1000 head)"/>
  </r>
  <r>
    <x v="41"/>
    <x v="0"/>
    <x v="85"/>
    <x v="20"/>
    <x v="0"/>
    <s v="Not calculated within the NAEI - covered by External contract, see 'projections_Agri'"/>
    <x v="79"/>
    <s v="Population Size (1000 head)"/>
  </r>
  <r>
    <x v="41"/>
    <x v="0"/>
    <x v="86"/>
    <x v="20"/>
    <x v="0"/>
    <s v="Not calculated within the NAEI - covered by External contract, see 'projections_Agri'"/>
    <x v="79"/>
    <s v="Population Size (1000 head)"/>
  </r>
  <r>
    <x v="41"/>
    <x v="0"/>
    <x v="87"/>
    <x v="20"/>
    <x v="0"/>
    <s v="Not calculated within the NAEI - covered by External contract, see 'projections_Agri'"/>
    <x v="79"/>
    <s v="Population Size (1000 head)"/>
  </r>
  <r>
    <x v="41"/>
    <x v="0"/>
    <x v="88"/>
    <x v="20"/>
    <x v="0"/>
    <s v="Not calculated within the NAEI - covered by External contract, see 'projections_Agri'"/>
    <x v="79"/>
    <s v="Population Size (1000 head)"/>
  </r>
  <r>
    <x v="41"/>
    <x v="0"/>
    <x v="89"/>
    <x v="19"/>
    <x v="0"/>
    <s v="Not calculated within the NAEI - covered by External contract, see 'projections_Agri'"/>
    <x v="79"/>
    <s v="Population Size (1000 head)"/>
  </r>
  <r>
    <x v="41"/>
    <x v="0"/>
    <x v="90"/>
    <x v="19"/>
    <x v="0"/>
    <s v="Not calculated within the NAEI - covered by External contract, see 'projections_Agri'"/>
    <x v="79"/>
    <s v="Population Size (1000 head)"/>
  </r>
  <r>
    <x v="41"/>
    <x v="0"/>
    <x v="91"/>
    <x v="19"/>
    <x v="0"/>
    <s v="Not calculated within the NAEI - covered by External contract, see 'projections_Agri'"/>
    <x v="79"/>
    <s v="Population Size (1000 head)"/>
  </r>
  <r>
    <x v="41"/>
    <x v="0"/>
    <x v="92"/>
    <x v="19"/>
    <x v="0"/>
    <s v="Not calculated within the NAEI - covered by External contract, see 'projections_Agri'"/>
    <x v="79"/>
    <s v="Population Size (1000 head)"/>
  </r>
  <r>
    <x v="41"/>
    <x v="0"/>
    <x v="93"/>
    <x v="19"/>
    <x v="0"/>
    <s v="Not calculated within the NAEI - covered by External contract, see 'projections_Agri'"/>
    <x v="79"/>
    <s v="Population Size (1000 head)"/>
  </r>
  <r>
    <x v="41"/>
    <x v="0"/>
    <x v="94"/>
    <x v="19"/>
    <x v="0"/>
    <s v="Not calculated within the NAEI - covered by External contract, see 'projections_Agri'"/>
    <x v="79"/>
    <s v="Population Size (1000 head)"/>
  </r>
  <r>
    <x v="42"/>
    <x v="0"/>
    <x v="95"/>
    <x v="19"/>
    <x v="0"/>
    <n v="0.82080848752837299"/>
    <x v="81"/>
    <s v="Unitless (index of production or similar)"/>
  </r>
  <r>
    <x v="43"/>
    <x v="0"/>
    <x v="96"/>
    <x v="12"/>
    <x v="0"/>
    <n v="7.8213648043900204"/>
    <x v="82"/>
    <s v="Unitless (index of production or similar)"/>
  </r>
  <r>
    <x v="43"/>
    <x v="0"/>
    <x v="97"/>
    <x v="12"/>
    <x v="0"/>
    <n v="0.12429820497413201"/>
    <x v="80"/>
    <s v="Unitless (index of production or similar)"/>
  </r>
  <r>
    <x v="44"/>
    <x v="0"/>
    <x v="98"/>
    <x v="12"/>
    <x v="0"/>
    <n v="1.43094657535688"/>
    <x v="80"/>
    <s v="Unitless (index of production or similar)"/>
  </r>
  <r>
    <x v="45"/>
    <x v="0"/>
    <x v="99"/>
    <x v="21"/>
    <x v="0"/>
    <n v="3.2488358202158998E-3"/>
    <x v="83"/>
    <s v="Megatonne"/>
  </r>
  <r>
    <x v="46"/>
    <x v="0"/>
    <x v="100"/>
    <x v="22"/>
    <x v="0"/>
    <n v="1.3452530000000001E-2"/>
    <x v="84"/>
    <s v="Megatonne"/>
  </r>
  <r>
    <x v="47"/>
    <x v="0"/>
    <x v="101"/>
    <x v="12"/>
    <x v="0"/>
    <n v="1.5196928003761101"/>
    <x v="85"/>
    <s v="Unitless (index of production or similar)"/>
  </r>
  <r>
    <x v="48"/>
    <x v="0"/>
    <x v="43"/>
    <x v="23"/>
    <x v="0"/>
    <n v="0.29116425381681998"/>
    <x v="75"/>
    <s v="Unitless (index of production or similar)"/>
  </r>
  <r>
    <x v="48"/>
    <x v="0"/>
    <x v="102"/>
    <x v="24"/>
    <x v="0"/>
    <n v="7.9951699427354299"/>
    <x v="85"/>
    <s v="Unitless (index of production or similar)"/>
  </r>
  <r>
    <x v="48"/>
    <x v="0"/>
    <x v="103"/>
    <x v="25"/>
    <x v="0"/>
    <n v="4.0836459484680898E-2"/>
    <x v="85"/>
    <s v="Unitless (index of production or similar)"/>
  </r>
  <r>
    <x v="48"/>
    <x v="0"/>
    <x v="104"/>
    <x v="20"/>
    <x v="0"/>
    <s v="Not calculated within the NAEI - covered by External contract, see 'projections_Agri'"/>
    <x v="79"/>
    <s v="Population Size (1000 head)"/>
  </r>
  <r>
    <x v="48"/>
    <x v="0"/>
    <x v="105"/>
    <x v="19"/>
    <x v="0"/>
    <n v="0.35855953470782298"/>
    <x v="80"/>
    <s v="Unitless (index of production or similar)"/>
  </r>
  <r>
    <x v="48"/>
    <x v="0"/>
    <x v="106"/>
    <x v="20"/>
    <x v="0"/>
    <s v="Not calculated within the NAEI - covered by External contract, see 'projections_Agri'"/>
    <x v="79"/>
    <s v="Population Size (1000 head)"/>
  </r>
  <r>
    <x v="49"/>
    <x v="0"/>
    <x v="107"/>
    <x v="6"/>
    <x v="0"/>
    <n v="0.23536572250000001"/>
    <x v="80"/>
    <s v="Unitless (index of production or similar)"/>
  </r>
  <r>
    <x v="50"/>
    <x v="0"/>
    <x v="108"/>
    <x v="24"/>
    <x v="0"/>
    <n v="3.20452228906258"/>
    <x v="80"/>
    <s v="Unitless (index of production or similar)"/>
  </r>
  <r>
    <x v="50"/>
    <x v="0"/>
    <x v="109"/>
    <x v="24"/>
    <x v="0"/>
    <n v="4.2338878772344897"/>
    <x v="80"/>
    <s v="Unitless (index of production or similar)"/>
  </r>
  <r>
    <x v="50"/>
    <x v="0"/>
    <x v="110"/>
    <x v="26"/>
    <x v="0"/>
    <n v="0.97743856996900402"/>
    <x v="86"/>
    <s v="million people"/>
  </r>
  <r>
    <x v="51"/>
    <x v="0"/>
    <x v="111"/>
    <x v="8"/>
    <x v="0"/>
    <n v="8.7629131744210009E-3"/>
    <x v="87"/>
    <s v="Mt fuel consumed"/>
  </r>
  <r>
    <x v="51"/>
    <x v="0"/>
    <x v="111"/>
    <x v="3"/>
    <x v="0"/>
    <n v="1.7701399999999999E-2"/>
    <x v="88"/>
    <s v="Mt fuel consumed"/>
  </r>
  <r>
    <x v="0"/>
    <x v="0"/>
    <x v="0"/>
    <x v="0"/>
    <x v="1"/>
    <n v="2.54485722425229E-2"/>
    <x v="89"/>
    <s v="Megatonne"/>
  </r>
  <r>
    <x v="0"/>
    <x v="0"/>
    <x v="1"/>
    <x v="0"/>
    <x v="1"/>
    <n v="0.226516311887623"/>
    <x v="90"/>
    <s v="Megatonne"/>
  </r>
  <r>
    <x v="1"/>
    <x v="0"/>
    <x v="2"/>
    <x v="1"/>
    <x v="1"/>
    <n v="0.350115006901493"/>
    <x v="91"/>
    <s v="Mt clinker produced"/>
  </r>
  <r>
    <x v="2"/>
    <x v="0"/>
    <x v="3"/>
    <x v="2"/>
    <x v="1"/>
    <n v="2.1910437706775801E-3"/>
    <x v="92"/>
    <s v="Mt fuel consumed"/>
  </r>
  <r>
    <x v="2"/>
    <x v="0"/>
    <x v="3"/>
    <x v="3"/>
    <x v="1"/>
    <n v="1.01655150116957E-2"/>
    <x v="93"/>
    <s v="Mt fuel consumed"/>
  </r>
  <r>
    <x v="2"/>
    <x v="0"/>
    <x v="3"/>
    <x v="4"/>
    <x v="1"/>
    <n v="6.6482858881287998E-4"/>
    <x v="94"/>
    <s v="Mt fuel consumed"/>
  </r>
  <r>
    <x v="3"/>
    <x v="0"/>
    <x v="4"/>
    <x v="5"/>
    <x v="1"/>
    <n v="0.52585987164533998"/>
    <x v="95"/>
    <s v="Mt fuel consumed"/>
  </r>
  <r>
    <x v="3"/>
    <x v="0"/>
    <x v="4"/>
    <x v="6"/>
    <x v="1"/>
    <n v="2.5243168194444401"/>
    <x v="96"/>
    <s v="Mt fuel consumed"/>
  </r>
  <r>
    <x v="4"/>
    <x v="0"/>
    <x v="5"/>
    <x v="4"/>
    <x v="1"/>
    <n v="0.86192696301272997"/>
    <x v="8"/>
    <s v="Megatonne"/>
  </r>
  <r>
    <x v="4"/>
    <x v="0"/>
    <x v="5"/>
    <x v="2"/>
    <x v="1"/>
    <n v="0.20675956981104501"/>
    <x v="9"/>
    <s v="Megatonne"/>
  </r>
  <r>
    <x v="4"/>
    <x v="0"/>
    <x v="6"/>
    <x v="4"/>
    <x v="1"/>
    <n v="0.285642424119397"/>
    <x v="10"/>
    <s v="Megatonne"/>
  </r>
  <r>
    <x v="4"/>
    <x v="0"/>
    <x v="6"/>
    <x v="2"/>
    <x v="1"/>
    <n v="9.91545732748947E-2"/>
    <x v="11"/>
    <s v="Megatonne"/>
  </r>
  <r>
    <x v="4"/>
    <x v="0"/>
    <x v="7"/>
    <x v="4"/>
    <x v="1"/>
    <n v="0.81675058912958598"/>
    <x v="12"/>
    <s v="Megatonne"/>
  </r>
  <r>
    <x v="4"/>
    <x v="0"/>
    <x v="7"/>
    <x v="2"/>
    <x v="1"/>
    <n v="0.109981472266691"/>
    <x v="13"/>
    <s v="Megatonne"/>
  </r>
  <r>
    <x v="4"/>
    <x v="0"/>
    <x v="8"/>
    <x v="4"/>
    <x v="1"/>
    <n v="0.48390057605591202"/>
    <x v="14"/>
    <s v="Megatonne"/>
  </r>
  <r>
    <x v="4"/>
    <x v="0"/>
    <x v="8"/>
    <x v="2"/>
    <x v="1"/>
    <n v="4.7770667435123801E-2"/>
    <x v="15"/>
    <s v="Megatonne"/>
  </r>
  <r>
    <x v="5"/>
    <x v="0"/>
    <x v="9"/>
    <x v="4"/>
    <x v="1"/>
    <n v="6.3781266712636302E-3"/>
    <x v="16"/>
    <s v="Megatonne"/>
  </r>
  <r>
    <x v="5"/>
    <x v="0"/>
    <x v="9"/>
    <x v="2"/>
    <x v="1"/>
    <n v="8.3386586087404305E-2"/>
    <x v="17"/>
    <s v="Megatonne"/>
  </r>
  <r>
    <x v="5"/>
    <x v="0"/>
    <x v="10"/>
    <x v="4"/>
    <x v="1"/>
    <n v="1.53970515858777E-3"/>
    <x v="18"/>
    <s v="Megatonne"/>
  </r>
  <r>
    <x v="5"/>
    <x v="0"/>
    <x v="10"/>
    <x v="2"/>
    <x v="1"/>
    <n v="4.0167150640290097E-2"/>
    <x v="19"/>
    <s v="Megatonne"/>
  </r>
  <r>
    <x v="5"/>
    <x v="0"/>
    <x v="11"/>
    <x v="4"/>
    <x v="1"/>
    <n v="7.3086238842868002E-3"/>
    <x v="20"/>
    <s v="Megatonne"/>
  </r>
  <r>
    <x v="5"/>
    <x v="0"/>
    <x v="11"/>
    <x v="2"/>
    <x v="1"/>
    <n v="3.6086230866095602E-2"/>
    <x v="21"/>
    <s v="Megatonne"/>
  </r>
  <r>
    <x v="5"/>
    <x v="0"/>
    <x v="12"/>
    <x v="4"/>
    <x v="1"/>
    <n v="2.63042608291856E-3"/>
    <x v="22"/>
    <s v="Megatonne"/>
  </r>
  <r>
    <x v="5"/>
    <x v="0"/>
    <x v="12"/>
    <x v="2"/>
    <x v="1"/>
    <n v="1.96151807536733E-2"/>
    <x v="23"/>
    <s v="Megatonne"/>
  </r>
  <r>
    <x v="6"/>
    <x v="0"/>
    <x v="13"/>
    <x v="2"/>
    <x v="1"/>
    <n v="4.0912639894977202E-3"/>
    <x v="24"/>
    <s v="Megatonne"/>
  </r>
  <r>
    <x v="6"/>
    <x v="0"/>
    <x v="14"/>
    <x v="2"/>
    <x v="1"/>
    <n v="5.44164970396223E-2"/>
    <x v="25"/>
    <s v="Megatonne"/>
  </r>
  <r>
    <x v="6"/>
    <x v="0"/>
    <x v="15"/>
    <x v="2"/>
    <x v="1"/>
    <n v="5.9431668836080698E-2"/>
    <x v="26"/>
    <s v="Megatonne"/>
  </r>
  <r>
    <x v="6"/>
    <x v="0"/>
    <x v="16"/>
    <x v="2"/>
    <x v="1"/>
    <n v="7.7640090409343701E-3"/>
    <x v="27"/>
    <s v="Megatonne"/>
  </r>
  <r>
    <x v="6"/>
    <x v="0"/>
    <x v="17"/>
    <x v="2"/>
    <x v="1"/>
    <n v="8.4795260843567293E-3"/>
    <x v="28"/>
    <s v="Megatonne"/>
  </r>
  <r>
    <x v="6"/>
    <x v="0"/>
    <x v="18"/>
    <x v="2"/>
    <x v="1"/>
    <n v="2.7593241028706299E-2"/>
    <x v="29"/>
    <s v="Megatonne"/>
  </r>
  <r>
    <x v="6"/>
    <x v="0"/>
    <x v="19"/>
    <x v="2"/>
    <x v="1"/>
    <n v="1.1408753955024101E-3"/>
    <x v="30"/>
    <s v="Megatonne"/>
  </r>
  <r>
    <x v="6"/>
    <x v="0"/>
    <x v="20"/>
    <x v="2"/>
    <x v="1"/>
    <n v="8.4266224397314904E-2"/>
    <x v="31"/>
    <s v="Megatonne"/>
  </r>
  <r>
    <x v="6"/>
    <x v="0"/>
    <x v="21"/>
    <x v="2"/>
    <x v="1"/>
    <n v="3.7341491422580003E-2"/>
    <x v="32"/>
    <s v="Megatonne"/>
  </r>
  <r>
    <x v="7"/>
    <x v="0"/>
    <x v="22"/>
    <x v="4"/>
    <x v="1"/>
    <n v="0"/>
    <x v="33"/>
    <s v="Megatonne"/>
  </r>
  <r>
    <x v="7"/>
    <x v="0"/>
    <x v="23"/>
    <x v="4"/>
    <x v="1"/>
    <n v="4.2686352713638999E-3"/>
    <x v="34"/>
    <s v="Megatonne"/>
  </r>
  <r>
    <x v="7"/>
    <x v="0"/>
    <x v="24"/>
    <x v="4"/>
    <x v="1"/>
    <n v="1.0212808347444199E-4"/>
    <x v="35"/>
    <s v="Megatonne"/>
  </r>
  <r>
    <x v="7"/>
    <x v="0"/>
    <x v="25"/>
    <x v="4"/>
    <x v="1"/>
    <n v="1.4223241052307501E-4"/>
    <x v="36"/>
    <s v="Megatonne"/>
  </r>
  <r>
    <x v="7"/>
    <x v="0"/>
    <x v="26"/>
    <x v="4"/>
    <x v="1"/>
    <n v="4.5493775008088599E-3"/>
    <x v="37"/>
    <s v="Megatonne"/>
  </r>
  <r>
    <x v="7"/>
    <x v="0"/>
    <x v="27"/>
    <x v="4"/>
    <x v="1"/>
    <n v="9.7215929965542396E-4"/>
    <x v="38"/>
    <s v="Megatonne"/>
  </r>
  <r>
    <x v="8"/>
    <x v="0"/>
    <x v="28"/>
    <x v="3"/>
    <x v="1"/>
    <n v="1.4068322755477901E-3"/>
    <x v="97"/>
    <s v="Mt fuel consumed"/>
  </r>
  <r>
    <x v="8"/>
    <x v="0"/>
    <x v="29"/>
    <x v="3"/>
    <x v="1"/>
    <n v="2.2690301392142001E-3"/>
    <x v="98"/>
    <s v="Mt fuel consumed"/>
  </r>
  <r>
    <x v="8"/>
    <x v="0"/>
    <x v="30"/>
    <x v="3"/>
    <x v="1"/>
    <n v="2.0134728979276299E-3"/>
    <x v="99"/>
    <s v="Mt fuel consumed"/>
  </r>
  <r>
    <x v="8"/>
    <x v="0"/>
    <x v="31"/>
    <x v="7"/>
    <x v="1"/>
    <n v="2.6634641018561901E-3"/>
    <x v="100"/>
    <s v="Mt fuel consumed"/>
  </r>
  <r>
    <x v="9"/>
    <x v="0"/>
    <x v="32"/>
    <x v="8"/>
    <x v="1"/>
    <n v="1.8145593470289844E-3"/>
    <x v="101"/>
    <s v="Mt fuel consumed"/>
  </r>
  <r>
    <x v="9"/>
    <x v="0"/>
    <x v="32"/>
    <x v="3"/>
    <x v="1"/>
    <n v="1.1069439886254979E-2"/>
    <x v="102"/>
    <s v="Mt fuel consumed"/>
  </r>
  <r>
    <x v="9"/>
    <x v="0"/>
    <x v="32"/>
    <x v="27"/>
    <x v="1"/>
    <n v="4.4124273196323427E-4"/>
    <x v="103"/>
    <s v="Mt fuel consumed"/>
  </r>
  <r>
    <x v="9"/>
    <x v="0"/>
    <x v="33"/>
    <x v="2"/>
    <x v="1"/>
    <n v="1.5222061329225301E-5"/>
    <x v="104"/>
    <s v="Mt fuel consumed"/>
  </r>
  <r>
    <x v="9"/>
    <x v="0"/>
    <x v="33"/>
    <x v="3"/>
    <x v="1"/>
    <n v="0"/>
    <x v="33"/>
    <s v="Mt fuel consumed"/>
  </r>
  <r>
    <x v="9"/>
    <x v="0"/>
    <x v="33"/>
    <x v="4"/>
    <x v="1"/>
    <n v="0"/>
    <x v="33"/>
    <s v="Mt fuel consumed"/>
  </r>
  <r>
    <x v="9"/>
    <x v="0"/>
    <x v="34"/>
    <x v="2"/>
    <x v="1"/>
    <n v="7.0847449212897002E-4"/>
    <x v="105"/>
    <s v="Mt fuel consumed"/>
  </r>
  <r>
    <x v="9"/>
    <x v="0"/>
    <x v="34"/>
    <x v="3"/>
    <x v="1"/>
    <n v="2.9976358935331998E-4"/>
    <x v="106"/>
    <s v="Mt fuel consumed"/>
  </r>
  <r>
    <x v="9"/>
    <x v="0"/>
    <x v="34"/>
    <x v="4"/>
    <x v="1"/>
    <n v="3.08960724392658E-4"/>
    <x v="107"/>
    <s v="Mt fuel consumed"/>
  </r>
  <r>
    <x v="9"/>
    <x v="0"/>
    <x v="35"/>
    <x v="2"/>
    <x v="1"/>
    <n v="0"/>
    <x v="33"/>
    <s v="Mt fuel consumed"/>
  </r>
  <r>
    <x v="9"/>
    <x v="0"/>
    <x v="35"/>
    <x v="3"/>
    <x v="1"/>
    <n v="0"/>
    <x v="33"/>
    <s v="Mt fuel consumed"/>
  </r>
  <r>
    <x v="9"/>
    <x v="0"/>
    <x v="35"/>
    <x v="4"/>
    <x v="1"/>
    <n v="1.2286146629470599E-4"/>
    <x v="108"/>
    <s v="Mt fuel consumed"/>
  </r>
  <r>
    <x v="9"/>
    <x v="0"/>
    <x v="36"/>
    <x v="2"/>
    <x v="1"/>
    <n v="0"/>
    <x v="33"/>
    <s v="Mt fuel consumed"/>
  </r>
  <r>
    <x v="9"/>
    <x v="0"/>
    <x v="36"/>
    <x v="3"/>
    <x v="1"/>
    <n v="1.51201577913295E-5"/>
    <x v="109"/>
    <s v="Mt fuel consumed"/>
  </r>
  <r>
    <x v="9"/>
    <x v="0"/>
    <x v="36"/>
    <x v="4"/>
    <x v="1"/>
    <n v="0"/>
    <x v="33"/>
    <s v="Mt fuel consumed"/>
  </r>
  <r>
    <x v="9"/>
    <x v="0"/>
    <x v="37"/>
    <x v="8"/>
    <x v="1"/>
    <n v="8.4268601503353501E-5"/>
    <x v="51"/>
    <s v="Mt fuel consumed"/>
  </r>
  <r>
    <x v="9"/>
    <x v="0"/>
    <x v="38"/>
    <x v="8"/>
    <x v="1"/>
    <n v="4.1053071661431998E-5"/>
    <x v="52"/>
    <s v="Mt fuel consumed"/>
  </r>
  <r>
    <x v="9"/>
    <x v="0"/>
    <x v="39"/>
    <x v="8"/>
    <x v="1"/>
    <n v="1.26515241420928E-6"/>
    <x v="53"/>
    <s v="Mt fuel consumed"/>
  </r>
  <r>
    <x v="9"/>
    <x v="0"/>
    <x v="40"/>
    <x v="8"/>
    <x v="1"/>
    <n v="2.7539078448593671E-6"/>
    <x v="110"/>
    <s v="Mt fuel consumed"/>
  </r>
  <r>
    <x v="9"/>
    <x v="0"/>
    <x v="40"/>
    <x v="3"/>
    <x v="1"/>
    <n v="5.8048210664892374E-5"/>
    <x v="111"/>
    <s v="Mt fuel consumed"/>
  </r>
  <r>
    <x v="9"/>
    <x v="0"/>
    <x v="40"/>
    <x v="27"/>
    <x v="1"/>
    <n v="1.7836536144397046E-6"/>
    <x v="112"/>
    <s v="Mt fuel consumed"/>
  </r>
  <r>
    <x v="10"/>
    <x v="0"/>
    <x v="41"/>
    <x v="3"/>
    <x v="1"/>
    <n v="1.5440588154438E-3"/>
    <x v="113"/>
    <s v="Mt fuel consumed"/>
  </r>
  <r>
    <x v="11"/>
    <x v="0"/>
    <x v="42"/>
    <x v="9"/>
    <x v="1"/>
    <n v="1.83313250997304E-3"/>
    <x v="114"/>
    <s v="Mt fuel consumed"/>
  </r>
  <r>
    <x v="11"/>
    <x v="0"/>
    <x v="42"/>
    <x v="7"/>
    <x v="1"/>
    <n v="2.7230682626155798E-3"/>
    <x v="115"/>
    <s v="Mt fuel consumed"/>
  </r>
  <r>
    <x v="11"/>
    <x v="0"/>
    <x v="42"/>
    <x v="10"/>
    <x v="1"/>
    <n v="3.9020292473780401E-20"/>
    <x v="116"/>
    <s v="Mt fuel consumed"/>
  </r>
  <r>
    <x v="11"/>
    <x v="0"/>
    <x v="42"/>
    <x v="5"/>
    <x v="1"/>
    <n v="2.79063119836119"/>
    <x v="117"/>
    <s v="Mt fuel consumed"/>
  </r>
  <r>
    <x v="12"/>
    <x v="0"/>
    <x v="43"/>
    <x v="2"/>
    <x v="1"/>
    <n v="9.2491441868648001E-5"/>
    <x v="118"/>
    <s v="Mt fuel consumed"/>
  </r>
  <r>
    <x v="12"/>
    <x v="0"/>
    <x v="43"/>
    <x v="4"/>
    <x v="1"/>
    <n v="4.72152422430232E-4"/>
    <x v="119"/>
    <s v="Mt fuel consumed"/>
  </r>
  <r>
    <x v="13"/>
    <x v="0"/>
    <x v="44"/>
    <x v="3"/>
    <x v="1"/>
    <n v="1.00481083742255E-2"/>
    <x v="120"/>
    <s v="Mt fuel consumed"/>
  </r>
  <r>
    <x v="13"/>
    <x v="0"/>
    <x v="44"/>
    <x v="4"/>
    <x v="1"/>
    <n v="4.6407654737636003E-6"/>
    <x v="64"/>
    <s v="Mt fuel consumed"/>
  </r>
  <r>
    <x v="14"/>
    <x v="0"/>
    <x v="45"/>
    <x v="8"/>
    <x v="1"/>
    <n v="9.8460091145620296E-5"/>
    <x v="121"/>
    <s v="Mt fuel consumed"/>
  </r>
  <r>
    <x v="14"/>
    <x v="0"/>
    <x v="45"/>
    <x v="3"/>
    <x v="1"/>
    <n v="1.5930628109749165E-3"/>
    <x v="122"/>
    <s v="Mt fuel consumed"/>
  </r>
  <r>
    <x v="14"/>
    <x v="0"/>
    <x v="45"/>
    <x v="27"/>
    <x v="1"/>
    <n v="5.7196545591288198E-5"/>
    <x v="123"/>
    <s v="Mt fuel consumed"/>
  </r>
  <r>
    <x v="15"/>
    <x v="0"/>
    <x v="46"/>
    <x v="3"/>
    <x v="1"/>
    <n v="1.36645778364116E-3"/>
    <x v="67"/>
    <s v="Mt fuel consumed"/>
  </r>
  <r>
    <x v="16"/>
    <x v="0"/>
    <x v="47"/>
    <x v="11"/>
    <x v="1"/>
    <n v="0.182036690000001"/>
    <x v="68"/>
    <s v="Mt fuel consumed"/>
  </r>
  <r>
    <x v="16"/>
    <x v="0"/>
    <x v="48"/>
    <x v="7"/>
    <x v="1"/>
    <n v="2.28842049387352E-3"/>
    <x v="124"/>
    <s v="Mt fuel consumed"/>
  </r>
  <r>
    <x v="17"/>
    <x v="0"/>
    <x v="49"/>
    <x v="12"/>
    <x v="1"/>
    <n v="1.44924171708676E-2"/>
    <x v="70"/>
    <s v="Unitless (index of production or similar)"/>
  </r>
  <r>
    <x v="18"/>
    <x v="0"/>
    <x v="50"/>
    <x v="13"/>
    <x v="1"/>
    <n v="0.39745375637285801"/>
    <x v="125"/>
    <s v="kilotonne"/>
  </r>
  <r>
    <x v="19"/>
    <x v="0"/>
    <x v="51"/>
    <x v="14"/>
    <x v="1"/>
    <n v="0.76352699621891595"/>
    <x v="126"/>
    <s v="Unitless (index of production or similar)"/>
  </r>
  <r>
    <x v="19"/>
    <x v="0"/>
    <x v="52"/>
    <x v="12"/>
    <x v="1"/>
    <n v="0.186296401018307"/>
    <x v="126"/>
    <s v="Unitless (index of production or similar)"/>
  </r>
  <r>
    <x v="20"/>
    <x v="0"/>
    <x v="53"/>
    <x v="15"/>
    <x v="1"/>
    <n v="0.497"/>
    <x v="73"/>
    <s v="kilotonne"/>
  </r>
  <r>
    <x v="21"/>
    <x v="0"/>
    <x v="54"/>
    <x v="16"/>
    <x v="1"/>
    <n v="4.6514650602620802E-4"/>
    <x v="127"/>
    <s v="Unitless (index of production or similar)"/>
  </r>
  <r>
    <x v="22"/>
    <x v="0"/>
    <x v="55"/>
    <x v="17"/>
    <x v="1"/>
    <n v="1.32016447968143"/>
    <x v="128"/>
    <s v="millions"/>
  </r>
  <r>
    <x v="23"/>
    <x v="0"/>
    <x v="56"/>
    <x v="18"/>
    <x v="1"/>
    <n v="9.3481188051998995E-2"/>
    <x v="129"/>
    <s v="Megatonne"/>
  </r>
  <r>
    <x v="24"/>
    <x v="0"/>
    <x v="57"/>
    <x v="12"/>
    <x v="1"/>
    <n v="4.0126995772397896E-3"/>
    <x v="130"/>
    <s v="Unitless (index of production or similar)"/>
  </r>
  <r>
    <x v="25"/>
    <x v="0"/>
    <x v="58"/>
    <x v="12"/>
    <x v="1"/>
    <n v="0.63724117173965"/>
    <x v="131"/>
    <s v="Megatonne"/>
  </r>
  <r>
    <x v="26"/>
    <x v="0"/>
    <x v="59"/>
    <x v="19"/>
    <x v="1"/>
    <s v="Not calculated within the NAEI - covered by External contract, see 'projections_Agri'"/>
    <x v="79"/>
    <s v="Population Size (1000 head)"/>
  </r>
  <r>
    <x v="27"/>
    <x v="0"/>
    <x v="60"/>
    <x v="19"/>
    <x v="1"/>
    <s v="Not calculated within the NAEI - covered by External contract, see 'projections_Agri'"/>
    <x v="79"/>
    <s v="Population Size (1000 head)"/>
  </r>
  <r>
    <x v="28"/>
    <x v="0"/>
    <x v="61"/>
    <x v="20"/>
    <x v="1"/>
    <s v="Not calculated within the NAEI - covered by External contract, see 'projections_Agri'"/>
    <x v="79"/>
    <s v="Population Size (1000 head)"/>
  </r>
  <r>
    <x v="29"/>
    <x v="0"/>
    <x v="62"/>
    <x v="20"/>
    <x v="1"/>
    <s v="Not calculated within the NAEI - covered by External contract, see 'projections_Agri'"/>
    <x v="79"/>
    <s v="Population Size (1000 head)"/>
  </r>
  <r>
    <x v="30"/>
    <x v="0"/>
    <x v="63"/>
    <x v="20"/>
    <x v="1"/>
    <s v="Not calculated within the NAEI - covered by External contract, see 'projections_Agri'"/>
    <x v="79"/>
    <s v="Population Size (1000 head)"/>
  </r>
  <r>
    <x v="31"/>
    <x v="0"/>
    <x v="64"/>
    <x v="20"/>
    <x v="1"/>
    <s v="Not calculated within the NAEI - covered by External contract, see 'projections_Agri'"/>
    <x v="79"/>
    <s v="Population Size (1000 head)"/>
  </r>
  <r>
    <x v="32"/>
    <x v="0"/>
    <x v="65"/>
    <x v="20"/>
    <x v="1"/>
    <s v="Not calculated within the NAEI - covered by External contract, see 'projections_Agri'"/>
    <x v="79"/>
    <s v="Population Size (1000 head)"/>
  </r>
  <r>
    <x v="33"/>
    <x v="0"/>
    <x v="66"/>
    <x v="20"/>
    <x v="1"/>
    <s v="Not calculated within the NAEI - covered by External contract, see 'projections_Agri'"/>
    <x v="79"/>
    <s v="Population Size (1000 head)"/>
  </r>
  <r>
    <x v="34"/>
    <x v="0"/>
    <x v="67"/>
    <x v="20"/>
    <x v="1"/>
    <s v="Not calculated within the NAEI - covered by External contract, see 'projections_Agri'"/>
    <x v="79"/>
    <s v="Population Size (1000 head)"/>
  </r>
  <r>
    <x v="35"/>
    <x v="0"/>
    <x v="68"/>
    <x v="20"/>
    <x v="1"/>
    <s v="Not calculated within the NAEI - covered by External contract, see 'projections_Agri'"/>
    <x v="79"/>
    <s v="Population Size (1000 head)"/>
  </r>
  <r>
    <x v="36"/>
    <x v="0"/>
    <x v="69"/>
    <x v="20"/>
    <x v="1"/>
    <s v="Not calculated within the NAEI - covered by External contract, see 'projections_Agri'"/>
    <x v="79"/>
    <s v="Population Size (1000 head)"/>
  </r>
  <r>
    <x v="37"/>
    <x v="0"/>
    <x v="70"/>
    <x v="14"/>
    <x v="1"/>
    <s v="Not calculated within the NAEI - covered by External contract, see 'projections_Agri'"/>
    <x v="79"/>
    <s v="kt fertilzer N applied"/>
  </r>
  <r>
    <x v="38"/>
    <x v="0"/>
    <x v="71"/>
    <x v="20"/>
    <x v="1"/>
    <s v="Not calculated within the NAEI - covered by External contract, see 'projections_Agri'"/>
    <x v="79"/>
    <s v="Population Size (1000 head)"/>
  </r>
  <r>
    <x v="38"/>
    <x v="0"/>
    <x v="72"/>
    <x v="20"/>
    <x v="1"/>
    <s v="Not calculated within the NAEI - covered by External contract, see 'projections_Agri'"/>
    <x v="79"/>
    <s v="Population Size (1000 head)"/>
  </r>
  <r>
    <x v="38"/>
    <x v="0"/>
    <x v="73"/>
    <x v="20"/>
    <x v="1"/>
    <s v="Not calculated within the NAEI - covered by External contract, see 'projections_Agri'"/>
    <x v="79"/>
    <s v="Population Size (1000 head)"/>
  </r>
  <r>
    <x v="38"/>
    <x v="0"/>
    <x v="74"/>
    <x v="20"/>
    <x v="1"/>
    <s v="Not calculated within the NAEI - covered by External contract, see 'projections_Agri'"/>
    <x v="79"/>
    <s v="Population Size (1000 head)"/>
  </r>
  <r>
    <x v="38"/>
    <x v="0"/>
    <x v="75"/>
    <x v="20"/>
    <x v="1"/>
    <s v="Not calculated within the NAEI - covered by External contract, see 'projections_Agri'"/>
    <x v="79"/>
    <s v="Population Size (1000 head)"/>
  </r>
  <r>
    <x v="38"/>
    <x v="0"/>
    <x v="76"/>
    <x v="20"/>
    <x v="1"/>
    <s v="Not calculated within the NAEI - covered by External contract, see 'projections_Agri'"/>
    <x v="79"/>
    <s v="Population Size (1000 head)"/>
  </r>
  <r>
    <x v="38"/>
    <x v="0"/>
    <x v="77"/>
    <x v="20"/>
    <x v="1"/>
    <s v="Not calculated within the NAEI - covered by External contract, see 'projections_Agri'"/>
    <x v="79"/>
    <s v="Population Size (1000 head)"/>
  </r>
  <r>
    <x v="38"/>
    <x v="0"/>
    <x v="78"/>
    <x v="20"/>
    <x v="1"/>
    <s v="Not calculated within the NAEI - covered by External contract, see 'projections_Agri'"/>
    <x v="79"/>
    <s v="Population Size (1000 head)"/>
  </r>
  <r>
    <x v="38"/>
    <x v="0"/>
    <x v="79"/>
    <x v="20"/>
    <x v="1"/>
    <s v="Not calculated within the NAEI - covered by External contract, see 'projections_Agri'"/>
    <x v="79"/>
    <s v="Population Size (1000 head)"/>
  </r>
  <r>
    <x v="38"/>
    <x v="0"/>
    <x v="80"/>
    <x v="19"/>
    <x v="1"/>
    <s v="Not calculated within the NAEI - covered by External contract, see 'projections_Agri'"/>
    <x v="79"/>
    <s v="Population Size (1000 head)"/>
  </r>
  <r>
    <x v="38"/>
    <x v="0"/>
    <x v="81"/>
    <x v="19"/>
    <x v="1"/>
    <s v="Not calculated within the NAEI - covered by External contract, see 'projections_Agri'"/>
    <x v="79"/>
    <s v="Population Size (1000 head)"/>
  </r>
  <r>
    <x v="39"/>
    <x v="0"/>
    <x v="82"/>
    <x v="19"/>
    <x v="1"/>
    <s v="Not calculated within the NAEI - covered by External contract, see 'projections_Agri'"/>
    <x v="79"/>
    <s v="kt sewage sludge N applied to soil"/>
  </r>
  <r>
    <x v="40"/>
    <x v="0"/>
    <x v="83"/>
    <x v="19"/>
    <x v="1"/>
    <n v="19.780080515748637"/>
    <x v="80"/>
    <s v="Unitless (index of production or similar)"/>
  </r>
  <r>
    <x v="41"/>
    <x v="0"/>
    <x v="84"/>
    <x v="20"/>
    <x v="1"/>
    <s v="Not calculated within the NAEI - covered by External contract, see 'projections_Agri'"/>
    <x v="79"/>
    <s v="Population Size (1000 head)"/>
  </r>
  <r>
    <x v="41"/>
    <x v="0"/>
    <x v="85"/>
    <x v="20"/>
    <x v="1"/>
    <s v="Not calculated within the NAEI - covered by External contract, see 'projections_Agri'"/>
    <x v="79"/>
    <s v="Population Size (1000 head)"/>
  </r>
  <r>
    <x v="41"/>
    <x v="0"/>
    <x v="86"/>
    <x v="20"/>
    <x v="1"/>
    <s v="Not calculated within the NAEI - covered by External contract, see 'projections_Agri'"/>
    <x v="79"/>
    <s v="Population Size (1000 head)"/>
  </r>
  <r>
    <x v="41"/>
    <x v="0"/>
    <x v="87"/>
    <x v="20"/>
    <x v="1"/>
    <s v="Not calculated within the NAEI - covered by External contract, see 'projections_Agri'"/>
    <x v="79"/>
    <s v="Population Size (1000 head)"/>
  </r>
  <r>
    <x v="41"/>
    <x v="0"/>
    <x v="88"/>
    <x v="20"/>
    <x v="1"/>
    <s v="Not calculated within the NAEI - covered by External contract, see 'projections_Agri'"/>
    <x v="79"/>
    <s v="Population Size (1000 head)"/>
  </r>
  <r>
    <x v="41"/>
    <x v="0"/>
    <x v="89"/>
    <x v="19"/>
    <x v="1"/>
    <s v="Not calculated within the NAEI - covered by External contract, see 'projections_Agri'"/>
    <x v="79"/>
    <s v="Population Size (1000 head)"/>
  </r>
  <r>
    <x v="41"/>
    <x v="0"/>
    <x v="90"/>
    <x v="19"/>
    <x v="1"/>
    <s v="Not calculated within the NAEI - covered by External contract, see 'projections_Agri'"/>
    <x v="79"/>
    <s v="Population Size (1000 head)"/>
  </r>
  <r>
    <x v="41"/>
    <x v="0"/>
    <x v="91"/>
    <x v="19"/>
    <x v="1"/>
    <s v="Not calculated within the NAEI - covered by External contract, see 'projections_Agri'"/>
    <x v="79"/>
    <s v="Population Size (1000 head)"/>
  </r>
  <r>
    <x v="41"/>
    <x v="0"/>
    <x v="92"/>
    <x v="19"/>
    <x v="1"/>
    <s v="Not calculated within the NAEI - covered by External contract, see 'projections_Agri'"/>
    <x v="79"/>
    <s v="Population Size (1000 head)"/>
  </r>
  <r>
    <x v="41"/>
    <x v="0"/>
    <x v="93"/>
    <x v="19"/>
    <x v="1"/>
    <s v="Not calculated within the NAEI - covered by External contract, see 'projections_Agri'"/>
    <x v="79"/>
    <s v="Population Size (1000 head)"/>
  </r>
  <r>
    <x v="41"/>
    <x v="0"/>
    <x v="94"/>
    <x v="19"/>
    <x v="1"/>
    <s v="Not calculated within the NAEI - covered by External contract, see 'projections_Agri'"/>
    <x v="79"/>
    <s v="Population Size (1000 head)"/>
  </r>
  <r>
    <x v="42"/>
    <x v="0"/>
    <x v="95"/>
    <x v="19"/>
    <x v="1"/>
    <n v="0.72192893895148502"/>
    <x v="132"/>
    <s v="Unitless (index of production or similar)"/>
  </r>
  <r>
    <x v="43"/>
    <x v="0"/>
    <x v="96"/>
    <x v="12"/>
    <x v="1"/>
    <n v="7.8213648043900204"/>
    <x v="82"/>
    <s v="Unitless (index of production or similar)"/>
  </r>
  <r>
    <x v="43"/>
    <x v="0"/>
    <x v="97"/>
    <x v="12"/>
    <x v="1"/>
    <n v="0.12429820497413201"/>
    <x v="80"/>
    <s v="Unitless (index of production or similar)"/>
  </r>
  <r>
    <x v="44"/>
    <x v="0"/>
    <x v="98"/>
    <x v="12"/>
    <x v="1"/>
    <n v="1.43094657535688"/>
    <x v="80"/>
    <s v="Unitless (index of production or similar)"/>
  </r>
  <r>
    <x v="45"/>
    <x v="0"/>
    <x v="99"/>
    <x v="21"/>
    <x v="1"/>
    <n v="3.0096458376798799E-3"/>
    <x v="133"/>
    <s v="Megatonne"/>
  </r>
  <r>
    <x v="46"/>
    <x v="0"/>
    <x v="100"/>
    <x v="22"/>
    <x v="1"/>
    <n v="1.3452530000000001E-2"/>
    <x v="84"/>
    <s v="Megatonne"/>
  </r>
  <r>
    <x v="47"/>
    <x v="0"/>
    <x v="101"/>
    <x v="12"/>
    <x v="1"/>
    <n v="1.57648627554029"/>
    <x v="134"/>
    <s v="Unitless (index of production or similar)"/>
  </r>
  <r>
    <x v="48"/>
    <x v="0"/>
    <x v="43"/>
    <x v="23"/>
    <x v="1"/>
    <n v="0.30357382832395702"/>
    <x v="128"/>
    <s v="Unitless (index of production or similar)"/>
  </r>
  <r>
    <x v="48"/>
    <x v="0"/>
    <x v="102"/>
    <x v="24"/>
    <x v="1"/>
    <n v="8.2939628865881492"/>
    <x v="134"/>
    <s v="Unitless (index of production or similar)"/>
  </r>
  <r>
    <x v="48"/>
    <x v="0"/>
    <x v="103"/>
    <x v="25"/>
    <x v="1"/>
    <n v="4.2362586638117698E-2"/>
    <x v="134"/>
    <s v="Unitless (index of production or similar)"/>
  </r>
  <r>
    <x v="48"/>
    <x v="0"/>
    <x v="104"/>
    <x v="20"/>
    <x v="1"/>
    <s v="Not calculated within the NAEI - covered by External contract, see 'projections_Agri'"/>
    <x v="79"/>
    <s v="Population Size (1000 head)"/>
  </r>
  <r>
    <x v="48"/>
    <x v="0"/>
    <x v="105"/>
    <x v="19"/>
    <x v="1"/>
    <n v="0.35855953470782298"/>
    <x v="80"/>
    <s v="Unitless (index of production or similar)"/>
  </r>
  <r>
    <x v="48"/>
    <x v="0"/>
    <x v="106"/>
    <x v="20"/>
    <x v="1"/>
    <s v="Not calculated within the NAEI - covered by External contract, see 'projections_Agri'"/>
    <x v="79"/>
    <s v="Population Size (1000 head)"/>
  </r>
  <r>
    <x v="49"/>
    <x v="0"/>
    <x v="107"/>
    <x v="6"/>
    <x v="1"/>
    <n v="0.23536572250000001"/>
    <x v="80"/>
    <s v="Unitless (index of production or similar)"/>
  </r>
  <r>
    <x v="50"/>
    <x v="0"/>
    <x v="108"/>
    <x v="24"/>
    <x v="1"/>
    <n v="3.20452228906258"/>
    <x v="80"/>
    <s v="Unitless (index of production or similar)"/>
  </r>
  <r>
    <x v="50"/>
    <x v="0"/>
    <x v="109"/>
    <x v="24"/>
    <x v="1"/>
    <n v="4.2338878772344897"/>
    <x v="80"/>
    <s v="Unitless (index of production or similar)"/>
  </r>
  <r>
    <x v="50"/>
    <x v="0"/>
    <x v="110"/>
    <x v="26"/>
    <x v="1"/>
    <n v="1.0139670927956601"/>
    <x v="135"/>
    <s v="million people"/>
  </r>
  <r>
    <x v="51"/>
    <x v="0"/>
    <x v="111"/>
    <x v="8"/>
    <x v="1"/>
    <n v="8.7629131744210009E-3"/>
    <x v="87"/>
    <s v="Mt fuel consumed"/>
  </r>
  <r>
    <x v="51"/>
    <x v="0"/>
    <x v="111"/>
    <x v="3"/>
    <x v="1"/>
    <n v="1.7701399999999999E-2"/>
    <x v="88"/>
    <s v="Mt fuel consumed"/>
  </r>
  <r>
    <x v="0"/>
    <x v="0"/>
    <x v="0"/>
    <x v="0"/>
    <x v="2"/>
    <n v="2.5559476797412599E-2"/>
    <x v="136"/>
    <s v="Megatonne"/>
  </r>
  <r>
    <x v="0"/>
    <x v="0"/>
    <x v="1"/>
    <x v="0"/>
    <x v="2"/>
    <n v="0.22750346710033101"/>
    <x v="137"/>
    <s v="Megatonne"/>
  </r>
  <r>
    <x v="1"/>
    <x v="0"/>
    <x v="2"/>
    <x v="1"/>
    <x v="2"/>
    <n v="0.38649659336561099"/>
    <x v="138"/>
    <s v="Mt clinker produced"/>
  </r>
  <r>
    <x v="2"/>
    <x v="0"/>
    <x v="3"/>
    <x v="2"/>
    <x v="2"/>
    <n v="2.1727854638880799E-3"/>
    <x v="139"/>
    <s v="Mt fuel consumed"/>
  </r>
  <r>
    <x v="2"/>
    <x v="0"/>
    <x v="3"/>
    <x v="3"/>
    <x v="2"/>
    <n v="1.0269865824965399E-2"/>
    <x v="140"/>
    <s v="Mt fuel consumed"/>
  </r>
  <r>
    <x v="2"/>
    <x v="0"/>
    <x v="3"/>
    <x v="4"/>
    <x v="2"/>
    <n v="6.7049740186625201E-4"/>
    <x v="141"/>
    <s v="Mt fuel consumed"/>
  </r>
  <r>
    <x v="3"/>
    <x v="0"/>
    <x v="4"/>
    <x v="5"/>
    <x v="2"/>
    <n v="0.524418315413405"/>
    <x v="142"/>
    <s v="Mt fuel consumed"/>
  </r>
  <r>
    <x v="3"/>
    <x v="0"/>
    <x v="4"/>
    <x v="6"/>
    <x v="2"/>
    <n v="2.5173968302255298"/>
    <x v="143"/>
    <s v="Mt fuel consumed"/>
  </r>
  <r>
    <x v="4"/>
    <x v="0"/>
    <x v="5"/>
    <x v="4"/>
    <x v="2"/>
    <n v="0.97423482331167799"/>
    <x v="8"/>
    <s v="Megatonne"/>
  </r>
  <r>
    <x v="4"/>
    <x v="0"/>
    <x v="5"/>
    <x v="2"/>
    <x v="2"/>
    <n v="0.193781004961392"/>
    <x v="9"/>
    <s v="Megatonne"/>
  </r>
  <r>
    <x v="4"/>
    <x v="0"/>
    <x v="6"/>
    <x v="4"/>
    <x v="2"/>
    <n v="0.32359944655970602"/>
    <x v="10"/>
    <s v="Megatonne"/>
  </r>
  <r>
    <x v="4"/>
    <x v="0"/>
    <x v="6"/>
    <x v="2"/>
    <x v="2"/>
    <n v="9.1322016923217994E-2"/>
    <x v="11"/>
    <s v="Megatonne"/>
  </r>
  <r>
    <x v="4"/>
    <x v="0"/>
    <x v="7"/>
    <x v="4"/>
    <x v="2"/>
    <n v="0.97916947225959095"/>
    <x v="12"/>
    <s v="Megatonne"/>
  </r>
  <r>
    <x v="4"/>
    <x v="0"/>
    <x v="7"/>
    <x v="2"/>
    <x v="2"/>
    <n v="0.10335906377358101"/>
    <x v="13"/>
    <s v="Megatonne"/>
  </r>
  <r>
    <x v="4"/>
    <x v="0"/>
    <x v="8"/>
    <x v="4"/>
    <x v="2"/>
    <n v="0.55235794576508301"/>
    <x v="14"/>
    <s v="Megatonne"/>
  </r>
  <r>
    <x v="4"/>
    <x v="0"/>
    <x v="8"/>
    <x v="2"/>
    <x v="2"/>
    <n v="4.4159751470302197E-2"/>
    <x v="15"/>
    <s v="Megatonne"/>
  </r>
  <r>
    <x v="5"/>
    <x v="0"/>
    <x v="9"/>
    <x v="4"/>
    <x v="2"/>
    <n v="5.6139330944355798E-3"/>
    <x v="16"/>
    <s v="Megatonne"/>
  </r>
  <r>
    <x v="5"/>
    <x v="0"/>
    <x v="9"/>
    <x v="2"/>
    <x v="2"/>
    <n v="9.3046756003582601E-2"/>
    <x v="17"/>
    <s v="Megatonne"/>
  </r>
  <r>
    <x v="5"/>
    <x v="0"/>
    <x v="10"/>
    <x v="4"/>
    <x v="2"/>
    <n v="1.3516330341823699E-3"/>
    <x v="18"/>
    <s v="Megatonne"/>
  </r>
  <r>
    <x v="5"/>
    <x v="0"/>
    <x v="10"/>
    <x v="2"/>
    <x v="2"/>
    <n v="4.1501495811948202E-2"/>
    <x v="19"/>
    <s v="Megatonne"/>
  </r>
  <r>
    <x v="5"/>
    <x v="0"/>
    <x v="11"/>
    <x v="4"/>
    <x v="2"/>
    <n v="6.3374095069839102E-3"/>
    <x v="20"/>
    <s v="Megatonne"/>
  </r>
  <r>
    <x v="5"/>
    <x v="0"/>
    <x v="11"/>
    <x v="2"/>
    <x v="2"/>
    <n v="4.0283868020669703E-2"/>
    <x v="21"/>
    <s v="Megatonne"/>
  </r>
  <r>
    <x v="5"/>
    <x v="0"/>
    <x v="12"/>
    <x v="4"/>
    <x v="2"/>
    <n v="2.3799701453862E-3"/>
    <x v="22"/>
    <s v="Megatonne"/>
  </r>
  <r>
    <x v="5"/>
    <x v="0"/>
    <x v="12"/>
    <x v="2"/>
    <x v="2"/>
    <n v="2.0266793360309399E-2"/>
    <x v="23"/>
    <s v="Megatonne"/>
  </r>
  <r>
    <x v="6"/>
    <x v="0"/>
    <x v="13"/>
    <x v="2"/>
    <x v="2"/>
    <n v="4.0632475958273899E-3"/>
    <x v="24"/>
    <s v="Megatonne"/>
  </r>
  <r>
    <x v="6"/>
    <x v="0"/>
    <x v="14"/>
    <x v="2"/>
    <x v="2"/>
    <n v="5.7156789500448703E-2"/>
    <x v="25"/>
    <s v="Megatonne"/>
  </r>
  <r>
    <x v="6"/>
    <x v="0"/>
    <x v="15"/>
    <x v="2"/>
    <x v="2"/>
    <n v="6.0847199428955299E-2"/>
    <x v="26"/>
    <s v="Megatonne"/>
  </r>
  <r>
    <x v="6"/>
    <x v="0"/>
    <x v="16"/>
    <x v="2"/>
    <x v="2"/>
    <n v="7.6735108393324097E-3"/>
    <x v="27"/>
    <s v="Megatonne"/>
  </r>
  <r>
    <x v="6"/>
    <x v="0"/>
    <x v="17"/>
    <x v="2"/>
    <x v="2"/>
    <n v="8.9248862819249798E-3"/>
    <x v="28"/>
    <s v="Megatonne"/>
  </r>
  <r>
    <x v="6"/>
    <x v="0"/>
    <x v="18"/>
    <x v="2"/>
    <x v="2"/>
    <n v="2.79507543805789E-2"/>
    <x v="29"/>
    <s v="Megatonne"/>
  </r>
  <r>
    <x v="6"/>
    <x v="0"/>
    <x v="19"/>
    <x v="2"/>
    <x v="2"/>
    <n v="1.12791605122705E-3"/>
    <x v="30"/>
    <s v="Megatonne"/>
  </r>
  <r>
    <x v="6"/>
    <x v="0"/>
    <x v="20"/>
    <x v="2"/>
    <x v="2"/>
    <n v="8.8618802790562598E-2"/>
    <x v="31"/>
    <s v="Megatonne"/>
  </r>
  <r>
    <x v="6"/>
    <x v="0"/>
    <x v="21"/>
    <x v="2"/>
    <x v="2"/>
    <n v="3.8600921735348702E-2"/>
    <x v="32"/>
    <s v="Megatonne"/>
  </r>
  <r>
    <x v="7"/>
    <x v="0"/>
    <x v="22"/>
    <x v="4"/>
    <x v="2"/>
    <n v="0"/>
    <x v="33"/>
    <s v="Megatonne"/>
  </r>
  <r>
    <x v="7"/>
    <x v="0"/>
    <x v="23"/>
    <x v="4"/>
    <x v="2"/>
    <n v="4.4143547007537897E-3"/>
    <x v="34"/>
    <s v="Megatonne"/>
  </r>
  <r>
    <x v="7"/>
    <x v="0"/>
    <x v="24"/>
    <x v="4"/>
    <x v="2"/>
    <n v="9.7390408332052796E-5"/>
    <x v="35"/>
    <s v="Megatonne"/>
  </r>
  <r>
    <x v="7"/>
    <x v="0"/>
    <x v="25"/>
    <x v="4"/>
    <x v="2"/>
    <n v="1.48668291903197E-4"/>
    <x v="36"/>
    <s v="Megatonne"/>
  </r>
  <r>
    <x v="7"/>
    <x v="0"/>
    <x v="26"/>
    <x v="4"/>
    <x v="2"/>
    <n v="4.7046806952383297E-3"/>
    <x v="37"/>
    <s v="Megatonne"/>
  </r>
  <r>
    <x v="7"/>
    <x v="0"/>
    <x v="27"/>
    <x v="4"/>
    <x v="2"/>
    <n v="1.0196034055800201E-3"/>
    <x v="38"/>
    <s v="Megatonne"/>
  </r>
  <r>
    <x v="8"/>
    <x v="0"/>
    <x v="28"/>
    <x v="3"/>
    <x v="2"/>
    <n v="1.4684854904158701E-3"/>
    <x v="144"/>
    <s v="Mt fuel consumed"/>
  </r>
  <r>
    <x v="8"/>
    <x v="0"/>
    <x v="29"/>
    <x v="3"/>
    <x v="2"/>
    <n v="2.2636474580124701E-3"/>
    <x v="145"/>
    <s v="Mt fuel consumed"/>
  </r>
  <r>
    <x v="8"/>
    <x v="0"/>
    <x v="30"/>
    <x v="3"/>
    <x v="2"/>
    <n v="2.11437818664497E-3"/>
    <x v="146"/>
    <s v="Mt fuel consumed"/>
  </r>
  <r>
    <x v="8"/>
    <x v="0"/>
    <x v="31"/>
    <x v="7"/>
    <x v="2"/>
    <n v="2.2144197501302101E-3"/>
    <x v="147"/>
    <s v="Mt fuel consumed"/>
  </r>
  <r>
    <x v="9"/>
    <x v="0"/>
    <x v="32"/>
    <x v="8"/>
    <x v="2"/>
    <n v="1.8647236593720706E-3"/>
    <x v="148"/>
    <s v="Mt fuel consumed"/>
  </r>
  <r>
    <x v="9"/>
    <x v="0"/>
    <x v="32"/>
    <x v="3"/>
    <x v="2"/>
    <n v="1.0471908855149909E-2"/>
    <x v="149"/>
    <s v="Mt fuel consumed"/>
  </r>
  <r>
    <x v="9"/>
    <x v="0"/>
    <x v="32"/>
    <x v="27"/>
    <x v="2"/>
    <n v="8.78761682327813E-4"/>
    <x v="150"/>
    <s v="Mt fuel consumed"/>
  </r>
  <r>
    <x v="9"/>
    <x v="0"/>
    <x v="33"/>
    <x v="2"/>
    <x v="2"/>
    <n v="1.52503824612707E-5"/>
    <x v="151"/>
    <s v="Mt fuel consumed"/>
  </r>
  <r>
    <x v="9"/>
    <x v="0"/>
    <x v="33"/>
    <x v="3"/>
    <x v="2"/>
    <n v="0"/>
    <x v="33"/>
    <s v="Mt fuel consumed"/>
  </r>
  <r>
    <x v="9"/>
    <x v="0"/>
    <x v="33"/>
    <x v="4"/>
    <x v="2"/>
    <n v="0"/>
    <x v="33"/>
    <s v="Mt fuel consumed"/>
  </r>
  <r>
    <x v="9"/>
    <x v="0"/>
    <x v="34"/>
    <x v="2"/>
    <x v="2"/>
    <n v="7.0979263158514204E-4"/>
    <x v="152"/>
    <s v="Mt fuel consumed"/>
  </r>
  <r>
    <x v="9"/>
    <x v="0"/>
    <x v="34"/>
    <x v="3"/>
    <x v="2"/>
    <n v="3.00321309100525E-4"/>
    <x v="153"/>
    <s v="Mt fuel consumed"/>
  </r>
  <r>
    <x v="9"/>
    <x v="0"/>
    <x v="34"/>
    <x v="4"/>
    <x v="2"/>
    <n v="3.0953555570381402E-4"/>
    <x v="154"/>
    <s v="Mt fuel consumed"/>
  </r>
  <r>
    <x v="9"/>
    <x v="0"/>
    <x v="35"/>
    <x v="2"/>
    <x v="2"/>
    <n v="0"/>
    <x v="33"/>
    <s v="Mt fuel consumed"/>
  </r>
  <r>
    <x v="9"/>
    <x v="0"/>
    <x v="35"/>
    <x v="3"/>
    <x v="2"/>
    <n v="0"/>
    <x v="33"/>
    <s v="Mt fuel consumed"/>
  </r>
  <r>
    <x v="9"/>
    <x v="0"/>
    <x v="35"/>
    <x v="4"/>
    <x v="2"/>
    <n v="1.2309005398299401E-4"/>
    <x v="155"/>
    <s v="Mt fuel consumed"/>
  </r>
  <r>
    <x v="9"/>
    <x v="0"/>
    <x v="36"/>
    <x v="2"/>
    <x v="2"/>
    <n v="0"/>
    <x v="33"/>
    <s v="Mt fuel consumed"/>
  </r>
  <r>
    <x v="9"/>
    <x v="0"/>
    <x v="36"/>
    <x v="3"/>
    <x v="2"/>
    <n v="1.51482893285828E-5"/>
    <x v="156"/>
    <s v="Mt fuel consumed"/>
  </r>
  <r>
    <x v="9"/>
    <x v="0"/>
    <x v="36"/>
    <x v="4"/>
    <x v="2"/>
    <n v="0"/>
    <x v="33"/>
    <s v="Mt fuel consumed"/>
  </r>
  <r>
    <x v="9"/>
    <x v="0"/>
    <x v="37"/>
    <x v="8"/>
    <x v="2"/>
    <n v="8.4268601503353501E-5"/>
    <x v="51"/>
    <s v="Mt fuel consumed"/>
  </r>
  <r>
    <x v="9"/>
    <x v="0"/>
    <x v="38"/>
    <x v="8"/>
    <x v="2"/>
    <n v="4.1053071661431998E-5"/>
    <x v="52"/>
    <s v="Mt fuel consumed"/>
  </r>
  <r>
    <x v="9"/>
    <x v="0"/>
    <x v="39"/>
    <x v="8"/>
    <x v="2"/>
    <n v="1.26515241420928E-6"/>
    <x v="53"/>
    <s v="Mt fuel consumed"/>
  </r>
  <r>
    <x v="9"/>
    <x v="0"/>
    <x v="40"/>
    <x v="8"/>
    <x v="2"/>
    <n v="2.9445791486344699E-6"/>
    <x v="157"/>
    <s v="Mt fuel consumed"/>
  </r>
  <r>
    <x v="9"/>
    <x v="0"/>
    <x v="40"/>
    <x v="3"/>
    <x v="2"/>
    <n v="5.386810731608828E-5"/>
    <x v="158"/>
    <s v="Mt fuel consumed"/>
  </r>
  <r>
    <x v="9"/>
    <x v="0"/>
    <x v="40"/>
    <x v="27"/>
    <x v="2"/>
    <n v="3.5687204481559861E-6"/>
    <x v="159"/>
    <s v="Mt fuel consumed"/>
  </r>
  <r>
    <x v="10"/>
    <x v="0"/>
    <x v="41"/>
    <x v="3"/>
    <x v="2"/>
    <n v="1.70005698195768E-3"/>
    <x v="160"/>
    <s v="Mt fuel consumed"/>
  </r>
  <r>
    <x v="11"/>
    <x v="0"/>
    <x v="42"/>
    <x v="9"/>
    <x v="2"/>
    <n v="1.4879512005159001E-3"/>
    <x v="161"/>
    <s v="Mt fuel consumed"/>
  </r>
  <r>
    <x v="11"/>
    <x v="0"/>
    <x v="42"/>
    <x v="7"/>
    <x v="2"/>
    <n v="2.2103108577269199E-3"/>
    <x v="162"/>
    <s v="Mt fuel consumed"/>
  </r>
  <r>
    <x v="11"/>
    <x v="0"/>
    <x v="42"/>
    <x v="10"/>
    <x v="2"/>
    <n v="3.1672719083301399E-20"/>
    <x v="163"/>
    <s v="Mt fuel consumed"/>
  </r>
  <r>
    <x v="11"/>
    <x v="0"/>
    <x v="42"/>
    <x v="5"/>
    <x v="2"/>
    <n v="2.82138037940984"/>
    <x v="164"/>
    <s v="Mt fuel consumed"/>
  </r>
  <r>
    <x v="12"/>
    <x v="0"/>
    <x v="43"/>
    <x v="2"/>
    <x v="2"/>
    <n v="9.6164339503004793E-5"/>
    <x v="165"/>
    <s v="Mt fuel consumed"/>
  </r>
  <r>
    <x v="12"/>
    <x v="0"/>
    <x v="43"/>
    <x v="4"/>
    <x v="2"/>
    <n v="4.90901914062792E-4"/>
    <x v="166"/>
    <s v="Mt fuel consumed"/>
  </r>
  <r>
    <x v="13"/>
    <x v="0"/>
    <x v="44"/>
    <x v="3"/>
    <x v="2"/>
    <n v="1.00481083742256E-2"/>
    <x v="167"/>
    <s v="Mt fuel consumed"/>
  </r>
  <r>
    <x v="13"/>
    <x v="0"/>
    <x v="44"/>
    <x v="4"/>
    <x v="2"/>
    <n v="4.6407654737636003E-6"/>
    <x v="64"/>
    <s v="Mt fuel consumed"/>
  </r>
  <r>
    <x v="14"/>
    <x v="0"/>
    <x v="45"/>
    <x v="8"/>
    <x v="2"/>
    <n v="9.3634566991731999E-5"/>
    <x v="168"/>
    <s v="Mt fuel consumed"/>
  </r>
  <r>
    <x v="14"/>
    <x v="0"/>
    <x v="45"/>
    <x v="3"/>
    <x v="2"/>
    <n v="1.4417791489319861E-3"/>
    <x v="169"/>
    <s v="Mt fuel consumed"/>
  </r>
  <r>
    <x v="14"/>
    <x v="0"/>
    <x v="45"/>
    <x v="27"/>
    <x v="2"/>
    <n v="1.0878669149193356E-4"/>
    <x v="170"/>
    <s v="Mt fuel consumed"/>
  </r>
  <r>
    <x v="15"/>
    <x v="0"/>
    <x v="46"/>
    <x v="3"/>
    <x v="2"/>
    <n v="1.36645778364116E-3"/>
    <x v="67"/>
    <s v="Mt fuel consumed"/>
  </r>
  <r>
    <x v="16"/>
    <x v="0"/>
    <x v="47"/>
    <x v="11"/>
    <x v="2"/>
    <n v="0.182036690000001"/>
    <x v="68"/>
    <s v="Mt fuel consumed"/>
  </r>
  <r>
    <x v="16"/>
    <x v="0"/>
    <x v="48"/>
    <x v="7"/>
    <x v="2"/>
    <n v="1.8575078466064501E-3"/>
    <x v="171"/>
    <s v="Mt fuel consumed"/>
  </r>
  <r>
    <x v="17"/>
    <x v="0"/>
    <x v="49"/>
    <x v="12"/>
    <x v="2"/>
    <n v="1.44924171708676E-2"/>
    <x v="70"/>
    <s v="Unitless (index of production or similar)"/>
  </r>
  <r>
    <x v="18"/>
    <x v="0"/>
    <x v="50"/>
    <x v="13"/>
    <x v="2"/>
    <n v="0.43875446590524397"/>
    <x v="172"/>
    <s v="kilotonne"/>
  </r>
  <r>
    <x v="19"/>
    <x v="0"/>
    <x v="51"/>
    <x v="14"/>
    <x v="2"/>
    <n v="0.73010533076187201"/>
    <x v="173"/>
    <s v="Unitless (index of production or similar)"/>
  </r>
  <r>
    <x v="19"/>
    <x v="0"/>
    <x v="52"/>
    <x v="12"/>
    <x v="2"/>
    <n v="0.17814169788204701"/>
    <x v="173"/>
    <s v="Unitless (index of production or similar)"/>
  </r>
  <r>
    <x v="20"/>
    <x v="0"/>
    <x v="53"/>
    <x v="15"/>
    <x v="2"/>
    <n v="0.497"/>
    <x v="73"/>
    <s v="kilotonne"/>
  </r>
  <r>
    <x v="21"/>
    <x v="0"/>
    <x v="54"/>
    <x v="16"/>
    <x v="2"/>
    <n v="4.28641968983417E-4"/>
    <x v="174"/>
    <s v="Unitless (index of production or similar)"/>
  </r>
  <r>
    <x v="22"/>
    <x v="0"/>
    <x v="55"/>
    <x v="17"/>
    <x v="2"/>
    <n v="1.3725891029376001"/>
    <x v="175"/>
    <s v="millions"/>
  </r>
  <r>
    <x v="23"/>
    <x v="0"/>
    <x v="56"/>
    <x v="18"/>
    <x v="2"/>
    <n v="8.1371355685253596E-2"/>
    <x v="176"/>
    <s v="Megatonne"/>
  </r>
  <r>
    <x v="24"/>
    <x v="0"/>
    <x v="57"/>
    <x v="12"/>
    <x v="2"/>
    <n v="3.66016203158963E-3"/>
    <x v="177"/>
    <s v="Unitless (index of production or similar)"/>
  </r>
  <r>
    <x v="25"/>
    <x v="0"/>
    <x v="58"/>
    <x v="12"/>
    <x v="2"/>
    <n v="0.646311513343656"/>
    <x v="178"/>
    <s v="Megatonne"/>
  </r>
  <r>
    <x v="26"/>
    <x v="0"/>
    <x v="59"/>
    <x v="19"/>
    <x v="2"/>
    <s v="Not calculated within the NAEI - covered by External contract, see 'projections_Agri'"/>
    <x v="79"/>
    <s v="Population Size (1000 head)"/>
  </r>
  <r>
    <x v="27"/>
    <x v="0"/>
    <x v="60"/>
    <x v="19"/>
    <x v="2"/>
    <s v="Not calculated within the NAEI - covered by External contract, see 'projections_Agri'"/>
    <x v="79"/>
    <s v="Population Size (1000 head)"/>
  </r>
  <r>
    <x v="28"/>
    <x v="0"/>
    <x v="61"/>
    <x v="20"/>
    <x v="2"/>
    <s v="Not calculated within the NAEI - covered by External contract, see 'projections_Agri'"/>
    <x v="79"/>
    <s v="Population Size (1000 head)"/>
  </r>
  <r>
    <x v="29"/>
    <x v="0"/>
    <x v="62"/>
    <x v="20"/>
    <x v="2"/>
    <s v="Not calculated within the NAEI - covered by External contract, see 'projections_Agri'"/>
    <x v="79"/>
    <s v="Population Size (1000 head)"/>
  </r>
  <r>
    <x v="30"/>
    <x v="0"/>
    <x v="63"/>
    <x v="20"/>
    <x v="2"/>
    <s v="Not calculated within the NAEI - covered by External contract, see 'projections_Agri'"/>
    <x v="79"/>
    <s v="Population Size (1000 head)"/>
  </r>
  <r>
    <x v="31"/>
    <x v="0"/>
    <x v="64"/>
    <x v="20"/>
    <x v="2"/>
    <s v="Not calculated within the NAEI - covered by External contract, see 'projections_Agri'"/>
    <x v="79"/>
    <s v="Population Size (1000 head)"/>
  </r>
  <r>
    <x v="32"/>
    <x v="0"/>
    <x v="65"/>
    <x v="20"/>
    <x v="2"/>
    <s v="Not calculated within the NAEI - covered by External contract, see 'projections_Agri'"/>
    <x v="79"/>
    <s v="Population Size (1000 head)"/>
  </r>
  <r>
    <x v="33"/>
    <x v="0"/>
    <x v="66"/>
    <x v="20"/>
    <x v="2"/>
    <s v="Not calculated within the NAEI - covered by External contract, see 'projections_Agri'"/>
    <x v="79"/>
    <s v="Population Size (1000 head)"/>
  </r>
  <r>
    <x v="34"/>
    <x v="0"/>
    <x v="67"/>
    <x v="20"/>
    <x v="2"/>
    <s v="Not calculated within the NAEI - covered by External contract, see 'projections_Agri'"/>
    <x v="79"/>
    <s v="Population Size (1000 head)"/>
  </r>
  <r>
    <x v="35"/>
    <x v="0"/>
    <x v="68"/>
    <x v="20"/>
    <x v="2"/>
    <s v="Not calculated within the NAEI - covered by External contract, see 'projections_Agri'"/>
    <x v="79"/>
    <s v="Population Size (1000 head)"/>
  </r>
  <r>
    <x v="36"/>
    <x v="0"/>
    <x v="69"/>
    <x v="20"/>
    <x v="2"/>
    <s v="Not calculated within the NAEI - covered by External contract, see 'projections_Agri'"/>
    <x v="79"/>
    <s v="Population Size (1000 head)"/>
  </r>
  <r>
    <x v="37"/>
    <x v="0"/>
    <x v="70"/>
    <x v="14"/>
    <x v="2"/>
    <s v="Not calculated within the NAEI - covered by External contract, see 'projections_Agri'"/>
    <x v="79"/>
    <s v="kt fertilzer N applied"/>
  </r>
  <r>
    <x v="38"/>
    <x v="0"/>
    <x v="71"/>
    <x v="20"/>
    <x v="2"/>
    <s v="Not calculated within the NAEI - covered by External contract, see 'projections_Agri'"/>
    <x v="79"/>
    <s v="Population Size (1000 head)"/>
  </r>
  <r>
    <x v="38"/>
    <x v="0"/>
    <x v="72"/>
    <x v="20"/>
    <x v="2"/>
    <s v="Not calculated within the NAEI - covered by External contract, see 'projections_Agri'"/>
    <x v="79"/>
    <s v="Population Size (1000 head)"/>
  </r>
  <r>
    <x v="38"/>
    <x v="0"/>
    <x v="73"/>
    <x v="20"/>
    <x v="2"/>
    <s v="Not calculated within the NAEI - covered by External contract, see 'projections_Agri'"/>
    <x v="79"/>
    <s v="Population Size (1000 head)"/>
  </r>
  <r>
    <x v="38"/>
    <x v="0"/>
    <x v="74"/>
    <x v="20"/>
    <x v="2"/>
    <s v="Not calculated within the NAEI - covered by External contract, see 'projections_Agri'"/>
    <x v="79"/>
    <s v="Population Size (1000 head)"/>
  </r>
  <r>
    <x v="38"/>
    <x v="0"/>
    <x v="75"/>
    <x v="20"/>
    <x v="2"/>
    <s v="Not calculated within the NAEI - covered by External contract, see 'projections_Agri'"/>
    <x v="79"/>
    <s v="Population Size (1000 head)"/>
  </r>
  <r>
    <x v="38"/>
    <x v="0"/>
    <x v="76"/>
    <x v="20"/>
    <x v="2"/>
    <s v="Not calculated within the NAEI - covered by External contract, see 'projections_Agri'"/>
    <x v="79"/>
    <s v="Population Size (1000 head)"/>
  </r>
  <r>
    <x v="38"/>
    <x v="0"/>
    <x v="77"/>
    <x v="20"/>
    <x v="2"/>
    <s v="Not calculated within the NAEI - covered by External contract, see 'projections_Agri'"/>
    <x v="79"/>
    <s v="Population Size (1000 head)"/>
  </r>
  <r>
    <x v="38"/>
    <x v="0"/>
    <x v="78"/>
    <x v="20"/>
    <x v="2"/>
    <s v="Not calculated within the NAEI - covered by External contract, see 'projections_Agri'"/>
    <x v="79"/>
    <s v="Population Size (1000 head)"/>
  </r>
  <r>
    <x v="38"/>
    <x v="0"/>
    <x v="79"/>
    <x v="20"/>
    <x v="2"/>
    <s v="Not calculated within the NAEI - covered by External contract, see 'projections_Agri'"/>
    <x v="79"/>
    <s v="Population Size (1000 head)"/>
  </r>
  <r>
    <x v="38"/>
    <x v="0"/>
    <x v="80"/>
    <x v="19"/>
    <x v="2"/>
    <s v="Not calculated within the NAEI - covered by External contract, see 'projections_Agri'"/>
    <x v="79"/>
    <s v="Population Size (1000 head)"/>
  </r>
  <r>
    <x v="38"/>
    <x v="0"/>
    <x v="81"/>
    <x v="19"/>
    <x v="2"/>
    <s v="Not calculated within the NAEI - covered by External contract, see 'projections_Agri'"/>
    <x v="79"/>
    <s v="Population Size (1000 head)"/>
  </r>
  <r>
    <x v="39"/>
    <x v="0"/>
    <x v="82"/>
    <x v="19"/>
    <x v="2"/>
    <s v="Not calculated within the NAEI - covered by External contract, see 'projections_Agri'"/>
    <x v="79"/>
    <s v="kt sewage sludge N applied to soil"/>
  </r>
  <r>
    <x v="40"/>
    <x v="0"/>
    <x v="83"/>
    <x v="19"/>
    <x v="2"/>
    <n v="19.780080515748637"/>
    <x v="80"/>
    <s v="Unitless (index of production or similar)"/>
  </r>
  <r>
    <x v="41"/>
    <x v="0"/>
    <x v="84"/>
    <x v="20"/>
    <x v="2"/>
    <s v="Not calculated within the NAEI - covered by External contract, see 'projections_Agri'"/>
    <x v="79"/>
    <s v="Population Size (1000 head)"/>
  </r>
  <r>
    <x v="41"/>
    <x v="0"/>
    <x v="85"/>
    <x v="20"/>
    <x v="2"/>
    <s v="Not calculated within the NAEI - covered by External contract, see 'projections_Agri'"/>
    <x v="79"/>
    <s v="Population Size (1000 head)"/>
  </r>
  <r>
    <x v="41"/>
    <x v="0"/>
    <x v="86"/>
    <x v="20"/>
    <x v="2"/>
    <s v="Not calculated within the NAEI - covered by External contract, see 'projections_Agri'"/>
    <x v="79"/>
    <s v="Population Size (1000 head)"/>
  </r>
  <r>
    <x v="41"/>
    <x v="0"/>
    <x v="87"/>
    <x v="20"/>
    <x v="2"/>
    <s v="Not calculated within the NAEI - covered by External contract, see 'projections_Agri'"/>
    <x v="79"/>
    <s v="Population Size (1000 head)"/>
  </r>
  <r>
    <x v="41"/>
    <x v="0"/>
    <x v="88"/>
    <x v="20"/>
    <x v="2"/>
    <s v="Not calculated within the NAEI - covered by External contract, see 'projections_Agri'"/>
    <x v="79"/>
    <s v="Population Size (1000 head)"/>
  </r>
  <r>
    <x v="41"/>
    <x v="0"/>
    <x v="89"/>
    <x v="19"/>
    <x v="2"/>
    <s v="Not calculated within the NAEI - covered by External contract, see 'projections_Agri'"/>
    <x v="79"/>
    <s v="Population Size (1000 head)"/>
  </r>
  <r>
    <x v="41"/>
    <x v="0"/>
    <x v="90"/>
    <x v="19"/>
    <x v="2"/>
    <s v="Not calculated within the NAEI - covered by External contract, see 'projections_Agri'"/>
    <x v="79"/>
    <s v="Population Size (1000 head)"/>
  </r>
  <r>
    <x v="41"/>
    <x v="0"/>
    <x v="91"/>
    <x v="19"/>
    <x v="2"/>
    <s v="Not calculated within the NAEI - covered by External contract, see 'projections_Agri'"/>
    <x v="79"/>
    <s v="Population Size (1000 head)"/>
  </r>
  <r>
    <x v="41"/>
    <x v="0"/>
    <x v="92"/>
    <x v="19"/>
    <x v="2"/>
    <s v="Not calculated within the NAEI - covered by External contract, see 'projections_Agri'"/>
    <x v="79"/>
    <s v="Population Size (1000 head)"/>
  </r>
  <r>
    <x v="41"/>
    <x v="0"/>
    <x v="93"/>
    <x v="19"/>
    <x v="2"/>
    <s v="Not calculated within the NAEI - covered by External contract, see 'projections_Agri'"/>
    <x v="79"/>
    <s v="Population Size (1000 head)"/>
  </r>
  <r>
    <x v="41"/>
    <x v="0"/>
    <x v="94"/>
    <x v="19"/>
    <x v="2"/>
    <s v="Not calculated within the NAEI - covered by External contract, see 'projections_Agri'"/>
    <x v="79"/>
    <s v="Population Size (1000 head)"/>
  </r>
  <r>
    <x v="42"/>
    <x v="0"/>
    <x v="95"/>
    <x v="19"/>
    <x v="2"/>
    <n v="0.69194723020493398"/>
    <x v="179"/>
    <s v="Unitless (index of production or similar)"/>
  </r>
  <r>
    <x v="43"/>
    <x v="0"/>
    <x v="96"/>
    <x v="12"/>
    <x v="2"/>
    <n v="7.8213648043900204"/>
    <x v="82"/>
    <s v="Unitless (index of production or similar)"/>
  </r>
  <r>
    <x v="43"/>
    <x v="0"/>
    <x v="97"/>
    <x v="12"/>
    <x v="2"/>
    <n v="0.12429820497413201"/>
    <x v="80"/>
    <s v="Unitless (index of production or similar)"/>
  </r>
  <r>
    <x v="44"/>
    <x v="0"/>
    <x v="98"/>
    <x v="12"/>
    <x v="2"/>
    <n v="1.43094657535688"/>
    <x v="80"/>
    <s v="Unitless (index of production or similar)"/>
  </r>
  <r>
    <x v="45"/>
    <x v="0"/>
    <x v="99"/>
    <x v="21"/>
    <x v="2"/>
    <n v="2.8779054056725902E-3"/>
    <x v="180"/>
    <s v="Megatonne"/>
  </r>
  <r>
    <x v="46"/>
    <x v="0"/>
    <x v="100"/>
    <x v="22"/>
    <x v="2"/>
    <n v="1.3452530000000001E-2"/>
    <x v="84"/>
    <s v="Megatonne"/>
  </r>
  <r>
    <x v="47"/>
    <x v="0"/>
    <x v="101"/>
    <x v="12"/>
    <x v="2"/>
    <n v="1.6285165499490399"/>
    <x v="181"/>
    <s v="Unitless (index of production or similar)"/>
  </r>
  <r>
    <x v="48"/>
    <x v="0"/>
    <x v="43"/>
    <x v="23"/>
    <x v="2"/>
    <n v="0.31562895011011299"/>
    <x v="175"/>
    <s v="Unitless (index of production or similar)"/>
  </r>
  <r>
    <x v="48"/>
    <x v="0"/>
    <x v="102"/>
    <x v="24"/>
    <x v="2"/>
    <n v="8.56769642402557"/>
    <x v="181"/>
    <s v="Unitless (index of production or similar)"/>
  </r>
  <r>
    <x v="48"/>
    <x v="0"/>
    <x v="103"/>
    <x v="25"/>
    <x v="2"/>
    <n v="4.3760719334636301E-2"/>
    <x v="181"/>
    <s v="Unitless (index of production or similar)"/>
  </r>
  <r>
    <x v="48"/>
    <x v="0"/>
    <x v="104"/>
    <x v="20"/>
    <x v="2"/>
    <s v="Not calculated within the NAEI - covered by External contract, see 'projections_Agri'"/>
    <x v="79"/>
    <s v="Population Size (1000 head)"/>
  </r>
  <r>
    <x v="48"/>
    <x v="0"/>
    <x v="105"/>
    <x v="19"/>
    <x v="2"/>
    <n v="0.35855953470782298"/>
    <x v="80"/>
    <s v="Unitless (index of production or similar)"/>
  </r>
  <r>
    <x v="48"/>
    <x v="0"/>
    <x v="106"/>
    <x v="20"/>
    <x v="2"/>
    <s v="Not calculated within the NAEI - covered by External contract, see 'projections_Agri'"/>
    <x v="79"/>
    <s v="Population Size (1000 head)"/>
  </r>
  <r>
    <x v="49"/>
    <x v="0"/>
    <x v="107"/>
    <x v="6"/>
    <x v="2"/>
    <n v="0.23536572250000001"/>
    <x v="80"/>
    <s v="Unitless (index of production or similar)"/>
  </r>
  <r>
    <x v="50"/>
    <x v="0"/>
    <x v="108"/>
    <x v="24"/>
    <x v="2"/>
    <n v="3.20452228906258"/>
    <x v="80"/>
    <s v="Unitless (index of production or similar)"/>
  </r>
  <r>
    <x v="50"/>
    <x v="0"/>
    <x v="109"/>
    <x v="24"/>
    <x v="2"/>
    <n v="4.2338878772344897"/>
    <x v="80"/>
    <s v="Unitless (index of production or similar)"/>
  </r>
  <r>
    <x v="50"/>
    <x v="0"/>
    <x v="110"/>
    <x v="26"/>
    <x v="2"/>
    <n v="1.0474320121534499"/>
    <x v="182"/>
    <s v="million people"/>
  </r>
  <r>
    <x v="51"/>
    <x v="0"/>
    <x v="111"/>
    <x v="8"/>
    <x v="2"/>
    <n v="8.7629131744210009E-3"/>
    <x v="87"/>
    <s v="Mt fuel consumed"/>
  </r>
  <r>
    <x v="51"/>
    <x v="0"/>
    <x v="111"/>
    <x v="3"/>
    <x v="2"/>
    <n v="1.7701399999999999E-2"/>
    <x v="88"/>
    <s v="Mt fuel consumed"/>
  </r>
  <r>
    <x v="0"/>
    <x v="1"/>
    <x v="0"/>
    <x v="28"/>
    <x v="0"/>
    <n v="0.11782242814756"/>
    <x v="183"/>
    <s v="Mth fuel consumed"/>
  </r>
  <r>
    <x v="0"/>
    <x v="1"/>
    <x v="0"/>
    <x v="0"/>
    <x v="0"/>
    <n v="1.31545156381692"/>
    <x v="0"/>
    <s v="Megatonne"/>
  </r>
  <r>
    <x v="0"/>
    <x v="1"/>
    <x v="1"/>
    <x v="29"/>
    <x v="0"/>
    <n v="4.1038604926638101E-4"/>
    <x v="184"/>
    <s v="Mt fuel consumed"/>
  </r>
  <r>
    <x v="0"/>
    <x v="1"/>
    <x v="1"/>
    <x v="7"/>
    <x v="0"/>
    <n v="5.7845151194539604"/>
    <x v="185"/>
    <s v="Mt fuel consumed"/>
  </r>
  <r>
    <x v="0"/>
    <x v="1"/>
    <x v="1"/>
    <x v="10"/>
    <x v="0"/>
    <n v="0"/>
    <x v="33"/>
    <s v="Mt fuel consumed"/>
  </r>
  <r>
    <x v="0"/>
    <x v="1"/>
    <x v="1"/>
    <x v="8"/>
    <x v="0"/>
    <n v="0.35144760238726303"/>
    <x v="186"/>
    <s v="Mt fuel consumed"/>
  </r>
  <r>
    <x v="0"/>
    <x v="1"/>
    <x v="1"/>
    <x v="3"/>
    <x v="0"/>
    <n v="1.6857093728818499E-2"/>
    <x v="187"/>
    <s v="Mt fuel consumed"/>
  </r>
  <r>
    <x v="0"/>
    <x v="1"/>
    <x v="1"/>
    <x v="30"/>
    <x v="0"/>
    <n v="0"/>
    <x v="33"/>
    <s v="Mth fuel consumed"/>
  </r>
  <r>
    <x v="0"/>
    <x v="1"/>
    <x v="1"/>
    <x v="31"/>
    <x v="0"/>
    <n v="21.986549220560999"/>
    <x v="188"/>
    <s v="Mth fuel consumed"/>
  </r>
  <r>
    <x v="0"/>
    <x v="1"/>
    <x v="1"/>
    <x v="28"/>
    <x v="0"/>
    <n v="13.864177266765401"/>
    <x v="189"/>
    <s v="Mth fuel consumed"/>
  </r>
  <r>
    <x v="0"/>
    <x v="1"/>
    <x v="1"/>
    <x v="32"/>
    <x v="0"/>
    <n v="3.5906387778848998"/>
    <x v="190"/>
    <s v="Mth fuel consumed"/>
  </r>
  <r>
    <x v="0"/>
    <x v="1"/>
    <x v="1"/>
    <x v="33"/>
    <x v="0"/>
    <n v="0"/>
    <x v="33"/>
    <s v="Mth fuel consumed"/>
  </r>
  <r>
    <x v="0"/>
    <x v="1"/>
    <x v="1"/>
    <x v="34"/>
    <x v="0"/>
    <n v="0"/>
    <x v="33"/>
    <s v="Mt fuel consumed"/>
  </r>
  <r>
    <x v="0"/>
    <x v="1"/>
    <x v="1"/>
    <x v="35"/>
    <x v="0"/>
    <n v="0.58052732269633101"/>
    <x v="191"/>
    <s v="Mt fuel consumed"/>
  </r>
  <r>
    <x v="0"/>
    <x v="1"/>
    <x v="1"/>
    <x v="5"/>
    <x v="0"/>
    <n v="10.060315867459799"/>
    <x v="192"/>
    <s v="Mt fuel consumed"/>
  </r>
  <r>
    <x v="0"/>
    <x v="1"/>
    <x v="1"/>
    <x v="36"/>
    <x v="0"/>
    <n v="0"/>
    <x v="33"/>
    <s v="Mt fuel consumed"/>
  </r>
  <r>
    <x v="0"/>
    <x v="1"/>
    <x v="1"/>
    <x v="0"/>
    <x v="0"/>
    <n v="11.708760470449"/>
    <x v="1"/>
    <s v="Megatonne"/>
  </r>
  <r>
    <x v="0"/>
    <x v="1"/>
    <x v="1"/>
    <x v="37"/>
    <x v="0"/>
    <n v="0"/>
    <x v="33"/>
    <s v="Mt fuel consumed"/>
  </r>
  <r>
    <x v="0"/>
    <x v="1"/>
    <x v="1"/>
    <x v="38"/>
    <x v="0"/>
    <n v="0"/>
    <x v="33"/>
    <s v="Mth fuel consumed"/>
  </r>
  <r>
    <x v="0"/>
    <x v="1"/>
    <x v="1"/>
    <x v="39"/>
    <x v="0"/>
    <n v="0.102103109271679"/>
    <x v="193"/>
    <s v="Mt fuel consumed"/>
  </r>
  <r>
    <x v="0"/>
    <x v="1"/>
    <x v="1"/>
    <x v="40"/>
    <x v="0"/>
    <n v="0.83231385300482696"/>
    <x v="194"/>
    <s v="Mt fuel consumed"/>
  </r>
  <r>
    <x v="0"/>
    <x v="1"/>
    <x v="1"/>
    <x v="41"/>
    <x v="0"/>
    <n v="1.04878742139228E-3"/>
    <x v="195"/>
    <s v="Mt fuel consumed"/>
  </r>
  <r>
    <x v="0"/>
    <x v="1"/>
    <x v="112"/>
    <x v="32"/>
    <x v="0"/>
    <n v="0.89478316855316897"/>
    <x v="196"/>
    <s v="Mth fuel consumed"/>
  </r>
  <r>
    <x v="0"/>
    <x v="1"/>
    <x v="113"/>
    <x v="42"/>
    <x v="0"/>
    <n v="9.7386311933899208"/>
    <x v="197"/>
    <s v="Mth fuel consumed"/>
  </r>
  <r>
    <x v="52"/>
    <x v="1"/>
    <x v="114"/>
    <x v="8"/>
    <x v="0"/>
    <n v="0.92140141932558595"/>
    <x v="198"/>
    <s v="Mt fuel consumed"/>
  </r>
  <r>
    <x v="52"/>
    <x v="1"/>
    <x v="114"/>
    <x v="3"/>
    <x v="0"/>
    <n v="4.0033283865992898E-4"/>
    <x v="199"/>
    <s v="Mt fuel consumed"/>
  </r>
  <r>
    <x v="52"/>
    <x v="1"/>
    <x v="114"/>
    <x v="30"/>
    <x v="0"/>
    <n v="1.31311039454284E-2"/>
    <x v="200"/>
    <s v="Mth fuel consumed"/>
  </r>
  <r>
    <x v="52"/>
    <x v="1"/>
    <x v="114"/>
    <x v="43"/>
    <x v="0"/>
    <n v="0"/>
    <x v="33"/>
    <s v="Mt fuel consumed"/>
  </r>
  <r>
    <x v="52"/>
    <x v="1"/>
    <x v="114"/>
    <x v="44"/>
    <x v="0"/>
    <n v="3.5512613151301702"/>
    <x v="201"/>
    <s v="Mt fuel consumed"/>
  </r>
  <r>
    <x v="52"/>
    <x v="1"/>
    <x v="114"/>
    <x v="31"/>
    <x v="0"/>
    <n v="1.22180315032519"/>
    <x v="202"/>
    <s v="Mth fuel consumed"/>
  </r>
  <r>
    <x v="52"/>
    <x v="1"/>
    <x v="114"/>
    <x v="33"/>
    <x v="0"/>
    <n v="4.3103648424116496"/>
    <x v="203"/>
    <s v="Mth fuel consumed"/>
  </r>
  <r>
    <x v="52"/>
    <x v="1"/>
    <x v="114"/>
    <x v="4"/>
    <x v="0"/>
    <n v="0"/>
    <x v="33"/>
    <s v="Mt fuel consumed"/>
  </r>
  <r>
    <x v="52"/>
    <x v="1"/>
    <x v="114"/>
    <x v="45"/>
    <x v="0"/>
    <n v="6.2412316126438903"/>
    <x v="204"/>
    <s v="Mt fuel consumed"/>
  </r>
  <r>
    <x v="53"/>
    <x v="1"/>
    <x v="47"/>
    <x v="46"/>
    <x v="0"/>
    <n v="0.16509024798034799"/>
    <x v="205"/>
    <s v="Mth fuel consumed"/>
  </r>
  <r>
    <x v="53"/>
    <x v="1"/>
    <x v="47"/>
    <x v="47"/>
    <x v="0"/>
    <n v="2.5191510026474"/>
    <x v="206"/>
    <s v="Mth fuel consumed"/>
  </r>
  <r>
    <x v="53"/>
    <x v="1"/>
    <x v="47"/>
    <x v="48"/>
    <x v="0"/>
    <n v="0"/>
    <x v="33"/>
    <s v="Mth fuel consumed"/>
  </r>
  <r>
    <x v="53"/>
    <x v="1"/>
    <x v="47"/>
    <x v="31"/>
    <x v="0"/>
    <n v="0"/>
    <x v="33"/>
    <s v="Mth fuel consumed"/>
  </r>
  <r>
    <x v="53"/>
    <x v="1"/>
    <x v="115"/>
    <x v="7"/>
    <x v="0"/>
    <n v="0"/>
    <x v="33"/>
    <s v="Mt fuel consumed"/>
  </r>
  <r>
    <x v="53"/>
    <x v="1"/>
    <x v="115"/>
    <x v="47"/>
    <x v="0"/>
    <n v="0"/>
    <x v="33"/>
    <s v="Mth fuel consumed"/>
  </r>
  <r>
    <x v="53"/>
    <x v="1"/>
    <x v="115"/>
    <x v="48"/>
    <x v="0"/>
    <n v="7.6403366433391601E-2"/>
    <x v="207"/>
    <s v="Mth fuel consumed"/>
  </r>
  <r>
    <x v="53"/>
    <x v="1"/>
    <x v="115"/>
    <x v="31"/>
    <x v="0"/>
    <n v="1.89547069381256E-2"/>
    <x v="208"/>
    <s v="Mth fuel consumed"/>
  </r>
  <r>
    <x v="53"/>
    <x v="1"/>
    <x v="116"/>
    <x v="48"/>
    <x v="0"/>
    <n v="0"/>
    <x v="33"/>
    <s v="Mth fuel consumed"/>
  </r>
  <r>
    <x v="53"/>
    <x v="1"/>
    <x v="116"/>
    <x v="30"/>
    <x v="0"/>
    <n v="0"/>
    <x v="33"/>
    <s v="Mth fuel consumed"/>
  </r>
  <r>
    <x v="53"/>
    <x v="1"/>
    <x v="116"/>
    <x v="31"/>
    <x v="0"/>
    <n v="1.51913591616358"/>
    <x v="209"/>
    <s v="Mth fuel consumed"/>
  </r>
  <r>
    <x v="53"/>
    <x v="1"/>
    <x v="116"/>
    <x v="33"/>
    <x v="0"/>
    <n v="0"/>
    <x v="33"/>
    <s v="Mth fuel consumed"/>
  </r>
  <r>
    <x v="53"/>
    <x v="1"/>
    <x v="116"/>
    <x v="49"/>
    <x v="0"/>
    <n v="0"/>
    <x v="33"/>
    <s v="Mth fuel consumed"/>
  </r>
  <r>
    <x v="53"/>
    <x v="1"/>
    <x v="117"/>
    <x v="31"/>
    <x v="0"/>
    <n v="0"/>
    <x v="33"/>
    <s v="Mth fuel consumed"/>
  </r>
  <r>
    <x v="53"/>
    <x v="1"/>
    <x v="118"/>
    <x v="3"/>
    <x v="0"/>
    <n v="16.294307080865199"/>
    <x v="210"/>
    <s v="Mt fuel consumed"/>
  </r>
  <r>
    <x v="53"/>
    <x v="1"/>
    <x v="118"/>
    <x v="31"/>
    <x v="0"/>
    <n v="18.567434122065499"/>
    <x v="211"/>
    <s v="Mth fuel consumed"/>
  </r>
  <r>
    <x v="53"/>
    <x v="1"/>
    <x v="119"/>
    <x v="29"/>
    <x v="0"/>
    <n v="0"/>
    <x v="33"/>
    <s v="Mt fuel consumed"/>
  </r>
  <r>
    <x v="53"/>
    <x v="1"/>
    <x v="119"/>
    <x v="7"/>
    <x v="0"/>
    <n v="0"/>
    <x v="33"/>
    <s v="Mt fuel consumed"/>
  </r>
  <r>
    <x v="53"/>
    <x v="1"/>
    <x v="119"/>
    <x v="10"/>
    <x v="0"/>
    <n v="0"/>
    <x v="33"/>
    <s v="Mt fuel consumed"/>
  </r>
  <r>
    <x v="53"/>
    <x v="1"/>
    <x v="119"/>
    <x v="47"/>
    <x v="0"/>
    <n v="0"/>
    <x v="33"/>
    <s v="Mth fuel consumed"/>
  </r>
  <r>
    <x v="53"/>
    <x v="1"/>
    <x v="119"/>
    <x v="30"/>
    <x v="0"/>
    <n v="0"/>
    <x v="33"/>
    <s v="Mth fuel consumed"/>
  </r>
  <r>
    <x v="53"/>
    <x v="1"/>
    <x v="119"/>
    <x v="31"/>
    <x v="0"/>
    <n v="0"/>
    <x v="33"/>
    <s v="Mth fuel consumed"/>
  </r>
  <r>
    <x v="53"/>
    <x v="1"/>
    <x v="120"/>
    <x v="30"/>
    <x v="0"/>
    <n v="8.3053208473108306E-2"/>
    <x v="212"/>
    <s v="Mth fuel consumed"/>
  </r>
  <r>
    <x v="53"/>
    <x v="1"/>
    <x v="120"/>
    <x v="33"/>
    <x v="0"/>
    <n v="1.61274841631068"/>
    <x v="213"/>
    <s v="Mth fuel consumed"/>
  </r>
  <r>
    <x v="53"/>
    <x v="1"/>
    <x v="121"/>
    <x v="3"/>
    <x v="0"/>
    <n v="3.3008857567298802"/>
    <x v="214"/>
    <s v="Mt fuel consumed"/>
  </r>
  <r>
    <x v="53"/>
    <x v="1"/>
    <x v="121"/>
    <x v="31"/>
    <x v="0"/>
    <n v="7.4883237521514898"/>
    <x v="215"/>
    <s v="Mth fuel consumed"/>
  </r>
  <r>
    <x v="54"/>
    <x v="1"/>
    <x v="122"/>
    <x v="46"/>
    <x v="0"/>
    <n v="0.20604574693232899"/>
    <x v="216"/>
    <s v="Mth fuel consumed"/>
  </r>
  <r>
    <x v="54"/>
    <x v="1"/>
    <x v="122"/>
    <x v="47"/>
    <x v="0"/>
    <n v="2.0667782074989299E-2"/>
    <x v="217"/>
    <s v="Mth fuel consumed"/>
  </r>
  <r>
    <x v="54"/>
    <x v="1"/>
    <x v="122"/>
    <x v="31"/>
    <x v="0"/>
    <n v="2.1319437783203499E-2"/>
    <x v="218"/>
    <s v="Mth fuel consumed"/>
  </r>
  <r>
    <x v="54"/>
    <x v="1"/>
    <x v="123"/>
    <x v="10"/>
    <x v="0"/>
    <n v="5.6041115594534103"/>
    <x v="219"/>
    <s v="Mt fuel consumed"/>
  </r>
  <r>
    <x v="54"/>
    <x v="1"/>
    <x v="124"/>
    <x v="46"/>
    <x v="0"/>
    <n v="1.4738287530962699"/>
    <x v="220"/>
    <s v="Mth fuel consumed"/>
  </r>
  <r>
    <x v="54"/>
    <x v="1"/>
    <x v="124"/>
    <x v="7"/>
    <x v="0"/>
    <n v="0.27521494963745502"/>
    <x v="221"/>
    <s v="Mt fuel consumed"/>
  </r>
  <r>
    <x v="54"/>
    <x v="1"/>
    <x v="124"/>
    <x v="10"/>
    <x v="0"/>
    <n v="6.1709550284399999E-2"/>
    <x v="222"/>
    <s v="Mt fuel consumed"/>
  </r>
  <r>
    <x v="54"/>
    <x v="1"/>
    <x v="124"/>
    <x v="47"/>
    <x v="0"/>
    <n v="0.54795500663433805"/>
    <x v="223"/>
    <s v="Mth fuel consumed"/>
  </r>
  <r>
    <x v="54"/>
    <x v="1"/>
    <x v="124"/>
    <x v="8"/>
    <x v="0"/>
    <n v="0.39835669583975503"/>
    <x v="224"/>
    <s v="Mt fuel consumed"/>
  </r>
  <r>
    <x v="54"/>
    <x v="1"/>
    <x v="124"/>
    <x v="3"/>
    <x v="0"/>
    <n v="4.9777035036772402E-2"/>
    <x v="225"/>
    <s v="Mt fuel consumed"/>
  </r>
  <r>
    <x v="54"/>
    <x v="1"/>
    <x v="124"/>
    <x v="30"/>
    <x v="0"/>
    <n v="2.0697556337183499E-3"/>
    <x v="226"/>
    <s v="Mth fuel consumed"/>
  </r>
  <r>
    <x v="54"/>
    <x v="1"/>
    <x v="124"/>
    <x v="31"/>
    <x v="0"/>
    <n v="1.27629921622687"/>
    <x v="227"/>
    <s v="Mth fuel consumed"/>
  </r>
  <r>
    <x v="54"/>
    <x v="1"/>
    <x v="124"/>
    <x v="49"/>
    <x v="0"/>
    <n v="0"/>
    <x v="33"/>
    <s v="Mth fuel consumed"/>
  </r>
  <r>
    <x v="55"/>
    <x v="1"/>
    <x v="113"/>
    <x v="7"/>
    <x v="0"/>
    <n v="4.2139582183158199E-2"/>
    <x v="228"/>
    <s v="Mt fuel consumed"/>
  </r>
  <r>
    <x v="55"/>
    <x v="1"/>
    <x v="125"/>
    <x v="7"/>
    <x v="0"/>
    <n v="3.3823034150598598E-2"/>
    <x v="229"/>
    <s v="Mt fuel consumed"/>
  </r>
  <r>
    <x v="55"/>
    <x v="1"/>
    <x v="126"/>
    <x v="7"/>
    <x v="0"/>
    <n v="0.13124973740200899"/>
    <x v="230"/>
    <s v="Mt fuel consumed"/>
  </r>
  <r>
    <x v="55"/>
    <x v="1"/>
    <x v="126"/>
    <x v="8"/>
    <x v="0"/>
    <n v="7.27610650033657E-3"/>
    <x v="231"/>
    <s v="Mt fuel consumed"/>
  </r>
  <r>
    <x v="55"/>
    <x v="1"/>
    <x v="126"/>
    <x v="3"/>
    <x v="0"/>
    <n v="2.77776781524218E-5"/>
    <x v="232"/>
    <s v="Mt fuel consumed"/>
  </r>
  <r>
    <x v="55"/>
    <x v="1"/>
    <x v="126"/>
    <x v="31"/>
    <x v="0"/>
    <n v="0.45560005923172803"/>
    <x v="233"/>
    <s v="Mth fuel consumed"/>
  </r>
  <r>
    <x v="56"/>
    <x v="1"/>
    <x v="127"/>
    <x v="31"/>
    <x v="0"/>
    <n v="1.15383842589701"/>
    <x v="234"/>
    <s v="Mth fuel consumed"/>
  </r>
  <r>
    <x v="56"/>
    <x v="1"/>
    <x v="128"/>
    <x v="7"/>
    <x v="0"/>
    <n v="0.32714677934777298"/>
    <x v="235"/>
    <s v="Mt fuel consumed"/>
  </r>
  <r>
    <x v="56"/>
    <x v="1"/>
    <x v="128"/>
    <x v="8"/>
    <x v="0"/>
    <n v="0.39813287836275801"/>
    <x v="236"/>
    <s v="Mt fuel consumed"/>
  </r>
  <r>
    <x v="56"/>
    <x v="1"/>
    <x v="128"/>
    <x v="3"/>
    <x v="0"/>
    <n v="7.2422604410760899E-2"/>
    <x v="237"/>
    <s v="Mt fuel consumed"/>
  </r>
  <r>
    <x v="56"/>
    <x v="1"/>
    <x v="128"/>
    <x v="31"/>
    <x v="0"/>
    <n v="5.66243713529538"/>
    <x v="238"/>
    <s v="Mth fuel consumed"/>
  </r>
  <r>
    <x v="56"/>
    <x v="1"/>
    <x v="128"/>
    <x v="33"/>
    <x v="0"/>
    <n v="2.6379212596054198"/>
    <x v="239"/>
    <s v="Mth fuel consumed"/>
  </r>
  <r>
    <x v="56"/>
    <x v="1"/>
    <x v="129"/>
    <x v="31"/>
    <x v="0"/>
    <n v="0"/>
    <x v="33"/>
    <s v="Mth fuel consumed"/>
  </r>
  <r>
    <x v="57"/>
    <x v="1"/>
    <x v="130"/>
    <x v="7"/>
    <x v="0"/>
    <n v="0.48350708595407899"/>
    <x v="240"/>
    <s v="Mt fuel consumed"/>
  </r>
  <r>
    <x v="57"/>
    <x v="1"/>
    <x v="130"/>
    <x v="8"/>
    <x v="0"/>
    <n v="1.62745661441729E-2"/>
    <x v="241"/>
    <s v="Mt fuel consumed"/>
  </r>
  <r>
    <x v="57"/>
    <x v="1"/>
    <x v="130"/>
    <x v="3"/>
    <x v="0"/>
    <n v="2.48120099077387E-2"/>
    <x v="242"/>
    <s v="Mt fuel consumed"/>
  </r>
  <r>
    <x v="57"/>
    <x v="1"/>
    <x v="130"/>
    <x v="31"/>
    <x v="0"/>
    <n v="2.4382132766086699"/>
    <x v="243"/>
    <s v="Mth fuel consumed"/>
  </r>
  <r>
    <x v="58"/>
    <x v="1"/>
    <x v="131"/>
    <x v="7"/>
    <x v="0"/>
    <n v="0.268480652665467"/>
    <x v="244"/>
    <s v="Mt fuel consumed"/>
  </r>
  <r>
    <x v="58"/>
    <x v="1"/>
    <x v="131"/>
    <x v="8"/>
    <x v="0"/>
    <n v="1.4528581773879099"/>
    <x v="245"/>
    <s v="Mt fuel consumed"/>
  </r>
  <r>
    <x v="58"/>
    <x v="1"/>
    <x v="131"/>
    <x v="3"/>
    <x v="0"/>
    <n v="2.8851848136350298E-2"/>
    <x v="246"/>
    <s v="Mt fuel consumed"/>
  </r>
  <r>
    <x v="58"/>
    <x v="1"/>
    <x v="131"/>
    <x v="31"/>
    <x v="0"/>
    <n v="4.65899375151103"/>
    <x v="247"/>
    <s v="Mth fuel consumed"/>
  </r>
  <r>
    <x v="1"/>
    <x v="1"/>
    <x v="132"/>
    <x v="7"/>
    <x v="0"/>
    <n v="3.25599999999999"/>
    <x v="248"/>
    <s v="Mt fuel consumed"/>
  </r>
  <r>
    <x v="1"/>
    <x v="1"/>
    <x v="132"/>
    <x v="10"/>
    <x v="0"/>
    <n v="0"/>
    <x v="33"/>
    <s v="Mt fuel consumed"/>
  </r>
  <r>
    <x v="1"/>
    <x v="1"/>
    <x v="132"/>
    <x v="31"/>
    <x v="0"/>
    <n v="0.189168271060943"/>
    <x v="249"/>
    <s v="Mth fuel consumed"/>
  </r>
  <r>
    <x v="1"/>
    <x v="1"/>
    <x v="2"/>
    <x v="1"/>
    <x v="0"/>
    <n v="10.0452811219617"/>
    <x v="2"/>
    <s v="Mt clinker produced"/>
  </r>
  <r>
    <x v="2"/>
    <x v="1"/>
    <x v="3"/>
    <x v="2"/>
    <x v="0"/>
    <n v="4.4465408965531203"/>
    <x v="3"/>
    <s v="Mt fuel consumed"/>
  </r>
  <r>
    <x v="2"/>
    <x v="1"/>
    <x v="3"/>
    <x v="3"/>
    <x v="0"/>
    <n v="20.2098257734119"/>
    <x v="4"/>
    <s v="Mt fuel consumed"/>
  </r>
  <r>
    <x v="2"/>
    <x v="1"/>
    <x v="3"/>
    <x v="4"/>
    <x v="0"/>
    <n v="1.1038658276303399"/>
    <x v="5"/>
    <s v="Mt fuel consumed"/>
  </r>
  <r>
    <x v="3"/>
    <x v="1"/>
    <x v="4"/>
    <x v="29"/>
    <x v="0"/>
    <n v="24.855258658230699"/>
    <x v="250"/>
    <s v="Mt fuel consumed"/>
  </r>
  <r>
    <x v="3"/>
    <x v="1"/>
    <x v="4"/>
    <x v="7"/>
    <x v="0"/>
    <n v="4.1198131080519502"/>
    <x v="251"/>
    <s v="Mt fuel consumed"/>
  </r>
  <r>
    <x v="3"/>
    <x v="1"/>
    <x v="4"/>
    <x v="10"/>
    <x v="0"/>
    <n v="0"/>
    <x v="33"/>
    <s v="Mt fuel consumed"/>
  </r>
  <r>
    <x v="3"/>
    <x v="1"/>
    <x v="4"/>
    <x v="47"/>
    <x v="0"/>
    <n v="0"/>
    <x v="33"/>
    <s v="Mth fuel consumed"/>
  </r>
  <r>
    <x v="3"/>
    <x v="1"/>
    <x v="4"/>
    <x v="48"/>
    <x v="0"/>
    <n v="2.4146136797025199E-3"/>
    <x v="252"/>
    <s v="Mth fuel consumed"/>
  </r>
  <r>
    <x v="3"/>
    <x v="1"/>
    <x v="4"/>
    <x v="8"/>
    <x v="0"/>
    <n v="1.9341211885894201"/>
    <x v="253"/>
    <s v="Mt fuel consumed"/>
  </r>
  <r>
    <x v="3"/>
    <x v="1"/>
    <x v="4"/>
    <x v="3"/>
    <x v="0"/>
    <n v="1.2507469768625099"/>
    <x v="254"/>
    <s v="Mt fuel consumed"/>
  </r>
  <r>
    <x v="3"/>
    <x v="1"/>
    <x v="4"/>
    <x v="30"/>
    <x v="0"/>
    <n v="1.97444310543589"/>
    <x v="255"/>
    <s v="Mth fuel consumed"/>
  </r>
  <r>
    <x v="3"/>
    <x v="1"/>
    <x v="4"/>
    <x v="31"/>
    <x v="0"/>
    <n v="8.6948627234163194"/>
    <x v="256"/>
    <s v="Mth fuel consumed"/>
  </r>
  <r>
    <x v="3"/>
    <x v="1"/>
    <x v="4"/>
    <x v="33"/>
    <x v="0"/>
    <n v="0"/>
    <x v="33"/>
    <s v="Mth fuel consumed"/>
  </r>
  <r>
    <x v="3"/>
    <x v="1"/>
    <x v="4"/>
    <x v="45"/>
    <x v="0"/>
    <n v="0.34805787970341601"/>
    <x v="257"/>
    <s v="Mt fuel consumed"/>
  </r>
  <r>
    <x v="3"/>
    <x v="1"/>
    <x v="4"/>
    <x v="50"/>
    <x v="0"/>
    <n v="0"/>
    <x v="33"/>
    <s v="Mt fuel consumed"/>
  </r>
  <r>
    <x v="3"/>
    <x v="1"/>
    <x v="4"/>
    <x v="49"/>
    <x v="0"/>
    <n v="0"/>
    <x v="33"/>
    <s v="Mth fuel consumed"/>
  </r>
  <r>
    <x v="3"/>
    <x v="1"/>
    <x v="4"/>
    <x v="5"/>
    <x v="0"/>
    <n v="2.36941673567775"/>
    <x v="6"/>
    <s v="Mt fuel consumed"/>
  </r>
  <r>
    <x v="3"/>
    <x v="1"/>
    <x v="4"/>
    <x v="51"/>
    <x v="0"/>
    <n v="2.1978255395373298"/>
    <x v="258"/>
    <s v="Mt fuel consumed"/>
  </r>
  <r>
    <x v="3"/>
    <x v="1"/>
    <x v="4"/>
    <x v="6"/>
    <x v="0"/>
    <n v="10.468615490733599"/>
    <x v="7"/>
    <s v="Mt fuel consumed"/>
  </r>
  <r>
    <x v="3"/>
    <x v="1"/>
    <x v="113"/>
    <x v="31"/>
    <x v="0"/>
    <n v="2.5557221428832002"/>
    <x v="259"/>
    <s v="Mth fuel consumed"/>
  </r>
  <r>
    <x v="3"/>
    <x v="1"/>
    <x v="125"/>
    <x v="31"/>
    <x v="0"/>
    <n v="2.03871755420727"/>
    <x v="260"/>
    <s v="Mth fuel consumed"/>
  </r>
  <r>
    <x v="59"/>
    <x v="1"/>
    <x v="133"/>
    <x v="52"/>
    <x v="0"/>
    <n v="4.3711071782555698E-5"/>
    <x v="261"/>
    <s v="Mt fuel consumed"/>
  </r>
  <r>
    <x v="59"/>
    <x v="1"/>
    <x v="133"/>
    <x v="53"/>
    <x v="0"/>
    <n v="10.1957692916331"/>
    <x v="262"/>
    <s v="Mt fuel consumed"/>
  </r>
  <r>
    <x v="59"/>
    <x v="1"/>
    <x v="134"/>
    <x v="52"/>
    <x v="0"/>
    <n v="1.8569869143206401E-4"/>
    <x v="263"/>
    <s v="Mt fuel consumed"/>
  </r>
  <r>
    <x v="59"/>
    <x v="1"/>
    <x v="134"/>
    <x v="53"/>
    <x v="0"/>
    <n v="8.0782816453926307E-2"/>
    <x v="264"/>
    <s v="Mt fuel consumed"/>
  </r>
  <r>
    <x v="59"/>
    <x v="1"/>
    <x v="135"/>
    <x v="53"/>
    <x v="0"/>
    <n v="1.74308046076968E-2"/>
    <x v="265"/>
    <s v="Mt fuel consumed"/>
  </r>
  <r>
    <x v="59"/>
    <x v="1"/>
    <x v="136"/>
    <x v="53"/>
    <x v="0"/>
    <n v="3.5566890979888601E-5"/>
    <x v="266"/>
    <s v="Mt fuel consumed"/>
  </r>
  <r>
    <x v="59"/>
    <x v="1"/>
    <x v="137"/>
    <x v="53"/>
    <x v="0"/>
    <n v="1.2161884928785E-2"/>
    <x v="267"/>
    <s v="Mt fuel consumed"/>
  </r>
  <r>
    <x v="60"/>
    <x v="1"/>
    <x v="138"/>
    <x v="52"/>
    <x v="0"/>
    <n v="4.0234724242157301E-2"/>
    <x v="268"/>
    <s v="Mt fuel consumed"/>
  </r>
  <r>
    <x v="60"/>
    <x v="1"/>
    <x v="138"/>
    <x v="53"/>
    <x v="0"/>
    <n v="1.32485924502737"/>
    <x v="269"/>
    <s v="Mt fuel consumed"/>
  </r>
  <r>
    <x v="4"/>
    <x v="1"/>
    <x v="5"/>
    <x v="4"/>
    <x v="0"/>
    <n v="4.5874483906305699"/>
    <x v="8"/>
    <s v="Megatonne"/>
  </r>
  <r>
    <x v="4"/>
    <x v="1"/>
    <x v="5"/>
    <x v="2"/>
    <x v="0"/>
    <n v="42.6796301438226"/>
    <x v="9"/>
    <s v="Megatonne"/>
  </r>
  <r>
    <x v="4"/>
    <x v="1"/>
    <x v="6"/>
    <x v="4"/>
    <x v="0"/>
    <n v="5.4308161077495196"/>
    <x v="10"/>
    <s v="Megatonne"/>
  </r>
  <r>
    <x v="4"/>
    <x v="1"/>
    <x v="6"/>
    <x v="2"/>
    <x v="0"/>
    <n v="38.302587959169898"/>
    <x v="11"/>
    <s v="Megatonne"/>
  </r>
  <r>
    <x v="4"/>
    <x v="1"/>
    <x v="7"/>
    <x v="4"/>
    <x v="0"/>
    <n v="1.66940379187409"/>
    <x v="12"/>
    <s v="Megatonne"/>
  </r>
  <r>
    <x v="4"/>
    <x v="1"/>
    <x v="7"/>
    <x v="2"/>
    <x v="0"/>
    <n v="26.4264124178383"/>
    <x v="13"/>
    <s v="Megatonne"/>
  </r>
  <r>
    <x v="4"/>
    <x v="1"/>
    <x v="8"/>
    <x v="4"/>
    <x v="0"/>
    <n v="0.70163240744923705"/>
    <x v="14"/>
    <s v="Megatonne"/>
  </r>
  <r>
    <x v="4"/>
    <x v="1"/>
    <x v="8"/>
    <x v="2"/>
    <x v="0"/>
    <n v="8.0168787955658498"/>
    <x v="15"/>
    <s v="Megatonne"/>
  </r>
  <r>
    <x v="5"/>
    <x v="1"/>
    <x v="9"/>
    <x v="4"/>
    <x v="0"/>
    <n v="5.5060331999912601E-2"/>
    <x v="16"/>
    <s v="Megatonne"/>
  </r>
  <r>
    <x v="5"/>
    <x v="1"/>
    <x v="9"/>
    <x v="2"/>
    <x v="0"/>
    <n v="33.742223070619197"/>
    <x v="17"/>
    <s v="Megatonne"/>
  </r>
  <r>
    <x v="5"/>
    <x v="1"/>
    <x v="10"/>
    <x v="4"/>
    <x v="0"/>
    <n v="5.3247143391077799E-2"/>
    <x v="18"/>
    <s v="Megatonne"/>
  </r>
  <r>
    <x v="5"/>
    <x v="1"/>
    <x v="10"/>
    <x v="2"/>
    <x v="0"/>
    <n v="23.585696532808999"/>
    <x v="19"/>
    <s v="Megatonne"/>
  </r>
  <r>
    <x v="5"/>
    <x v="1"/>
    <x v="11"/>
    <x v="4"/>
    <x v="0"/>
    <n v="2.74371607686539E-2"/>
    <x v="20"/>
    <s v="Megatonne"/>
  </r>
  <r>
    <x v="5"/>
    <x v="1"/>
    <x v="11"/>
    <x v="2"/>
    <x v="0"/>
    <n v="21.158968466389201"/>
    <x v="21"/>
    <s v="Megatonne"/>
  </r>
  <r>
    <x v="5"/>
    <x v="1"/>
    <x v="12"/>
    <x v="4"/>
    <x v="0"/>
    <n v="7.2271810034955199E-3"/>
    <x v="22"/>
    <s v="Megatonne"/>
  </r>
  <r>
    <x v="5"/>
    <x v="1"/>
    <x v="12"/>
    <x v="2"/>
    <x v="0"/>
    <n v="5.9583670292706401"/>
    <x v="23"/>
    <s v="Megatonne"/>
  </r>
  <r>
    <x v="6"/>
    <x v="1"/>
    <x v="13"/>
    <x v="2"/>
    <x v="0"/>
    <n v="1.59796596789387"/>
    <x v="24"/>
    <s v="Megatonne"/>
  </r>
  <r>
    <x v="6"/>
    <x v="1"/>
    <x v="14"/>
    <x v="2"/>
    <x v="0"/>
    <n v="2.10351761112392"/>
    <x v="25"/>
    <s v="Megatonne"/>
  </r>
  <r>
    <x v="6"/>
    <x v="1"/>
    <x v="15"/>
    <x v="2"/>
    <x v="0"/>
    <n v="3.9610635569771202"/>
    <x v="26"/>
    <s v="Megatonne"/>
  </r>
  <r>
    <x v="6"/>
    <x v="1"/>
    <x v="16"/>
    <x v="2"/>
    <x v="0"/>
    <n v="6.2477948397865397"/>
    <x v="27"/>
    <s v="Megatonne"/>
  </r>
  <r>
    <x v="6"/>
    <x v="1"/>
    <x v="17"/>
    <x v="2"/>
    <x v="0"/>
    <n v="0.98624821586687395"/>
    <x v="28"/>
    <s v="Megatonne"/>
  </r>
  <r>
    <x v="6"/>
    <x v="1"/>
    <x v="18"/>
    <x v="2"/>
    <x v="0"/>
    <n v="3.52245871503355"/>
    <x v="29"/>
    <s v="Megatonne"/>
  </r>
  <r>
    <x v="6"/>
    <x v="1"/>
    <x v="19"/>
    <x v="2"/>
    <x v="0"/>
    <n v="0.423241925817544"/>
    <x v="30"/>
    <s v="Megatonne"/>
  </r>
  <r>
    <x v="6"/>
    <x v="1"/>
    <x v="20"/>
    <x v="2"/>
    <x v="0"/>
    <n v="2.9601402327502"/>
    <x v="31"/>
    <s v="Megatonne"/>
  </r>
  <r>
    <x v="6"/>
    <x v="1"/>
    <x v="21"/>
    <x v="2"/>
    <x v="0"/>
    <n v="2.1482740131201199"/>
    <x v="32"/>
    <s v="Megatonne"/>
  </r>
  <r>
    <x v="7"/>
    <x v="1"/>
    <x v="22"/>
    <x v="4"/>
    <x v="0"/>
    <n v="0"/>
    <x v="33"/>
    <s v="Megatonne"/>
  </r>
  <r>
    <x v="7"/>
    <x v="1"/>
    <x v="23"/>
    <x v="4"/>
    <x v="0"/>
    <n v="0.39863702240424398"/>
    <x v="34"/>
    <s v="Megatonne"/>
  </r>
  <r>
    <x v="7"/>
    <x v="1"/>
    <x v="24"/>
    <x v="4"/>
    <x v="0"/>
    <n v="2.0575152624788699E-2"/>
    <x v="35"/>
    <s v="Megatonne"/>
  </r>
  <r>
    <x v="7"/>
    <x v="1"/>
    <x v="25"/>
    <x v="4"/>
    <x v="0"/>
    <n v="1.1725582610789399E-3"/>
    <x v="36"/>
    <s v="Megatonne"/>
  </r>
  <r>
    <x v="7"/>
    <x v="1"/>
    <x v="26"/>
    <x v="4"/>
    <x v="0"/>
    <n v="0.21800295770820499"/>
    <x v="37"/>
    <s v="Megatonne"/>
  </r>
  <r>
    <x v="7"/>
    <x v="1"/>
    <x v="27"/>
    <x v="4"/>
    <x v="0"/>
    <n v="0.16304919561087"/>
    <x v="38"/>
    <s v="Megatonne"/>
  </r>
  <r>
    <x v="8"/>
    <x v="1"/>
    <x v="28"/>
    <x v="3"/>
    <x v="0"/>
    <n v="5.5988529121533501"/>
    <x v="39"/>
    <s v="Mt fuel consumed"/>
  </r>
  <r>
    <x v="8"/>
    <x v="1"/>
    <x v="29"/>
    <x v="3"/>
    <x v="0"/>
    <n v="1.91252466492224"/>
    <x v="40"/>
    <s v="Mt fuel consumed"/>
  </r>
  <r>
    <x v="8"/>
    <x v="1"/>
    <x v="30"/>
    <x v="3"/>
    <x v="0"/>
    <n v="15.394645554302301"/>
    <x v="41"/>
    <s v="Mt fuel consumed"/>
  </r>
  <r>
    <x v="8"/>
    <x v="1"/>
    <x v="31"/>
    <x v="7"/>
    <x v="0"/>
    <n v="0.118060633409557"/>
    <x v="42"/>
    <s v="Mt fuel consumed"/>
  </r>
  <r>
    <x v="9"/>
    <x v="1"/>
    <x v="32"/>
    <x v="8"/>
    <x v="0"/>
    <n v="12.439654922103841"/>
    <x v="43"/>
    <s v="Mt fuel consumed"/>
  </r>
  <r>
    <x v="9"/>
    <x v="1"/>
    <x v="32"/>
    <x v="3"/>
    <x v="0"/>
    <n v="62.269908472235763"/>
    <x v="44"/>
    <s v="Mt fuel consumed"/>
  </r>
  <r>
    <x v="9"/>
    <x v="1"/>
    <x v="33"/>
    <x v="2"/>
    <x v="0"/>
    <n v="9.3510601964546997E-2"/>
    <x v="45"/>
    <s v="Mt fuel consumed"/>
  </r>
  <r>
    <x v="9"/>
    <x v="1"/>
    <x v="33"/>
    <x v="3"/>
    <x v="0"/>
    <n v="0"/>
    <x v="33"/>
    <s v="Mt fuel consumed"/>
  </r>
  <r>
    <x v="9"/>
    <x v="1"/>
    <x v="33"/>
    <x v="4"/>
    <x v="0"/>
    <n v="0"/>
    <x v="33"/>
    <s v="Mt fuel consumed"/>
  </r>
  <r>
    <x v="9"/>
    <x v="1"/>
    <x v="34"/>
    <x v="2"/>
    <x v="0"/>
    <n v="4.3522276518694403"/>
    <x v="46"/>
    <s v="Mt fuel consumed"/>
  </r>
  <r>
    <x v="9"/>
    <x v="1"/>
    <x v="34"/>
    <x v="3"/>
    <x v="0"/>
    <n v="1.8414768592256601"/>
    <x v="47"/>
    <s v="Mt fuel consumed"/>
  </r>
  <r>
    <x v="9"/>
    <x v="1"/>
    <x v="34"/>
    <x v="4"/>
    <x v="0"/>
    <n v="0.56269398810037397"/>
    <x v="48"/>
    <s v="Mt fuel consumed"/>
  </r>
  <r>
    <x v="9"/>
    <x v="1"/>
    <x v="35"/>
    <x v="2"/>
    <x v="0"/>
    <n v="0"/>
    <x v="33"/>
    <s v="Mt fuel consumed"/>
  </r>
  <r>
    <x v="9"/>
    <x v="1"/>
    <x v="35"/>
    <x v="3"/>
    <x v="0"/>
    <n v="0"/>
    <x v="33"/>
    <s v="Mt fuel consumed"/>
  </r>
  <r>
    <x v="9"/>
    <x v="1"/>
    <x v="35"/>
    <x v="4"/>
    <x v="0"/>
    <n v="0.37293525786666198"/>
    <x v="49"/>
    <s v="Mt fuel consumed"/>
  </r>
  <r>
    <x v="9"/>
    <x v="1"/>
    <x v="36"/>
    <x v="2"/>
    <x v="0"/>
    <n v="0"/>
    <x v="33"/>
    <s v="Mt fuel consumed"/>
  </r>
  <r>
    <x v="9"/>
    <x v="1"/>
    <x v="36"/>
    <x v="3"/>
    <x v="0"/>
    <n v="9.2884598628674597E-2"/>
    <x v="50"/>
    <s v="Mt fuel consumed"/>
  </r>
  <r>
    <x v="9"/>
    <x v="1"/>
    <x v="36"/>
    <x v="4"/>
    <x v="0"/>
    <n v="0"/>
    <x v="33"/>
    <s v="Mt fuel consumed"/>
  </r>
  <r>
    <x v="9"/>
    <x v="1"/>
    <x v="37"/>
    <x v="8"/>
    <x v="0"/>
    <n v="0.668038979045255"/>
    <x v="51"/>
    <s v="Mt fuel consumed"/>
  </r>
  <r>
    <x v="9"/>
    <x v="1"/>
    <x v="38"/>
    <x v="8"/>
    <x v="0"/>
    <n v="0.325448050520731"/>
    <x v="52"/>
    <s v="Mt fuel consumed"/>
  </r>
  <r>
    <x v="9"/>
    <x v="1"/>
    <x v="39"/>
    <x v="8"/>
    <x v="0"/>
    <n v="1.0029490368264501E-2"/>
    <x v="53"/>
    <s v="Mt fuel consumed"/>
  </r>
  <r>
    <x v="9"/>
    <x v="1"/>
    <x v="40"/>
    <x v="8"/>
    <x v="0"/>
    <n v="1.8167569534404123E-2"/>
    <x v="54"/>
    <s v="Mt fuel consumed"/>
  </r>
  <r>
    <x v="9"/>
    <x v="1"/>
    <x v="40"/>
    <x v="3"/>
    <x v="0"/>
    <n v="0.35129927093775859"/>
    <x v="55"/>
    <s v="Mt fuel consumed"/>
  </r>
  <r>
    <x v="10"/>
    <x v="1"/>
    <x v="41"/>
    <x v="3"/>
    <x v="0"/>
    <n v="1.3796515654556301"/>
    <x v="56"/>
    <s v="Mt fuel consumed"/>
  </r>
  <r>
    <x v="61"/>
    <x v="1"/>
    <x v="0"/>
    <x v="7"/>
    <x v="0"/>
    <n v="3.9800222929186502E-2"/>
    <x v="270"/>
    <s v="Mt fuel consumed"/>
  </r>
  <r>
    <x v="61"/>
    <x v="1"/>
    <x v="0"/>
    <x v="10"/>
    <x v="0"/>
    <n v="0"/>
    <x v="33"/>
    <s v="Mt fuel consumed"/>
  </r>
  <r>
    <x v="61"/>
    <x v="1"/>
    <x v="0"/>
    <x v="8"/>
    <x v="0"/>
    <n v="0.27289988417079403"/>
    <x v="271"/>
    <s v="Mt fuel consumed"/>
  </r>
  <r>
    <x v="61"/>
    <x v="1"/>
    <x v="0"/>
    <x v="3"/>
    <x v="0"/>
    <n v="0.25484346584171602"/>
    <x v="272"/>
    <s v="Mt fuel consumed"/>
  </r>
  <r>
    <x v="61"/>
    <x v="1"/>
    <x v="0"/>
    <x v="31"/>
    <x v="0"/>
    <n v="11.8723408202427"/>
    <x v="273"/>
    <s v="Mth fuel consumed"/>
  </r>
  <r>
    <x v="61"/>
    <x v="1"/>
    <x v="0"/>
    <x v="50"/>
    <x v="0"/>
    <n v="0"/>
    <x v="33"/>
    <s v="Mt fuel consumed"/>
  </r>
  <r>
    <x v="61"/>
    <x v="1"/>
    <x v="0"/>
    <x v="49"/>
    <x v="0"/>
    <n v="0"/>
    <x v="33"/>
    <s v="Mth fuel consumed"/>
  </r>
  <r>
    <x v="61"/>
    <x v="1"/>
    <x v="112"/>
    <x v="29"/>
    <x v="0"/>
    <n v="0"/>
    <x v="33"/>
    <s v="Mt fuel consumed"/>
  </r>
  <r>
    <x v="61"/>
    <x v="1"/>
    <x v="112"/>
    <x v="7"/>
    <x v="0"/>
    <n v="1.16085349446216"/>
    <x v="274"/>
    <s v="Mt fuel consumed"/>
  </r>
  <r>
    <x v="61"/>
    <x v="1"/>
    <x v="112"/>
    <x v="10"/>
    <x v="0"/>
    <n v="0"/>
    <x v="33"/>
    <s v="Mt fuel consumed"/>
  </r>
  <r>
    <x v="61"/>
    <x v="1"/>
    <x v="112"/>
    <x v="8"/>
    <x v="0"/>
    <n v="0.10201323913315399"/>
    <x v="275"/>
    <s v="Mt fuel consumed"/>
  </r>
  <r>
    <x v="61"/>
    <x v="1"/>
    <x v="112"/>
    <x v="3"/>
    <x v="0"/>
    <n v="0.171177894081985"/>
    <x v="276"/>
    <s v="Mt fuel consumed"/>
  </r>
  <r>
    <x v="61"/>
    <x v="1"/>
    <x v="112"/>
    <x v="31"/>
    <x v="0"/>
    <n v="8.2434244275798605"/>
    <x v="277"/>
    <s v="Mth fuel consumed"/>
  </r>
  <r>
    <x v="61"/>
    <x v="1"/>
    <x v="112"/>
    <x v="49"/>
    <x v="0"/>
    <n v="0"/>
    <x v="33"/>
    <s v="Mth fuel consumed"/>
  </r>
  <r>
    <x v="61"/>
    <x v="1"/>
    <x v="139"/>
    <x v="29"/>
    <x v="0"/>
    <n v="0"/>
    <x v="33"/>
    <s v="Mt fuel consumed"/>
  </r>
  <r>
    <x v="61"/>
    <x v="1"/>
    <x v="139"/>
    <x v="7"/>
    <x v="0"/>
    <n v="0"/>
    <x v="33"/>
    <s v="Mt fuel consumed"/>
  </r>
  <r>
    <x v="61"/>
    <x v="1"/>
    <x v="139"/>
    <x v="10"/>
    <x v="0"/>
    <n v="0"/>
    <x v="33"/>
    <s v="Mt fuel consumed"/>
  </r>
  <r>
    <x v="61"/>
    <x v="1"/>
    <x v="139"/>
    <x v="8"/>
    <x v="0"/>
    <n v="0"/>
    <x v="33"/>
    <s v="Mt fuel consumed"/>
  </r>
  <r>
    <x v="61"/>
    <x v="1"/>
    <x v="139"/>
    <x v="31"/>
    <x v="0"/>
    <n v="1.44823183742984E-3"/>
    <x v="278"/>
    <s v="Mth fuel consumed"/>
  </r>
  <r>
    <x v="11"/>
    <x v="1"/>
    <x v="42"/>
    <x v="9"/>
    <x v="0"/>
    <n v="0.52532892987672497"/>
    <x v="57"/>
    <s v="Mt fuel consumed"/>
  </r>
  <r>
    <x v="11"/>
    <x v="1"/>
    <x v="42"/>
    <x v="29"/>
    <x v="0"/>
    <n v="3.7871459575195998"/>
    <x v="279"/>
    <s v="Mt fuel consumed"/>
  </r>
  <r>
    <x v="11"/>
    <x v="1"/>
    <x v="42"/>
    <x v="7"/>
    <x v="0"/>
    <n v="0.72430786663981706"/>
    <x v="58"/>
    <s v="Mt fuel consumed"/>
  </r>
  <r>
    <x v="11"/>
    <x v="1"/>
    <x v="42"/>
    <x v="10"/>
    <x v="0"/>
    <n v="1.11822186729102E-17"/>
    <x v="59"/>
    <s v="Mt fuel consumed"/>
  </r>
  <r>
    <x v="11"/>
    <x v="1"/>
    <x v="42"/>
    <x v="8"/>
    <x v="0"/>
    <n v="0"/>
    <x v="33"/>
    <s v="Mt fuel consumed"/>
  </r>
  <r>
    <x v="11"/>
    <x v="1"/>
    <x v="42"/>
    <x v="3"/>
    <x v="0"/>
    <n v="0.25775111940545298"/>
    <x v="280"/>
    <s v="Mt fuel consumed"/>
  </r>
  <r>
    <x v="11"/>
    <x v="1"/>
    <x v="42"/>
    <x v="30"/>
    <x v="0"/>
    <n v="0.44103763203216501"/>
    <x v="281"/>
    <s v="Mth fuel consumed"/>
  </r>
  <r>
    <x v="11"/>
    <x v="1"/>
    <x v="42"/>
    <x v="31"/>
    <x v="0"/>
    <n v="18.2462572694721"/>
    <x v="282"/>
    <s v="Mth fuel consumed"/>
  </r>
  <r>
    <x v="11"/>
    <x v="1"/>
    <x v="42"/>
    <x v="45"/>
    <x v="0"/>
    <n v="0.24984196993555899"/>
    <x v="283"/>
    <s v="Mt fuel consumed"/>
  </r>
  <r>
    <x v="11"/>
    <x v="1"/>
    <x v="42"/>
    <x v="50"/>
    <x v="0"/>
    <n v="0.58014523582829103"/>
    <x v="284"/>
    <s v="Mt fuel consumed"/>
  </r>
  <r>
    <x v="11"/>
    <x v="1"/>
    <x v="42"/>
    <x v="49"/>
    <x v="0"/>
    <n v="0"/>
    <x v="33"/>
    <s v="Mth fuel consumed"/>
  </r>
  <r>
    <x v="11"/>
    <x v="1"/>
    <x v="42"/>
    <x v="5"/>
    <x v="0"/>
    <n v="7.0185446510989804"/>
    <x v="60"/>
    <s v="Mt fuel consumed"/>
  </r>
  <r>
    <x v="11"/>
    <x v="1"/>
    <x v="42"/>
    <x v="54"/>
    <x v="0"/>
    <n v="4.7833649141334504E-3"/>
    <x v="285"/>
    <s v="Mt fuel consumed"/>
  </r>
  <r>
    <x v="11"/>
    <x v="1"/>
    <x v="42"/>
    <x v="55"/>
    <x v="0"/>
    <n v="0.34134043473483"/>
    <x v="286"/>
    <s v="Megatonne"/>
  </r>
  <r>
    <x v="12"/>
    <x v="1"/>
    <x v="43"/>
    <x v="2"/>
    <x v="0"/>
    <n v="0.53180203571170503"/>
    <x v="61"/>
    <s v="Mt fuel consumed"/>
  </r>
  <r>
    <x v="12"/>
    <x v="1"/>
    <x v="43"/>
    <x v="4"/>
    <x v="0"/>
    <n v="0.33593756913285699"/>
    <x v="62"/>
    <s v="Mt fuel consumed"/>
  </r>
  <r>
    <x v="62"/>
    <x v="1"/>
    <x v="140"/>
    <x v="29"/>
    <x v="0"/>
    <n v="0"/>
    <x v="33"/>
    <s v="Mt fuel consumed"/>
  </r>
  <r>
    <x v="62"/>
    <x v="1"/>
    <x v="140"/>
    <x v="10"/>
    <x v="0"/>
    <n v="0"/>
    <x v="33"/>
    <s v="Mt fuel consumed"/>
  </r>
  <r>
    <x v="62"/>
    <x v="1"/>
    <x v="140"/>
    <x v="8"/>
    <x v="0"/>
    <n v="0.25315855621066102"/>
    <x v="287"/>
    <s v="Mt fuel consumed"/>
  </r>
  <r>
    <x v="62"/>
    <x v="1"/>
    <x v="140"/>
    <x v="31"/>
    <x v="0"/>
    <n v="0.21981571332469699"/>
    <x v="288"/>
    <s v="Mth fuel consumed"/>
  </r>
  <r>
    <x v="62"/>
    <x v="1"/>
    <x v="140"/>
    <x v="35"/>
    <x v="0"/>
    <n v="0.42352067443973301"/>
    <x v="289"/>
    <s v="Mt fuel consumed"/>
  </r>
  <r>
    <x v="62"/>
    <x v="1"/>
    <x v="140"/>
    <x v="56"/>
    <x v="0"/>
    <n v="0"/>
    <x v="33"/>
    <s v="Mt fuel consumed"/>
  </r>
  <r>
    <x v="13"/>
    <x v="1"/>
    <x v="44"/>
    <x v="3"/>
    <x v="0"/>
    <n v="12.148470813667"/>
    <x v="63"/>
    <s v="Mt fuel consumed"/>
  </r>
  <r>
    <x v="13"/>
    <x v="1"/>
    <x v="44"/>
    <x v="4"/>
    <x v="0"/>
    <n v="1.67851175991022E-3"/>
    <x v="64"/>
    <s v="Mt fuel consumed"/>
  </r>
  <r>
    <x v="14"/>
    <x v="1"/>
    <x v="45"/>
    <x v="8"/>
    <x v="0"/>
    <n v="0.90042486541612232"/>
    <x v="65"/>
    <s v="Mt fuel consumed"/>
  </r>
  <r>
    <x v="14"/>
    <x v="1"/>
    <x v="45"/>
    <x v="3"/>
    <x v="0"/>
    <n v="11.669547662818593"/>
    <x v="66"/>
    <s v="Mt fuel consumed"/>
  </r>
  <r>
    <x v="15"/>
    <x v="1"/>
    <x v="141"/>
    <x v="52"/>
    <x v="0"/>
    <n v="0"/>
    <x v="33"/>
    <s v="Mt fuel consumed"/>
  </r>
  <r>
    <x v="15"/>
    <x v="1"/>
    <x v="141"/>
    <x v="53"/>
    <x v="0"/>
    <n v="2.8731031125299298"/>
    <x v="290"/>
    <s v="Mt fuel consumed"/>
  </r>
  <r>
    <x v="15"/>
    <x v="1"/>
    <x v="46"/>
    <x v="3"/>
    <x v="0"/>
    <n v="9.24010875935606"/>
    <x v="67"/>
    <s v="Mt fuel consumed"/>
  </r>
  <r>
    <x v="16"/>
    <x v="1"/>
    <x v="47"/>
    <x v="7"/>
    <x v="0"/>
    <n v="3.4940300000000001E-2"/>
    <x v="291"/>
    <s v="Mt fuel consumed"/>
  </r>
  <r>
    <x v="16"/>
    <x v="1"/>
    <x v="48"/>
    <x v="57"/>
    <x v="0"/>
    <n v="3.4054718688168598E-3"/>
    <x v="292"/>
    <s v="Mt fuel consumed"/>
  </r>
  <r>
    <x v="16"/>
    <x v="1"/>
    <x v="142"/>
    <x v="47"/>
    <x v="0"/>
    <n v="4.8233468425768797E-2"/>
    <x v="293"/>
    <s v="Mth fuel consumed"/>
  </r>
  <r>
    <x v="16"/>
    <x v="1"/>
    <x v="143"/>
    <x v="58"/>
    <x v="0"/>
    <n v="1.475E-3"/>
    <x v="294"/>
    <s v="Mt material produced"/>
  </r>
  <r>
    <x v="63"/>
    <x v="1"/>
    <x v="144"/>
    <x v="19"/>
    <x v="0"/>
    <n v="0"/>
    <x v="295"/>
    <s v="Unitless (index of production or similar)"/>
  </r>
  <r>
    <x v="63"/>
    <x v="1"/>
    <x v="145"/>
    <x v="59"/>
    <x v="0"/>
    <n v="6.5842697894361299E-2"/>
    <x v="296"/>
    <s v="t"/>
  </r>
  <r>
    <x v="64"/>
    <x v="1"/>
    <x v="146"/>
    <x v="19"/>
    <x v="0"/>
    <n v="0"/>
    <x v="295"/>
    <s v="Unitless (index of production or similar)"/>
  </r>
  <r>
    <x v="64"/>
    <x v="1"/>
    <x v="147"/>
    <x v="59"/>
    <x v="0"/>
    <n v="1.93116982827677E-2"/>
    <x v="297"/>
    <s v="t"/>
  </r>
  <r>
    <x v="65"/>
    <x v="1"/>
    <x v="148"/>
    <x v="19"/>
    <x v="0"/>
    <n v="1.3941280634275901"/>
    <x v="298"/>
    <s v="t"/>
  </r>
  <r>
    <x v="65"/>
    <x v="1"/>
    <x v="149"/>
    <x v="19"/>
    <x v="0"/>
    <n v="0.17913491252498501"/>
    <x v="299"/>
    <s v="t"/>
  </r>
  <r>
    <x v="19"/>
    <x v="1"/>
    <x v="150"/>
    <x v="60"/>
    <x v="0"/>
    <n v="0.432118652972803"/>
    <x v="300"/>
    <s v="Unitless (index of production or similar)"/>
  </r>
  <r>
    <x v="66"/>
    <x v="1"/>
    <x v="151"/>
    <x v="61"/>
    <x v="0"/>
    <n v="0.115"/>
    <x v="301"/>
    <s v="Mt 100% Nitric Acid produced"/>
  </r>
  <r>
    <x v="67"/>
    <x v="1"/>
    <x v="152"/>
    <x v="62"/>
    <x v="0"/>
    <n v="0"/>
    <x v="33"/>
    <s v="Mt Adipic Acid produced"/>
  </r>
  <r>
    <x v="68"/>
    <x v="1"/>
    <x v="153"/>
    <x v="63"/>
    <x v="0"/>
    <n v="0.35950976696970299"/>
    <x v="302"/>
    <s v="Megatonne"/>
  </r>
  <r>
    <x v="68"/>
    <x v="1"/>
    <x v="142"/>
    <x v="46"/>
    <x v="0"/>
    <n v="0.238205610456869"/>
    <x v="303"/>
    <s v="Mth fuel consumed"/>
  </r>
  <r>
    <x v="68"/>
    <x v="1"/>
    <x v="154"/>
    <x v="64"/>
    <x v="0"/>
    <n v="0.11059828902744499"/>
    <x v="304"/>
    <s v="Mt material produced"/>
  </r>
  <r>
    <x v="69"/>
    <x v="1"/>
    <x v="155"/>
    <x v="65"/>
    <x v="0"/>
    <n v="2.3227515064886701E-3"/>
    <x v="305"/>
    <s v="Megatonne"/>
  </r>
  <r>
    <x v="69"/>
    <x v="1"/>
    <x v="156"/>
    <x v="12"/>
    <x v="0"/>
    <n v="0"/>
    <x v="33"/>
    <s v="Megatonne"/>
  </r>
  <r>
    <x v="23"/>
    <x v="1"/>
    <x v="56"/>
    <x v="18"/>
    <x v="0"/>
    <n v="4.6580195095012399E-2"/>
    <x v="76"/>
    <s v="Megatonne"/>
  </r>
  <r>
    <x v="23"/>
    <x v="1"/>
    <x v="157"/>
    <x v="12"/>
    <x v="0"/>
    <n v="2.98469301987865E-3"/>
    <x v="306"/>
    <s v="kilotonne"/>
  </r>
  <r>
    <x v="26"/>
    <x v="1"/>
    <x v="158"/>
    <x v="19"/>
    <x v="0"/>
    <s v="Not calculated within the NAEI - covered by External contract, see 'projections_Agri'"/>
    <x v="79"/>
    <s v="kt excreta N managed as manure"/>
  </r>
  <r>
    <x v="27"/>
    <x v="1"/>
    <x v="159"/>
    <x v="19"/>
    <x v="0"/>
    <s v="Not calculated within the NAEI - covered by External contract, see 'projections_Agri'"/>
    <x v="79"/>
    <s v="kt excreta N managed as manure"/>
  </r>
  <r>
    <x v="28"/>
    <x v="1"/>
    <x v="61"/>
    <x v="19"/>
    <x v="0"/>
    <s v="Not calculated within the NAEI - covered by External contract, see 'projections_Agri'"/>
    <x v="79"/>
    <s v="kt excreta N managed as manure"/>
  </r>
  <r>
    <x v="29"/>
    <x v="1"/>
    <x v="62"/>
    <x v="19"/>
    <x v="0"/>
    <s v="Not calculated within the NAEI - covered by External contract, see 'projections_Agri'"/>
    <x v="79"/>
    <s v="kt excreta N managed as manure"/>
  </r>
  <r>
    <x v="30"/>
    <x v="1"/>
    <x v="63"/>
    <x v="19"/>
    <x v="0"/>
    <s v="Not calculated within the NAEI - covered by External contract, see 'projections_Agri'"/>
    <x v="79"/>
    <s v="kt excreta N managed as manure"/>
  </r>
  <r>
    <x v="31"/>
    <x v="1"/>
    <x v="160"/>
    <x v="24"/>
    <x v="0"/>
    <s v="Not calculated within the NAEI - covered by External contract, see 'projections_Agri'"/>
    <x v="79"/>
    <s v="kt excreta N managed as manure"/>
  </r>
  <r>
    <x v="32"/>
    <x v="1"/>
    <x v="65"/>
    <x v="24"/>
    <x v="0"/>
    <s v="Not calculated within the NAEI - covered by External contract, see 'projections_Agri'"/>
    <x v="79"/>
    <s v="kt excreta N managed as manure"/>
  </r>
  <r>
    <x v="33"/>
    <x v="1"/>
    <x v="66"/>
    <x v="24"/>
    <x v="0"/>
    <s v="Not calculated within the NAEI - covered by External contract, see 'projections_Agri'"/>
    <x v="79"/>
    <s v="kt excreta N managed as manure"/>
  </r>
  <r>
    <x v="34"/>
    <x v="1"/>
    <x v="67"/>
    <x v="24"/>
    <x v="0"/>
    <s v="Not calculated within the NAEI - covered by External contract, see 'projections_Agri'"/>
    <x v="79"/>
    <s v="kt excreta N managed as manure"/>
  </r>
  <r>
    <x v="35"/>
    <x v="1"/>
    <x v="68"/>
    <x v="24"/>
    <x v="0"/>
    <s v="Not calculated within the NAEI - covered by External contract, see 'projections_Agri'"/>
    <x v="79"/>
    <s v="kt excreta N managed as manure"/>
  </r>
  <r>
    <x v="36"/>
    <x v="1"/>
    <x v="69"/>
    <x v="19"/>
    <x v="0"/>
    <s v="Not calculated within the NAEI - covered by External contract, see 'projections_Agri'"/>
    <x v="79"/>
    <s v="kt excreta N managed as manure"/>
  </r>
  <r>
    <x v="37"/>
    <x v="1"/>
    <x v="70"/>
    <x v="14"/>
    <x v="0"/>
    <s v="Not calculated within the NAEI - covered by External contract, see 'projections_Agri'"/>
    <x v="79"/>
    <s v="kt fertilzer N applied"/>
  </r>
  <r>
    <x v="38"/>
    <x v="1"/>
    <x v="161"/>
    <x v="24"/>
    <x v="0"/>
    <s v="Not calculated within the NAEI - covered by External contract, see 'projections_Agri'"/>
    <x v="79"/>
    <s v="kt manure N applied to soil"/>
  </r>
  <r>
    <x v="38"/>
    <x v="1"/>
    <x v="74"/>
    <x v="24"/>
    <x v="0"/>
    <s v="Not calculated within the NAEI - covered by External contract, see 'projections_Agri'"/>
    <x v="79"/>
    <s v="kt manure N applied to soil"/>
  </r>
  <r>
    <x v="38"/>
    <x v="1"/>
    <x v="75"/>
    <x v="24"/>
    <x v="0"/>
    <s v="Not calculated within the NAEI - covered by External contract, see 'projections_Agri'"/>
    <x v="79"/>
    <s v="kt manure N applied to soil"/>
  </r>
  <r>
    <x v="38"/>
    <x v="1"/>
    <x v="76"/>
    <x v="24"/>
    <x v="0"/>
    <s v="Not calculated within the NAEI - covered by External contract, see 'projections_Agri'"/>
    <x v="79"/>
    <s v="kt manure N applied to soil"/>
  </r>
  <r>
    <x v="38"/>
    <x v="1"/>
    <x v="77"/>
    <x v="24"/>
    <x v="0"/>
    <s v="Not calculated within the NAEI - covered by External contract, see 'projections_Agri'"/>
    <x v="79"/>
    <s v="kt manure N applied to soil"/>
  </r>
  <r>
    <x v="38"/>
    <x v="1"/>
    <x v="78"/>
    <x v="24"/>
    <x v="0"/>
    <s v="Not calculated within the NAEI - covered by External contract, see 'projections_Agri'"/>
    <x v="79"/>
    <s v="kt manure N applied to soil"/>
  </r>
  <r>
    <x v="38"/>
    <x v="1"/>
    <x v="162"/>
    <x v="24"/>
    <x v="0"/>
    <s v="Not calculated within the NAEI - covered by External contract, see 'projections_Agri'"/>
    <x v="79"/>
    <s v="kt manure N applied to soil"/>
  </r>
  <r>
    <x v="38"/>
    <x v="1"/>
    <x v="163"/>
    <x v="19"/>
    <x v="0"/>
    <s v="Not calculated within the NAEI - covered by External contract, see 'projections_Agri'"/>
    <x v="79"/>
    <s v="kt manure N applied to soil"/>
  </r>
  <r>
    <x v="38"/>
    <x v="1"/>
    <x v="164"/>
    <x v="19"/>
    <x v="0"/>
    <s v="Not calculated within the NAEI - covered by External contract, see 'projections_Agri'"/>
    <x v="79"/>
    <s v="kt manure N applied to soil"/>
  </r>
  <r>
    <x v="38"/>
    <x v="1"/>
    <x v="165"/>
    <x v="19"/>
    <x v="0"/>
    <s v="Not calculated within the NAEI - covered by External contract, see 'projections_Agri'"/>
    <x v="79"/>
    <s v="kt manure N applied to soil"/>
  </r>
  <r>
    <x v="38"/>
    <x v="1"/>
    <x v="166"/>
    <x v="19"/>
    <x v="0"/>
    <s v="Not calculated within the NAEI - covered by External contract, see 'projections_Agri'"/>
    <x v="79"/>
    <s v="kt manure N applied to soil"/>
  </r>
  <r>
    <x v="39"/>
    <x v="1"/>
    <x v="82"/>
    <x v="19"/>
    <x v="0"/>
    <s v="Not calculated within the NAEI - covered by External contract, see 'projections_Agri'"/>
    <x v="79"/>
    <s v="kt sewage sludge N applied to soil"/>
  </r>
  <r>
    <x v="41"/>
    <x v="1"/>
    <x v="167"/>
    <x v="24"/>
    <x v="0"/>
    <s v="Not calculated within the NAEI - covered by External contract, see 'projections_Agri'"/>
    <x v="79"/>
    <s v="kt excreta N returned at grazing"/>
  </r>
  <r>
    <x v="41"/>
    <x v="1"/>
    <x v="168"/>
    <x v="24"/>
    <x v="0"/>
    <s v="Not calculated within the NAEI - covered by External contract, see 'projections_Agri'"/>
    <x v="79"/>
    <s v="kt excreta N returned at grazing"/>
  </r>
  <r>
    <x v="41"/>
    <x v="1"/>
    <x v="169"/>
    <x v="24"/>
    <x v="0"/>
    <s v="Not calculated within the NAEI - covered by External contract, see 'projections_Agri'"/>
    <x v="79"/>
    <s v="kt excreta N returned at grazing"/>
  </r>
  <r>
    <x v="41"/>
    <x v="1"/>
    <x v="170"/>
    <x v="24"/>
    <x v="0"/>
    <s v="Not calculated within the NAEI - covered by External contract, see 'projections_Agri'"/>
    <x v="79"/>
    <s v="kt excreta N returned at grazing"/>
  </r>
  <r>
    <x v="41"/>
    <x v="1"/>
    <x v="171"/>
    <x v="24"/>
    <x v="0"/>
    <s v="Not calculated within the NAEI - covered by External contract, see 'projections_Agri'"/>
    <x v="79"/>
    <s v="kt excreta N returned at grazing"/>
  </r>
  <r>
    <x v="41"/>
    <x v="1"/>
    <x v="172"/>
    <x v="24"/>
    <x v="0"/>
    <s v="Not calculated within the NAEI - covered by External contract, see 'projections_Agri'"/>
    <x v="79"/>
    <s v="kt excreta N returned at grazing"/>
  </r>
  <r>
    <x v="41"/>
    <x v="1"/>
    <x v="84"/>
    <x v="24"/>
    <x v="0"/>
    <s v="Not calculated within the NAEI - covered by External contract, see 'projections_Agri'"/>
    <x v="79"/>
    <s v="kt excreta N returned at grazing"/>
  </r>
  <r>
    <x v="41"/>
    <x v="1"/>
    <x v="85"/>
    <x v="24"/>
    <x v="0"/>
    <s v="Not calculated within the NAEI - covered by External contract, see 'projections_Agri'"/>
    <x v="79"/>
    <s v="kt excreta N returned at grazing"/>
  </r>
  <r>
    <x v="41"/>
    <x v="1"/>
    <x v="86"/>
    <x v="24"/>
    <x v="0"/>
    <s v="Not calculated within the NAEI - covered by External contract, see 'projections_Agri'"/>
    <x v="79"/>
    <s v="kt excreta N returned at grazing"/>
  </r>
  <r>
    <x v="41"/>
    <x v="1"/>
    <x v="87"/>
    <x v="24"/>
    <x v="0"/>
    <s v="Not calculated within the NAEI - covered by External contract, see 'projections_Agri'"/>
    <x v="79"/>
    <s v="kt excreta N returned at grazing"/>
  </r>
  <r>
    <x v="41"/>
    <x v="1"/>
    <x v="173"/>
    <x v="24"/>
    <x v="0"/>
    <s v="Not calculated within the NAEI - covered by External contract, see 'projections_Agri'"/>
    <x v="79"/>
    <s v="kt excreta N returned at grazing"/>
  </r>
  <r>
    <x v="45"/>
    <x v="1"/>
    <x v="99"/>
    <x v="21"/>
    <x v="0"/>
    <n v="0.13518115853716001"/>
    <x v="83"/>
    <s v="Megatonne"/>
  </r>
  <r>
    <x v="70"/>
    <x v="1"/>
    <x v="174"/>
    <x v="66"/>
    <x v="0"/>
    <n v="0.17861033322610201"/>
    <x v="307"/>
    <s v="Megatonne"/>
  </r>
  <r>
    <x v="46"/>
    <x v="1"/>
    <x v="100"/>
    <x v="22"/>
    <x v="0"/>
    <n v="0.20143707203657499"/>
    <x v="84"/>
    <s v="Megatonne"/>
  </r>
  <r>
    <x v="71"/>
    <x v="1"/>
    <x v="175"/>
    <x v="67"/>
    <x v="0"/>
    <n v="0.39829954892040997"/>
    <x v="308"/>
    <s v="million cremations"/>
  </r>
  <r>
    <x v="71"/>
    <x v="1"/>
    <x v="176"/>
    <x v="19"/>
    <x v="0"/>
    <n v="0.245"/>
    <x v="80"/>
    <s v="Unitless (index of production or similar)"/>
  </r>
  <r>
    <x v="71"/>
    <x v="1"/>
    <x v="177"/>
    <x v="68"/>
    <x v="0"/>
    <n v="0"/>
    <x v="33"/>
    <s v="Population Size (1000 head)"/>
  </r>
  <r>
    <x v="71"/>
    <x v="1"/>
    <x v="177"/>
    <x v="69"/>
    <x v="0"/>
    <n v="0"/>
    <x v="33"/>
    <s v="Population Size (1000 head)"/>
  </r>
  <r>
    <x v="71"/>
    <x v="1"/>
    <x v="177"/>
    <x v="70"/>
    <x v="0"/>
    <n v="0"/>
    <x v="33"/>
    <s v="Population Size (1000 head)"/>
  </r>
  <r>
    <x v="71"/>
    <x v="1"/>
    <x v="177"/>
    <x v="71"/>
    <x v="0"/>
    <n v="0"/>
    <x v="33"/>
    <s v="Population Size (1000 head)"/>
  </r>
  <r>
    <x v="71"/>
    <x v="1"/>
    <x v="177"/>
    <x v="72"/>
    <x v="0"/>
    <n v="0"/>
    <x v="33"/>
    <s v="Population Size (1000 head)"/>
  </r>
  <r>
    <x v="72"/>
    <x v="1"/>
    <x v="178"/>
    <x v="73"/>
    <x v="0"/>
    <n v="0.13162433403208701"/>
    <x v="309"/>
    <s v="kilotonne"/>
  </r>
  <r>
    <x v="73"/>
    <x v="1"/>
    <x v="179"/>
    <x v="74"/>
    <x v="0"/>
    <n v="1.4433253108897599E-2"/>
    <x v="310"/>
    <s v="kilotonne"/>
  </r>
  <r>
    <x v="73"/>
    <x v="1"/>
    <x v="180"/>
    <x v="74"/>
    <x v="0"/>
    <n v="6.6582995168492698E-2"/>
    <x v="311"/>
    <s v="kilotonne"/>
  </r>
  <r>
    <x v="73"/>
    <x v="1"/>
    <x v="181"/>
    <x v="74"/>
    <x v="0"/>
    <n v="5.2193868799185902E-2"/>
    <x v="312"/>
    <s v="kilotonne"/>
  </r>
  <r>
    <x v="48"/>
    <x v="1"/>
    <x v="104"/>
    <x v="20"/>
    <x v="0"/>
    <s v="Not calculated within the NAEI - covered by External contract, see 'projections_Agri'"/>
    <x v="79"/>
    <s v="Population Size (1000 head)"/>
  </r>
  <r>
    <x v="48"/>
    <x v="1"/>
    <x v="106"/>
    <x v="20"/>
    <x v="0"/>
    <s v="Not calculated within the NAEI - covered by External contract, see 'projections_Agri'"/>
    <x v="79"/>
    <s v="Population Size (1000 head)"/>
  </r>
  <r>
    <x v="49"/>
    <x v="1"/>
    <x v="182"/>
    <x v="75"/>
    <x v="0"/>
    <n v="0.13274666666666701"/>
    <x v="313"/>
    <s v="hectares"/>
  </r>
  <r>
    <x v="50"/>
    <x v="1"/>
    <x v="183"/>
    <x v="75"/>
    <x v="0"/>
    <n v="6.2113333333333499E-2"/>
    <x v="314"/>
    <s v="hectares"/>
  </r>
  <r>
    <x v="50"/>
    <x v="1"/>
    <x v="184"/>
    <x v="74"/>
    <x v="0"/>
    <n v="4.5721617647058899E-2"/>
    <x v="315"/>
    <s v="kilotonne"/>
  </r>
  <r>
    <x v="74"/>
    <x v="1"/>
    <x v="185"/>
    <x v="52"/>
    <x v="0"/>
    <n v="3.4491446686846499E-4"/>
    <x v="316"/>
    <s v="Mt fuel consumed"/>
  </r>
  <r>
    <x v="74"/>
    <x v="1"/>
    <x v="185"/>
    <x v="53"/>
    <x v="0"/>
    <n v="173.54152365495"/>
    <x v="317"/>
    <s v="Mt fuel consumed"/>
  </r>
  <r>
    <x v="74"/>
    <x v="1"/>
    <x v="186"/>
    <x v="52"/>
    <x v="0"/>
    <n v="2.1948265660406499E-4"/>
    <x v="318"/>
    <s v="Mt fuel consumed"/>
  </r>
  <r>
    <x v="74"/>
    <x v="1"/>
    <x v="186"/>
    <x v="53"/>
    <x v="0"/>
    <n v="0.26776620794593597"/>
    <x v="319"/>
    <s v="Mt fuel consumed"/>
  </r>
  <r>
    <x v="74"/>
    <x v="1"/>
    <x v="187"/>
    <x v="53"/>
    <x v="0"/>
    <n v="0.17075451518997201"/>
    <x v="320"/>
    <s v="Mt fuel consumed"/>
  </r>
  <r>
    <x v="74"/>
    <x v="1"/>
    <x v="188"/>
    <x v="53"/>
    <x v="0"/>
    <n v="1.5369196140714201E-3"/>
    <x v="321"/>
    <s v="Mt fuel consumed"/>
  </r>
  <r>
    <x v="74"/>
    <x v="1"/>
    <x v="189"/>
    <x v="53"/>
    <x v="0"/>
    <n v="0.34108553349137199"/>
    <x v="322"/>
    <s v="Mt fuel consumed"/>
  </r>
  <r>
    <x v="75"/>
    <x v="1"/>
    <x v="190"/>
    <x v="52"/>
    <x v="0"/>
    <n v="5.1438242582578205E-4"/>
    <x v="323"/>
    <s v="Mt fuel consumed"/>
  </r>
  <r>
    <x v="75"/>
    <x v="1"/>
    <x v="190"/>
    <x v="53"/>
    <x v="0"/>
    <n v="5.1905487069876104"/>
    <x v="324"/>
    <s v="Mt fuel consumed"/>
  </r>
  <r>
    <x v="51"/>
    <x v="1"/>
    <x v="111"/>
    <x v="8"/>
    <x v="0"/>
    <n v="69.467956819829993"/>
    <x v="87"/>
    <s v="Mt fuel consumed"/>
  </r>
  <r>
    <x v="51"/>
    <x v="1"/>
    <x v="111"/>
    <x v="3"/>
    <x v="0"/>
    <n v="112.690732521782"/>
    <x v="88"/>
    <s v="Mt fuel consumed"/>
  </r>
  <r>
    <x v="0"/>
    <x v="1"/>
    <x v="0"/>
    <x v="28"/>
    <x v="1"/>
    <n v="0.104052387357129"/>
    <x v="325"/>
    <s v="Mth fuel consumed"/>
  </r>
  <r>
    <x v="0"/>
    <x v="1"/>
    <x v="0"/>
    <x v="0"/>
    <x v="1"/>
    <n v="1.4060313853390001"/>
    <x v="89"/>
    <s v="Megatonne"/>
  </r>
  <r>
    <x v="0"/>
    <x v="1"/>
    <x v="1"/>
    <x v="29"/>
    <x v="1"/>
    <n v="2.9398851616392699E-4"/>
    <x v="326"/>
    <s v="Mt fuel consumed"/>
  </r>
  <r>
    <x v="0"/>
    <x v="1"/>
    <x v="1"/>
    <x v="7"/>
    <x v="1"/>
    <n v="2.8755764829081598"/>
    <x v="327"/>
    <s v="Mt fuel consumed"/>
  </r>
  <r>
    <x v="0"/>
    <x v="1"/>
    <x v="1"/>
    <x v="10"/>
    <x v="1"/>
    <n v="0"/>
    <x v="33"/>
    <s v="Mt fuel consumed"/>
  </r>
  <r>
    <x v="0"/>
    <x v="1"/>
    <x v="1"/>
    <x v="8"/>
    <x v="1"/>
    <n v="0.25176674333813698"/>
    <x v="328"/>
    <s v="Mt fuel consumed"/>
  </r>
  <r>
    <x v="0"/>
    <x v="1"/>
    <x v="1"/>
    <x v="3"/>
    <x v="1"/>
    <n v="1.2075926998568199E-2"/>
    <x v="329"/>
    <s v="Mt fuel consumed"/>
  </r>
  <r>
    <x v="0"/>
    <x v="1"/>
    <x v="1"/>
    <x v="30"/>
    <x v="1"/>
    <n v="0"/>
    <x v="33"/>
    <s v="Mth fuel consumed"/>
  </r>
  <r>
    <x v="0"/>
    <x v="1"/>
    <x v="1"/>
    <x v="31"/>
    <x v="1"/>
    <n v="13.670758711037401"/>
    <x v="330"/>
    <s v="Mth fuel consumed"/>
  </r>
  <r>
    <x v="0"/>
    <x v="1"/>
    <x v="1"/>
    <x v="28"/>
    <x v="1"/>
    <n v="12.2438551473637"/>
    <x v="331"/>
    <s v="Mth fuel consumed"/>
  </r>
  <r>
    <x v="0"/>
    <x v="1"/>
    <x v="1"/>
    <x v="32"/>
    <x v="1"/>
    <n v="4.0523651357126704"/>
    <x v="332"/>
    <s v="Mth fuel consumed"/>
  </r>
  <r>
    <x v="0"/>
    <x v="1"/>
    <x v="1"/>
    <x v="33"/>
    <x v="1"/>
    <n v="0"/>
    <x v="33"/>
    <s v="Mth fuel consumed"/>
  </r>
  <r>
    <x v="0"/>
    <x v="1"/>
    <x v="1"/>
    <x v="34"/>
    <x v="1"/>
    <n v="0"/>
    <x v="33"/>
    <s v="Mt fuel consumed"/>
  </r>
  <r>
    <x v="0"/>
    <x v="1"/>
    <x v="1"/>
    <x v="35"/>
    <x v="1"/>
    <n v="0.71249313465494102"/>
    <x v="333"/>
    <s v="Mt fuel consumed"/>
  </r>
  <r>
    <x v="0"/>
    <x v="1"/>
    <x v="1"/>
    <x v="5"/>
    <x v="1"/>
    <n v="12.3472327792136"/>
    <x v="334"/>
    <s v="Mt fuel consumed"/>
  </r>
  <r>
    <x v="0"/>
    <x v="1"/>
    <x v="1"/>
    <x v="36"/>
    <x v="1"/>
    <n v="0"/>
    <x v="33"/>
    <s v="Mt fuel consumed"/>
  </r>
  <r>
    <x v="0"/>
    <x v="1"/>
    <x v="1"/>
    <x v="0"/>
    <x v="1"/>
    <n v="12.515006373247999"/>
    <x v="90"/>
    <s v="Megatonne"/>
  </r>
  <r>
    <x v="0"/>
    <x v="1"/>
    <x v="1"/>
    <x v="37"/>
    <x v="1"/>
    <n v="0"/>
    <x v="33"/>
    <s v="Mt fuel consumed"/>
  </r>
  <r>
    <x v="0"/>
    <x v="1"/>
    <x v="1"/>
    <x v="38"/>
    <x v="1"/>
    <n v="0"/>
    <x v="33"/>
    <s v="Mth fuel consumed"/>
  </r>
  <r>
    <x v="0"/>
    <x v="1"/>
    <x v="1"/>
    <x v="39"/>
    <x v="1"/>
    <n v="7.3143669586634194E-2"/>
    <x v="335"/>
    <s v="Mt fuel consumed"/>
  </r>
  <r>
    <x v="0"/>
    <x v="1"/>
    <x v="1"/>
    <x v="40"/>
    <x v="1"/>
    <n v="1.02151592691589"/>
    <x v="336"/>
    <s v="Mt fuel consumed"/>
  </r>
  <r>
    <x v="0"/>
    <x v="1"/>
    <x v="1"/>
    <x v="41"/>
    <x v="1"/>
    <n v="7.1438719331761498E-4"/>
    <x v="337"/>
    <s v="Mt fuel consumed"/>
  </r>
  <r>
    <x v="0"/>
    <x v="1"/>
    <x v="112"/>
    <x v="32"/>
    <x v="1"/>
    <n v="1.00984486064157"/>
    <x v="338"/>
    <s v="Mth fuel consumed"/>
  </r>
  <r>
    <x v="0"/>
    <x v="1"/>
    <x v="113"/>
    <x v="42"/>
    <x v="1"/>
    <n v="10.3166283806155"/>
    <x v="339"/>
    <s v="Mth fuel consumed"/>
  </r>
  <r>
    <x v="52"/>
    <x v="1"/>
    <x v="114"/>
    <x v="8"/>
    <x v="1"/>
    <n v="0.92140141932558595"/>
    <x v="198"/>
    <s v="Mt fuel consumed"/>
  </r>
  <r>
    <x v="52"/>
    <x v="1"/>
    <x v="114"/>
    <x v="3"/>
    <x v="1"/>
    <n v="4.0033283865992898E-4"/>
    <x v="199"/>
    <s v="Mt fuel consumed"/>
  </r>
  <r>
    <x v="52"/>
    <x v="1"/>
    <x v="114"/>
    <x v="30"/>
    <x v="1"/>
    <n v="1.31311039454284E-2"/>
    <x v="200"/>
    <s v="Mth fuel consumed"/>
  </r>
  <r>
    <x v="52"/>
    <x v="1"/>
    <x v="114"/>
    <x v="43"/>
    <x v="1"/>
    <n v="0"/>
    <x v="33"/>
    <s v="Mt fuel consumed"/>
  </r>
  <r>
    <x v="52"/>
    <x v="1"/>
    <x v="114"/>
    <x v="44"/>
    <x v="1"/>
    <n v="3.5512613151301702"/>
    <x v="201"/>
    <s v="Mt fuel consumed"/>
  </r>
  <r>
    <x v="52"/>
    <x v="1"/>
    <x v="114"/>
    <x v="31"/>
    <x v="1"/>
    <n v="1.22180315032519"/>
    <x v="202"/>
    <s v="Mth fuel consumed"/>
  </r>
  <r>
    <x v="52"/>
    <x v="1"/>
    <x v="114"/>
    <x v="33"/>
    <x v="1"/>
    <n v="4.3103648424116496"/>
    <x v="203"/>
    <s v="Mth fuel consumed"/>
  </r>
  <r>
    <x v="52"/>
    <x v="1"/>
    <x v="114"/>
    <x v="4"/>
    <x v="1"/>
    <n v="0"/>
    <x v="33"/>
    <s v="Mt fuel consumed"/>
  </r>
  <r>
    <x v="52"/>
    <x v="1"/>
    <x v="114"/>
    <x v="45"/>
    <x v="1"/>
    <n v="6.2412316126438903"/>
    <x v="204"/>
    <s v="Mt fuel consumed"/>
  </r>
  <r>
    <x v="53"/>
    <x v="1"/>
    <x v="47"/>
    <x v="46"/>
    <x v="1"/>
    <n v="0.16509024798034799"/>
    <x v="205"/>
    <s v="Mth fuel consumed"/>
  </r>
  <r>
    <x v="53"/>
    <x v="1"/>
    <x v="47"/>
    <x v="47"/>
    <x v="1"/>
    <n v="2.5191510026474"/>
    <x v="206"/>
    <s v="Mth fuel consumed"/>
  </r>
  <r>
    <x v="53"/>
    <x v="1"/>
    <x v="47"/>
    <x v="48"/>
    <x v="1"/>
    <n v="0"/>
    <x v="33"/>
    <s v="Mth fuel consumed"/>
  </r>
  <r>
    <x v="53"/>
    <x v="1"/>
    <x v="47"/>
    <x v="31"/>
    <x v="1"/>
    <n v="0"/>
    <x v="33"/>
    <s v="Mth fuel consumed"/>
  </r>
  <r>
    <x v="53"/>
    <x v="1"/>
    <x v="115"/>
    <x v="7"/>
    <x v="1"/>
    <n v="0"/>
    <x v="33"/>
    <s v="Mt fuel consumed"/>
  </r>
  <r>
    <x v="53"/>
    <x v="1"/>
    <x v="115"/>
    <x v="47"/>
    <x v="1"/>
    <n v="0"/>
    <x v="33"/>
    <s v="Mth fuel consumed"/>
  </r>
  <r>
    <x v="53"/>
    <x v="1"/>
    <x v="115"/>
    <x v="48"/>
    <x v="1"/>
    <n v="6.6955014112462102E-2"/>
    <x v="340"/>
    <s v="Mth fuel consumed"/>
  </r>
  <r>
    <x v="53"/>
    <x v="1"/>
    <x v="115"/>
    <x v="31"/>
    <x v="1"/>
    <n v="1.89547069381256E-2"/>
    <x v="208"/>
    <s v="Mth fuel consumed"/>
  </r>
  <r>
    <x v="53"/>
    <x v="1"/>
    <x v="116"/>
    <x v="48"/>
    <x v="1"/>
    <n v="0"/>
    <x v="33"/>
    <s v="Mth fuel consumed"/>
  </r>
  <r>
    <x v="53"/>
    <x v="1"/>
    <x v="116"/>
    <x v="30"/>
    <x v="1"/>
    <n v="0"/>
    <x v="33"/>
    <s v="Mth fuel consumed"/>
  </r>
  <r>
    <x v="53"/>
    <x v="1"/>
    <x v="116"/>
    <x v="31"/>
    <x v="1"/>
    <n v="1.33127336469073"/>
    <x v="341"/>
    <s v="Mth fuel consumed"/>
  </r>
  <r>
    <x v="53"/>
    <x v="1"/>
    <x v="116"/>
    <x v="33"/>
    <x v="1"/>
    <n v="0"/>
    <x v="33"/>
    <s v="Mth fuel consumed"/>
  </r>
  <r>
    <x v="53"/>
    <x v="1"/>
    <x v="116"/>
    <x v="49"/>
    <x v="1"/>
    <n v="0"/>
    <x v="33"/>
    <s v="Mth fuel consumed"/>
  </r>
  <r>
    <x v="53"/>
    <x v="1"/>
    <x v="117"/>
    <x v="31"/>
    <x v="1"/>
    <n v="0"/>
    <x v="33"/>
    <s v="Mth fuel consumed"/>
  </r>
  <r>
    <x v="53"/>
    <x v="1"/>
    <x v="118"/>
    <x v="3"/>
    <x v="1"/>
    <n v="15.1857768809354"/>
    <x v="342"/>
    <s v="Mt fuel consumed"/>
  </r>
  <r>
    <x v="53"/>
    <x v="1"/>
    <x v="118"/>
    <x v="31"/>
    <x v="1"/>
    <n v="17.304259115152298"/>
    <x v="343"/>
    <s v="Mth fuel consumed"/>
  </r>
  <r>
    <x v="53"/>
    <x v="1"/>
    <x v="119"/>
    <x v="29"/>
    <x v="1"/>
    <n v="0"/>
    <x v="33"/>
    <s v="Mt fuel consumed"/>
  </r>
  <r>
    <x v="53"/>
    <x v="1"/>
    <x v="119"/>
    <x v="7"/>
    <x v="1"/>
    <n v="0"/>
    <x v="33"/>
    <s v="Mt fuel consumed"/>
  </r>
  <r>
    <x v="53"/>
    <x v="1"/>
    <x v="119"/>
    <x v="10"/>
    <x v="1"/>
    <n v="0"/>
    <x v="33"/>
    <s v="Mt fuel consumed"/>
  </r>
  <r>
    <x v="53"/>
    <x v="1"/>
    <x v="119"/>
    <x v="47"/>
    <x v="1"/>
    <n v="0"/>
    <x v="33"/>
    <s v="Mth fuel consumed"/>
  </r>
  <r>
    <x v="53"/>
    <x v="1"/>
    <x v="119"/>
    <x v="30"/>
    <x v="1"/>
    <n v="0"/>
    <x v="33"/>
    <s v="Mth fuel consumed"/>
  </r>
  <r>
    <x v="53"/>
    <x v="1"/>
    <x v="119"/>
    <x v="31"/>
    <x v="1"/>
    <n v="0"/>
    <x v="33"/>
    <s v="Mth fuel consumed"/>
  </r>
  <r>
    <x v="53"/>
    <x v="1"/>
    <x v="120"/>
    <x v="30"/>
    <x v="1"/>
    <n v="7.7402953489168494E-2"/>
    <x v="344"/>
    <s v="Mth fuel consumed"/>
  </r>
  <r>
    <x v="53"/>
    <x v="1"/>
    <x v="120"/>
    <x v="33"/>
    <x v="1"/>
    <n v="1.50303032179479"/>
    <x v="345"/>
    <s v="Mth fuel consumed"/>
  </r>
  <r>
    <x v="53"/>
    <x v="1"/>
    <x v="121"/>
    <x v="3"/>
    <x v="1"/>
    <n v="3.0763207273798301"/>
    <x v="346"/>
    <s v="Mt fuel consumed"/>
  </r>
  <r>
    <x v="53"/>
    <x v="1"/>
    <x v="121"/>
    <x v="31"/>
    <x v="1"/>
    <n v="6.9788799945915603"/>
    <x v="347"/>
    <s v="Mth fuel consumed"/>
  </r>
  <r>
    <x v="54"/>
    <x v="1"/>
    <x v="122"/>
    <x v="46"/>
    <x v="1"/>
    <n v="0.20604574693232899"/>
    <x v="216"/>
    <s v="Mth fuel consumed"/>
  </r>
  <r>
    <x v="54"/>
    <x v="1"/>
    <x v="122"/>
    <x v="47"/>
    <x v="1"/>
    <n v="2.0667782074989299E-2"/>
    <x v="217"/>
    <s v="Mth fuel consumed"/>
  </r>
  <r>
    <x v="54"/>
    <x v="1"/>
    <x v="122"/>
    <x v="31"/>
    <x v="1"/>
    <n v="1.89527317313181E-2"/>
    <x v="348"/>
    <s v="Mth fuel consumed"/>
  </r>
  <r>
    <x v="54"/>
    <x v="1"/>
    <x v="123"/>
    <x v="10"/>
    <x v="1"/>
    <n v="5.6041115594534103"/>
    <x v="219"/>
    <s v="Mt fuel consumed"/>
  </r>
  <r>
    <x v="54"/>
    <x v="1"/>
    <x v="124"/>
    <x v="46"/>
    <x v="1"/>
    <n v="1.4738287530962699"/>
    <x v="220"/>
    <s v="Mth fuel consumed"/>
  </r>
  <r>
    <x v="54"/>
    <x v="1"/>
    <x v="124"/>
    <x v="7"/>
    <x v="1"/>
    <n v="0.253583423861101"/>
    <x v="349"/>
    <s v="Mt fuel consumed"/>
  </r>
  <r>
    <x v="54"/>
    <x v="1"/>
    <x v="124"/>
    <x v="10"/>
    <x v="1"/>
    <n v="6.1709550284399999E-2"/>
    <x v="222"/>
    <s v="Mt fuel consumed"/>
  </r>
  <r>
    <x v="54"/>
    <x v="1"/>
    <x v="124"/>
    <x v="47"/>
    <x v="1"/>
    <n v="0.54795500663433805"/>
    <x v="223"/>
    <s v="Mth fuel consumed"/>
  </r>
  <r>
    <x v="54"/>
    <x v="1"/>
    <x v="124"/>
    <x v="8"/>
    <x v="1"/>
    <n v="0.36704639403532202"/>
    <x v="350"/>
    <s v="Mt fuel consumed"/>
  </r>
  <r>
    <x v="54"/>
    <x v="1"/>
    <x v="124"/>
    <x v="3"/>
    <x v="1"/>
    <n v="4.9777035036772402E-2"/>
    <x v="225"/>
    <s v="Mt fuel consumed"/>
  </r>
  <r>
    <x v="54"/>
    <x v="1"/>
    <x v="124"/>
    <x v="30"/>
    <x v="1"/>
    <n v="2.0697556337183499E-3"/>
    <x v="226"/>
    <s v="Mth fuel consumed"/>
  </r>
  <r>
    <x v="54"/>
    <x v="1"/>
    <x v="124"/>
    <x v="31"/>
    <x v="1"/>
    <n v="1.1346151291614801"/>
    <x v="351"/>
    <s v="Mth fuel consumed"/>
  </r>
  <r>
    <x v="54"/>
    <x v="1"/>
    <x v="124"/>
    <x v="49"/>
    <x v="1"/>
    <n v="0"/>
    <x v="33"/>
    <s v="Mth fuel consumed"/>
  </r>
  <r>
    <x v="55"/>
    <x v="1"/>
    <x v="113"/>
    <x v="7"/>
    <x v="1"/>
    <n v="3.67041407579764E-2"/>
    <x v="352"/>
    <s v="Mt fuel consumed"/>
  </r>
  <r>
    <x v="55"/>
    <x v="1"/>
    <x v="125"/>
    <x v="7"/>
    <x v="1"/>
    <n v="2.9460315978680401E-2"/>
    <x v="353"/>
    <s v="Mt fuel consumed"/>
  </r>
  <r>
    <x v="55"/>
    <x v="1"/>
    <x v="126"/>
    <x v="7"/>
    <x v="1"/>
    <n v="0.11432028004245701"/>
    <x v="354"/>
    <s v="Mt fuel consumed"/>
  </r>
  <r>
    <x v="55"/>
    <x v="1"/>
    <x v="126"/>
    <x v="8"/>
    <x v="1"/>
    <n v="8.4300920972578495E-3"/>
    <x v="355"/>
    <s v="Mt fuel consumed"/>
  </r>
  <r>
    <x v="55"/>
    <x v="1"/>
    <x v="126"/>
    <x v="3"/>
    <x v="1"/>
    <n v="3.00407575999177E-5"/>
    <x v="356"/>
    <s v="Mt fuel consumed"/>
  </r>
  <r>
    <x v="55"/>
    <x v="1"/>
    <x v="126"/>
    <x v="31"/>
    <x v="1"/>
    <n v="0.39925869525779201"/>
    <x v="357"/>
    <s v="Mth fuel consumed"/>
  </r>
  <r>
    <x v="56"/>
    <x v="1"/>
    <x v="127"/>
    <x v="31"/>
    <x v="1"/>
    <n v="1.0111500539284"/>
    <x v="358"/>
    <s v="Mth fuel consumed"/>
  </r>
  <r>
    <x v="56"/>
    <x v="1"/>
    <x v="128"/>
    <x v="7"/>
    <x v="1"/>
    <n v="0.28494922862567801"/>
    <x v="359"/>
    <s v="Mt fuel consumed"/>
  </r>
  <r>
    <x v="56"/>
    <x v="1"/>
    <x v="128"/>
    <x v="8"/>
    <x v="1"/>
    <n v="0.46127648508019597"/>
    <x v="360"/>
    <s v="Mt fuel consumed"/>
  </r>
  <r>
    <x v="56"/>
    <x v="1"/>
    <x v="128"/>
    <x v="3"/>
    <x v="1"/>
    <n v="7.8322957445192506E-2"/>
    <x v="361"/>
    <s v="Mt fuel consumed"/>
  </r>
  <r>
    <x v="56"/>
    <x v="1"/>
    <x v="128"/>
    <x v="31"/>
    <x v="1"/>
    <n v="4.9621970340162296"/>
    <x v="362"/>
    <s v="Mth fuel consumed"/>
  </r>
  <r>
    <x v="56"/>
    <x v="1"/>
    <x v="128"/>
    <x v="33"/>
    <x v="1"/>
    <n v="2.4437088170774799"/>
    <x v="363"/>
    <s v="Mth fuel consumed"/>
  </r>
  <r>
    <x v="56"/>
    <x v="1"/>
    <x v="129"/>
    <x v="31"/>
    <x v="1"/>
    <n v="0"/>
    <x v="33"/>
    <s v="Mth fuel consumed"/>
  </r>
  <r>
    <x v="57"/>
    <x v="1"/>
    <x v="130"/>
    <x v="7"/>
    <x v="1"/>
    <n v="0.42114115093030902"/>
    <x v="364"/>
    <s v="Mt fuel consumed"/>
  </r>
  <r>
    <x v="57"/>
    <x v="1"/>
    <x v="130"/>
    <x v="8"/>
    <x v="1"/>
    <n v="1.8855701388090802E-2"/>
    <x v="365"/>
    <s v="Mt fuel consumed"/>
  </r>
  <r>
    <x v="57"/>
    <x v="1"/>
    <x v="130"/>
    <x v="3"/>
    <x v="1"/>
    <n v="2.68334729459794E-2"/>
    <x v="366"/>
    <s v="Mt fuel consumed"/>
  </r>
  <r>
    <x v="57"/>
    <x v="1"/>
    <x v="130"/>
    <x v="31"/>
    <x v="1"/>
    <n v="2.13669386527422"/>
    <x v="367"/>
    <s v="Mth fuel consumed"/>
  </r>
  <r>
    <x v="58"/>
    <x v="1"/>
    <x v="131"/>
    <x v="7"/>
    <x v="1"/>
    <n v="0.23385024615087799"/>
    <x v="368"/>
    <s v="Mt fuel consumed"/>
  </r>
  <r>
    <x v="58"/>
    <x v="1"/>
    <x v="131"/>
    <x v="8"/>
    <x v="1"/>
    <n v="1.6832805071046899"/>
    <x v="369"/>
    <s v="Mt fuel consumed"/>
  </r>
  <r>
    <x v="58"/>
    <x v="1"/>
    <x v="131"/>
    <x v="3"/>
    <x v="1"/>
    <n v="3.1202441450210401E-2"/>
    <x v="370"/>
    <s v="Mt fuel consumed"/>
  </r>
  <r>
    <x v="58"/>
    <x v="1"/>
    <x v="131"/>
    <x v="31"/>
    <x v="1"/>
    <n v="4.0828435570865098"/>
    <x v="371"/>
    <s v="Mth fuel consumed"/>
  </r>
  <r>
    <x v="1"/>
    <x v="1"/>
    <x v="132"/>
    <x v="7"/>
    <x v="1"/>
    <n v="3.25599999999999"/>
    <x v="248"/>
    <s v="Mt fuel consumed"/>
  </r>
  <r>
    <x v="1"/>
    <x v="1"/>
    <x v="132"/>
    <x v="10"/>
    <x v="1"/>
    <n v="0"/>
    <x v="33"/>
    <s v="Mt fuel consumed"/>
  </r>
  <r>
    <x v="1"/>
    <x v="1"/>
    <x v="132"/>
    <x v="31"/>
    <x v="1"/>
    <n v="0.20411217006125701"/>
    <x v="372"/>
    <s v="Mth fuel consumed"/>
  </r>
  <r>
    <x v="1"/>
    <x v="1"/>
    <x v="2"/>
    <x v="1"/>
    <x v="1"/>
    <n v="10.838837386310001"/>
    <x v="91"/>
    <s v="Mt clinker produced"/>
  </r>
  <r>
    <x v="2"/>
    <x v="1"/>
    <x v="3"/>
    <x v="2"/>
    <x v="1"/>
    <n v="4.2247272185846203"/>
    <x v="92"/>
    <s v="Mt fuel consumed"/>
  </r>
  <r>
    <x v="2"/>
    <x v="1"/>
    <x v="3"/>
    <x v="3"/>
    <x v="1"/>
    <n v="19.600944780559999"/>
    <x v="93"/>
    <s v="Mt fuel consumed"/>
  </r>
  <r>
    <x v="2"/>
    <x v="1"/>
    <x v="3"/>
    <x v="4"/>
    <x v="1"/>
    <n v="1.0365265774383801"/>
    <x v="94"/>
    <s v="Mt fuel consumed"/>
  </r>
  <r>
    <x v="3"/>
    <x v="1"/>
    <x v="4"/>
    <x v="29"/>
    <x v="1"/>
    <n v="25.460011673673598"/>
    <x v="373"/>
    <s v="Mt fuel consumed"/>
  </r>
  <r>
    <x v="3"/>
    <x v="1"/>
    <x v="4"/>
    <x v="7"/>
    <x v="1"/>
    <n v="3.5884124231998298"/>
    <x v="374"/>
    <s v="Mt fuel consumed"/>
  </r>
  <r>
    <x v="3"/>
    <x v="1"/>
    <x v="4"/>
    <x v="10"/>
    <x v="1"/>
    <n v="0"/>
    <x v="33"/>
    <s v="Mt fuel consumed"/>
  </r>
  <r>
    <x v="3"/>
    <x v="1"/>
    <x v="4"/>
    <x v="47"/>
    <x v="1"/>
    <n v="0"/>
    <x v="33"/>
    <s v="Mth fuel consumed"/>
  </r>
  <r>
    <x v="3"/>
    <x v="1"/>
    <x v="4"/>
    <x v="48"/>
    <x v="1"/>
    <n v="2.1160126909011401E-3"/>
    <x v="375"/>
    <s v="Mth fuel consumed"/>
  </r>
  <r>
    <x v="3"/>
    <x v="1"/>
    <x v="4"/>
    <x v="8"/>
    <x v="1"/>
    <n v="2.2408715081771402"/>
    <x v="376"/>
    <s v="Mt fuel consumed"/>
  </r>
  <r>
    <x v="3"/>
    <x v="1"/>
    <x v="4"/>
    <x v="3"/>
    <x v="1"/>
    <n v="1.3526467743122199"/>
    <x v="377"/>
    <s v="Mt fuel consumed"/>
  </r>
  <r>
    <x v="3"/>
    <x v="1"/>
    <x v="4"/>
    <x v="30"/>
    <x v="1"/>
    <n v="1.6740078529640401"/>
    <x v="378"/>
    <s v="Mth fuel consumed"/>
  </r>
  <r>
    <x v="3"/>
    <x v="1"/>
    <x v="4"/>
    <x v="31"/>
    <x v="1"/>
    <n v="7.6196204896258299"/>
    <x v="379"/>
    <s v="Mth fuel consumed"/>
  </r>
  <r>
    <x v="3"/>
    <x v="1"/>
    <x v="4"/>
    <x v="33"/>
    <x v="1"/>
    <n v="0"/>
    <x v="33"/>
    <s v="Mth fuel consumed"/>
  </r>
  <r>
    <x v="3"/>
    <x v="1"/>
    <x v="4"/>
    <x v="45"/>
    <x v="1"/>
    <n v="0.34805787970341601"/>
    <x v="257"/>
    <s v="Mt fuel consumed"/>
  </r>
  <r>
    <x v="3"/>
    <x v="1"/>
    <x v="4"/>
    <x v="50"/>
    <x v="1"/>
    <n v="0"/>
    <x v="33"/>
    <s v="Mt fuel consumed"/>
  </r>
  <r>
    <x v="3"/>
    <x v="1"/>
    <x v="4"/>
    <x v="49"/>
    <x v="1"/>
    <n v="0"/>
    <x v="33"/>
    <s v="Mth fuel consumed"/>
  </r>
  <r>
    <x v="3"/>
    <x v="1"/>
    <x v="4"/>
    <x v="5"/>
    <x v="1"/>
    <n v="2.5560075737555898"/>
    <x v="95"/>
    <s v="Mt fuel consumed"/>
  </r>
  <r>
    <x v="3"/>
    <x v="1"/>
    <x v="4"/>
    <x v="51"/>
    <x v="1"/>
    <n v="2.0250794010261099"/>
    <x v="380"/>
    <s v="Mt fuel consumed"/>
  </r>
  <r>
    <x v="3"/>
    <x v="1"/>
    <x v="4"/>
    <x v="6"/>
    <x v="1"/>
    <n v="11.364318730915"/>
    <x v="96"/>
    <s v="Mt fuel consumed"/>
  </r>
  <r>
    <x v="3"/>
    <x v="1"/>
    <x v="113"/>
    <x v="31"/>
    <x v="1"/>
    <n v="2.5557221428832002"/>
    <x v="259"/>
    <s v="Mth fuel consumed"/>
  </r>
  <r>
    <x v="3"/>
    <x v="1"/>
    <x v="125"/>
    <x v="31"/>
    <x v="1"/>
    <n v="2.03871755420727"/>
    <x v="260"/>
    <s v="Mth fuel consumed"/>
  </r>
  <r>
    <x v="59"/>
    <x v="1"/>
    <x v="133"/>
    <x v="52"/>
    <x v="1"/>
    <n v="4.13486726913029E-5"/>
    <x v="381"/>
    <s v="Mt fuel consumed"/>
  </r>
  <r>
    <x v="59"/>
    <x v="1"/>
    <x v="133"/>
    <x v="53"/>
    <x v="1"/>
    <n v="9.6447309590797499"/>
    <x v="382"/>
    <s v="Mt fuel consumed"/>
  </r>
  <r>
    <x v="59"/>
    <x v="1"/>
    <x v="134"/>
    <x v="52"/>
    <x v="1"/>
    <n v="1.7566246028979701E-4"/>
    <x v="383"/>
    <s v="Mt fuel consumed"/>
  </r>
  <r>
    <x v="59"/>
    <x v="1"/>
    <x v="134"/>
    <x v="53"/>
    <x v="1"/>
    <n v="7.6416845902369607E-2"/>
    <x v="384"/>
    <s v="Mt fuel consumed"/>
  </r>
  <r>
    <x v="59"/>
    <x v="1"/>
    <x v="135"/>
    <x v="53"/>
    <x v="1"/>
    <n v="1.6488743127944398E-2"/>
    <x v="385"/>
    <s v="Mt fuel consumed"/>
  </r>
  <r>
    <x v="59"/>
    <x v="1"/>
    <x v="136"/>
    <x v="53"/>
    <x v="1"/>
    <n v="3.3644650515331602E-5"/>
    <x v="386"/>
    <s v="Mt fuel consumed"/>
  </r>
  <r>
    <x v="59"/>
    <x v="1"/>
    <x v="137"/>
    <x v="53"/>
    <x v="1"/>
    <n v="1.1504586337558201E-2"/>
    <x v="387"/>
    <s v="Mt fuel consumed"/>
  </r>
  <r>
    <x v="60"/>
    <x v="1"/>
    <x v="138"/>
    <x v="52"/>
    <x v="1"/>
    <n v="3.8060207074989201E-2"/>
    <x v="388"/>
    <s v="Mt fuel consumed"/>
  </r>
  <r>
    <x v="60"/>
    <x v="1"/>
    <x v="138"/>
    <x v="53"/>
    <x v="1"/>
    <n v="1.2532561900379899"/>
    <x v="389"/>
    <s v="Mt fuel consumed"/>
  </r>
  <r>
    <x v="4"/>
    <x v="1"/>
    <x v="5"/>
    <x v="4"/>
    <x v="1"/>
    <n v="4.8454704363702401"/>
    <x v="8"/>
    <s v="Megatonne"/>
  </r>
  <r>
    <x v="4"/>
    <x v="1"/>
    <x v="5"/>
    <x v="2"/>
    <x v="1"/>
    <n v="30.213302241561198"/>
    <x v="9"/>
    <s v="Megatonne"/>
  </r>
  <r>
    <x v="4"/>
    <x v="1"/>
    <x v="6"/>
    <x v="4"/>
    <x v="1"/>
    <n v="5.0612406685200799"/>
    <x v="10"/>
    <s v="Megatonne"/>
  </r>
  <r>
    <x v="4"/>
    <x v="1"/>
    <x v="6"/>
    <x v="2"/>
    <x v="1"/>
    <n v="26.531767702738598"/>
    <x v="11"/>
    <s v="Megatonne"/>
  </r>
  <r>
    <x v="4"/>
    <x v="1"/>
    <x v="7"/>
    <x v="4"/>
    <x v="1"/>
    <n v="1.83000743420762"/>
    <x v="12"/>
    <s v="Megatonne"/>
  </r>
  <r>
    <x v="4"/>
    <x v="1"/>
    <x v="7"/>
    <x v="2"/>
    <x v="1"/>
    <n v="18.6619885175162"/>
    <x v="13"/>
    <s v="Megatonne"/>
  </r>
  <r>
    <x v="4"/>
    <x v="1"/>
    <x v="8"/>
    <x v="4"/>
    <x v="1"/>
    <n v="0.52912125054114101"/>
    <x v="14"/>
    <s v="Megatonne"/>
  </r>
  <r>
    <x v="4"/>
    <x v="1"/>
    <x v="8"/>
    <x v="2"/>
    <x v="1"/>
    <n v="6.3556689358256202"/>
    <x v="15"/>
    <s v="Megatonne"/>
  </r>
  <r>
    <x v="5"/>
    <x v="1"/>
    <x v="9"/>
    <x v="4"/>
    <x v="1"/>
    <n v="3.5973515133978597E-2"/>
    <x v="16"/>
    <s v="Megatonne"/>
  </r>
  <r>
    <x v="5"/>
    <x v="1"/>
    <x v="9"/>
    <x v="2"/>
    <x v="1"/>
    <n v="22.8088125579586"/>
    <x v="17"/>
    <s v="Megatonne"/>
  </r>
  <r>
    <x v="5"/>
    <x v="1"/>
    <x v="10"/>
    <x v="4"/>
    <x v="1"/>
    <n v="3.0019570487546499E-2"/>
    <x v="18"/>
    <s v="Megatonne"/>
  </r>
  <r>
    <x v="5"/>
    <x v="1"/>
    <x v="10"/>
    <x v="2"/>
    <x v="1"/>
    <n v="15.274815604420199"/>
    <x v="19"/>
    <s v="Megatonne"/>
  </r>
  <r>
    <x v="5"/>
    <x v="1"/>
    <x v="11"/>
    <x v="4"/>
    <x v="1"/>
    <n v="1.6758888576682E-2"/>
    <x v="20"/>
    <s v="Megatonne"/>
  </r>
  <r>
    <x v="5"/>
    <x v="1"/>
    <x v="11"/>
    <x v="2"/>
    <x v="1"/>
    <n v="14.472862797416401"/>
    <x v="21"/>
    <s v="Megatonne"/>
  </r>
  <r>
    <x v="5"/>
    <x v="1"/>
    <x v="12"/>
    <x v="4"/>
    <x v="1"/>
    <n v="3.0895220878868002E-3"/>
    <x v="22"/>
    <s v="Megatonne"/>
  </r>
  <r>
    <x v="5"/>
    <x v="1"/>
    <x v="12"/>
    <x v="2"/>
    <x v="1"/>
    <n v="4.3883613888593302"/>
    <x v="23"/>
    <s v="Megatonne"/>
  </r>
  <r>
    <x v="6"/>
    <x v="1"/>
    <x v="13"/>
    <x v="2"/>
    <x v="1"/>
    <n v="0.52755025779157605"/>
    <x v="24"/>
    <s v="Megatonne"/>
  </r>
  <r>
    <x v="6"/>
    <x v="1"/>
    <x v="14"/>
    <x v="2"/>
    <x v="1"/>
    <n v="0.95043644629032198"/>
    <x v="25"/>
    <s v="Megatonne"/>
  </r>
  <r>
    <x v="6"/>
    <x v="1"/>
    <x v="15"/>
    <x v="2"/>
    <x v="1"/>
    <n v="1.3664203370016701"/>
    <x v="26"/>
    <s v="Megatonne"/>
  </r>
  <r>
    <x v="6"/>
    <x v="1"/>
    <x v="16"/>
    <x v="2"/>
    <x v="1"/>
    <n v="2.4771600634183901"/>
    <x v="27"/>
    <s v="Megatonne"/>
  </r>
  <r>
    <x v="6"/>
    <x v="1"/>
    <x v="17"/>
    <x v="2"/>
    <x v="1"/>
    <n v="0.48562624364208701"/>
    <x v="28"/>
    <s v="Megatonne"/>
  </r>
  <r>
    <x v="6"/>
    <x v="1"/>
    <x v="18"/>
    <x v="2"/>
    <x v="1"/>
    <n v="1.6364137528090501"/>
    <x v="29"/>
    <s v="Megatonne"/>
  </r>
  <r>
    <x v="6"/>
    <x v="1"/>
    <x v="19"/>
    <x v="2"/>
    <x v="1"/>
    <n v="0.12595997920993299"/>
    <x v="30"/>
    <s v="Megatonne"/>
  </r>
  <r>
    <x v="6"/>
    <x v="1"/>
    <x v="20"/>
    <x v="2"/>
    <x v="1"/>
    <n v="1.2903668893006299"/>
    <x v="31"/>
    <s v="Megatonne"/>
  </r>
  <r>
    <x v="6"/>
    <x v="1"/>
    <x v="21"/>
    <x v="2"/>
    <x v="1"/>
    <n v="0.69371186575776"/>
    <x v="32"/>
    <s v="Megatonne"/>
  </r>
  <r>
    <x v="7"/>
    <x v="1"/>
    <x v="22"/>
    <x v="4"/>
    <x v="1"/>
    <n v="0"/>
    <x v="33"/>
    <s v="Megatonne"/>
  </r>
  <r>
    <x v="7"/>
    <x v="1"/>
    <x v="23"/>
    <x v="4"/>
    <x v="1"/>
    <n v="0.28972666137798703"/>
    <x v="34"/>
    <s v="Megatonne"/>
  </r>
  <r>
    <x v="7"/>
    <x v="1"/>
    <x v="24"/>
    <x v="4"/>
    <x v="1"/>
    <n v="1.7361774190655099E-2"/>
    <x v="35"/>
    <s v="Megatonne"/>
  </r>
  <r>
    <x v="7"/>
    <x v="1"/>
    <x v="25"/>
    <x v="4"/>
    <x v="1"/>
    <n v="8.8754792162614598E-4"/>
    <x v="36"/>
    <s v="Megatonne"/>
  </r>
  <r>
    <x v="7"/>
    <x v="1"/>
    <x v="26"/>
    <x v="4"/>
    <x v="1"/>
    <n v="0.15490324287584201"/>
    <x v="37"/>
    <s v="Megatonne"/>
  </r>
  <r>
    <x v="7"/>
    <x v="1"/>
    <x v="27"/>
    <x v="4"/>
    <x v="1"/>
    <n v="0.13006117566549499"/>
    <x v="38"/>
    <s v="Megatonne"/>
  </r>
  <r>
    <x v="8"/>
    <x v="1"/>
    <x v="28"/>
    <x v="3"/>
    <x v="1"/>
    <n v="5.8564982906403404"/>
    <x v="97"/>
    <s v="Mt fuel consumed"/>
  </r>
  <r>
    <x v="8"/>
    <x v="1"/>
    <x v="29"/>
    <x v="3"/>
    <x v="1"/>
    <n v="1.9581999181635299"/>
    <x v="98"/>
    <s v="Mt fuel consumed"/>
  </r>
  <r>
    <x v="8"/>
    <x v="1"/>
    <x v="30"/>
    <x v="3"/>
    <x v="1"/>
    <n v="13.6080612569121"/>
    <x v="99"/>
    <s v="Mt fuel consumed"/>
  </r>
  <r>
    <x v="8"/>
    <x v="1"/>
    <x v="31"/>
    <x v="7"/>
    <x v="1"/>
    <n v="8.6562659645520207E-2"/>
    <x v="100"/>
    <s v="Mt fuel consumed"/>
  </r>
  <r>
    <x v="9"/>
    <x v="1"/>
    <x v="32"/>
    <x v="8"/>
    <x v="1"/>
    <n v="12.305065880885154"/>
    <x v="101"/>
    <s v="Mt fuel consumed"/>
  </r>
  <r>
    <x v="9"/>
    <x v="1"/>
    <x v="32"/>
    <x v="3"/>
    <x v="1"/>
    <n v="56.532827196774626"/>
    <x v="102"/>
    <s v="Mt fuel consumed"/>
  </r>
  <r>
    <x v="9"/>
    <x v="1"/>
    <x v="32"/>
    <x v="27"/>
    <x v="1"/>
    <n v="0.31980191526958823"/>
    <x v="103"/>
    <s v="Mt fuel consumed"/>
  </r>
  <r>
    <x v="9"/>
    <x v="1"/>
    <x v="33"/>
    <x v="2"/>
    <x v="1"/>
    <n v="9.2419658070296506E-2"/>
    <x v="104"/>
    <s v="Mt fuel consumed"/>
  </r>
  <r>
    <x v="9"/>
    <x v="1"/>
    <x v="33"/>
    <x v="3"/>
    <x v="1"/>
    <n v="0"/>
    <x v="33"/>
    <s v="Mt fuel consumed"/>
  </r>
  <r>
    <x v="9"/>
    <x v="1"/>
    <x v="33"/>
    <x v="4"/>
    <x v="1"/>
    <n v="0"/>
    <x v="33"/>
    <s v="Mt fuel consumed"/>
  </r>
  <r>
    <x v="9"/>
    <x v="1"/>
    <x v="34"/>
    <x v="2"/>
    <x v="1"/>
    <n v="4.3014522736401704"/>
    <x v="105"/>
    <s v="Mt fuel consumed"/>
  </r>
  <r>
    <x v="9"/>
    <x v="1"/>
    <x v="34"/>
    <x v="3"/>
    <x v="1"/>
    <n v="1.81999322107373"/>
    <x v="106"/>
    <s v="Mt fuel consumed"/>
  </r>
  <r>
    <x v="9"/>
    <x v="1"/>
    <x v="34"/>
    <x v="4"/>
    <x v="1"/>
    <n v="0.55612930390678506"/>
    <x v="107"/>
    <s v="Mt fuel consumed"/>
  </r>
  <r>
    <x v="9"/>
    <x v="1"/>
    <x v="35"/>
    <x v="2"/>
    <x v="1"/>
    <n v="0"/>
    <x v="33"/>
    <s v="Mt fuel consumed"/>
  </r>
  <r>
    <x v="9"/>
    <x v="1"/>
    <x v="35"/>
    <x v="3"/>
    <x v="1"/>
    <n v="0"/>
    <x v="33"/>
    <s v="Mt fuel consumed"/>
  </r>
  <r>
    <x v="9"/>
    <x v="1"/>
    <x v="35"/>
    <x v="4"/>
    <x v="1"/>
    <n v="0.36858439888411898"/>
    <x v="108"/>
    <s v="Mt fuel consumed"/>
  </r>
  <r>
    <x v="9"/>
    <x v="1"/>
    <x v="36"/>
    <x v="2"/>
    <x v="1"/>
    <n v="0"/>
    <x v="33"/>
    <s v="Mt fuel consumed"/>
  </r>
  <r>
    <x v="9"/>
    <x v="1"/>
    <x v="36"/>
    <x v="3"/>
    <x v="1"/>
    <n v="9.1800958018786294E-2"/>
    <x v="109"/>
    <s v="Mt fuel consumed"/>
  </r>
  <r>
    <x v="9"/>
    <x v="1"/>
    <x v="36"/>
    <x v="4"/>
    <x v="1"/>
    <n v="0"/>
    <x v="33"/>
    <s v="Mt fuel consumed"/>
  </r>
  <r>
    <x v="9"/>
    <x v="1"/>
    <x v="37"/>
    <x v="8"/>
    <x v="1"/>
    <n v="0.64499838511810303"/>
    <x v="51"/>
    <s v="Mt fuel consumed"/>
  </r>
  <r>
    <x v="9"/>
    <x v="1"/>
    <x v="38"/>
    <x v="8"/>
    <x v="1"/>
    <n v="0.31422338158427399"/>
    <x v="52"/>
    <s v="Mt fuel consumed"/>
  </r>
  <r>
    <x v="9"/>
    <x v="1"/>
    <x v="39"/>
    <x v="8"/>
    <x v="1"/>
    <n v="9.6835743033041998E-3"/>
    <x v="53"/>
    <s v="Mt fuel consumed"/>
  </r>
  <r>
    <x v="9"/>
    <x v="1"/>
    <x v="40"/>
    <x v="8"/>
    <x v="1"/>
    <n v="1.8735745321704085E-2"/>
    <x v="110"/>
    <s v="Mt fuel consumed"/>
  </r>
  <r>
    <x v="9"/>
    <x v="1"/>
    <x v="40"/>
    <x v="3"/>
    <x v="1"/>
    <n v="0.31491524357336131"/>
    <x v="111"/>
    <s v="Mt fuel consumed"/>
  </r>
  <r>
    <x v="9"/>
    <x v="1"/>
    <x v="40"/>
    <x v="27"/>
    <x v="1"/>
    <n v="1.292748414319196E-3"/>
    <x v="112"/>
    <s v="Mt fuel consumed"/>
  </r>
  <r>
    <x v="10"/>
    <x v="1"/>
    <x v="41"/>
    <x v="3"/>
    <x v="1"/>
    <n v="1.2277133138287299"/>
    <x v="113"/>
    <s v="Mt fuel consumed"/>
  </r>
  <r>
    <x v="61"/>
    <x v="1"/>
    <x v="0"/>
    <x v="7"/>
    <x v="1"/>
    <n v="3.4666527500017398E-2"/>
    <x v="390"/>
    <s v="Mt fuel consumed"/>
  </r>
  <r>
    <x v="61"/>
    <x v="1"/>
    <x v="0"/>
    <x v="10"/>
    <x v="1"/>
    <n v="0"/>
    <x v="33"/>
    <s v="Mt fuel consumed"/>
  </r>
  <r>
    <x v="61"/>
    <x v="1"/>
    <x v="0"/>
    <x v="8"/>
    <x v="1"/>
    <n v="0.181994038722123"/>
    <x v="391"/>
    <s v="Mt fuel consumed"/>
  </r>
  <r>
    <x v="61"/>
    <x v="1"/>
    <x v="0"/>
    <x v="3"/>
    <x v="1"/>
    <n v="0.14356770532722199"/>
    <x v="392"/>
    <s v="Mt fuel consumed"/>
  </r>
  <r>
    <x v="61"/>
    <x v="1"/>
    <x v="0"/>
    <x v="31"/>
    <x v="1"/>
    <n v="11.1955662189199"/>
    <x v="393"/>
    <s v="Mth fuel consumed"/>
  </r>
  <r>
    <x v="61"/>
    <x v="1"/>
    <x v="0"/>
    <x v="50"/>
    <x v="1"/>
    <n v="0"/>
    <x v="33"/>
    <s v="Mt fuel consumed"/>
  </r>
  <r>
    <x v="61"/>
    <x v="1"/>
    <x v="0"/>
    <x v="49"/>
    <x v="1"/>
    <n v="0"/>
    <x v="33"/>
    <s v="Mth fuel consumed"/>
  </r>
  <r>
    <x v="61"/>
    <x v="1"/>
    <x v="112"/>
    <x v="29"/>
    <x v="1"/>
    <n v="0"/>
    <x v="33"/>
    <s v="Mt fuel consumed"/>
  </r>
  <r>
    <x v="61"/>
    <x v="1"/>
    <x v="112"/>
    <x v="7"/>
    <x v="1"/>
    <n v="0.85114371350904094"/>
    <x v="394"/>
    <s v="Mt fuel consumed"/>
  </r>
  <r>
    <x v="61"/>
    <x v="1"/>
    <x v="112"/>
    <x v="10"/>
    <x v="1"/>
    <n v="0"/>
    <x v="33"/>
    <s v="Mt fuel consumed"/>
  </r>
  <r>
    <x v="61"/>
    <x v="1"/>
    <x v="112"/>
    <x v="8"/>
    <x v="1"/>
    <n v="6.8031547354373195E-2"/>
    <x v="395"/>
    <s v="Mt fuel consumed"/>
  </r>
  <r>
    <x v="61"/>
    <x v="1"/>
    <x v="112"/>
    <x v="3"/>
    <x v="1"/>
    <n v="9.6434167440497306E-2"/>
    <x v="396"/>
    <s v="Mt fuel consumed"/>
  </r>
  <r>
    <x v="61"/>
    <x v="1"/>
    <x v="112"/>
    <x v="31"/>
    <x v="1"/>
    <n v="7.7735137027295398"/>
    <x v="397"/>
    <s v="Mth fuel consumed"/>
  </r>
  <r>
    <x v="61"/>
    <x v="1"/>
    <x v="112"/>
    <x v="49"/>
    <x v="1"/>
    <n v="0"/>
    <x v="33"/>
    <s v="Mth fuel consumed"/>
  </r>
  <r>
    <x v="61"/>
    <x v="1"/>
    <x v="139"/>
    <x v="29"/>
    <x v="1"/>
    <n v="0"/>
    <x v="33"/>
    <s v="Mt fuel consumed"/>
  </r>
  <r>
    <x v="61"/>
    <x v="1"/>
    <x v="139"/>
    <x v="7"/>
    <x v="1"/>
    <n v="0"/>
    <x v="33"/>
    <s v="Mt fuel consumed"/>
  </r>
  <r>
    <x v="61"/>
    <x v="1"/>
    <x v="139"/>
    <x v="10"/>
    <x v="1"/>
    <n v="0"/>
    <x v="33"/>
    <s v="Mt fuel consumed"/>
  </r>
  <r>
    <x v="61"/>
    <x v="1"/>
    <x v="139"/>
    <x v="8"/>
    <x v="1"/>
    <n v="0"/>
    <x v="33"/>
    <s v="Mt fuel consumed"/>
  </r>
  <r>
    <x v="61"/>
    <x v="1"/>
    <x v="139"/>
    <x v="31"/>
    <x v="1"/>
    <n v="1.36567638023402E-3"/>
    <x v="398"/>
    <s v="Mth fuel consumed"/>
  </r>
  <r>
    <x v="11"/>
    <x v="1"/>
    <x v="42"/>
    <x v="9"/>
    <x v="1"/>
    <n v="0.29206239089504799"/>
    <x v="114"/>
    <s v="Mt fuel consumed"/>
  </r>
  <r>
    <x v="11"/>
    <x v="1"/>
    <x v="42"/>
    <x v="29"/>
    <x v="1"/>
    <n v="3.2377645216779398"/>
    <x v="399"/>
    <s v="Mt fuel consumed"/>
  </r>
  <r>
    <x v="11"/>
    <x v="1"/>
    <x v="42"/>
    <x v="7"/>
    <x v="1"/>
    <n v="0.40268691717503102"/>
    <x v="115"/>
    <s v="Mt fuel consumed"/>
  </r>
  <r>
    <x v="11"/>
    <x v="1"/>
    <x v="42"/>
    <x v="10"/>
    <x v="1"/>
    <n v="6.2168773417595297E-18"/>
    <x v="116"/>
    <s v="Mt fuel consumed"/>
  </r>
  <r>
    <x v="11"/>
    <x v="1"/>
    <x v="42"/>
    <x v="8"/>
    <x v="1"/>
    <n v="0"/>
    <x v="33"/>
    <s v="Mt fuel consumed"/>
  </r>
  <r>
    <x v="11"/>
    <x v="1"/>
    <x v="42"/>
    <x v="3"/>
    <x v="1"/>
    <n v="0.22115712126989701"/>
    <x v="400"/>
    <s v="Mt fuel consumed"/>
  </r>
  <r>
    <x v="11"/>
    <x v="1"/>
    <x v="42"/>
    <x v="30"/>
    <x v="1"/>
    <n v="0.29956186436931997"/>
    <x v="401"/>
    <s v="Mth fuel consumed"/>
  </r>
  <r>
    <x v="11"/>
    <x v="1"/>
    <x v="42"/>
    <x v="31"/>
    <x v="1"/>
    <n v="17.6381232236835"/>
    <x v="402"/>
    <s v="Mth fuel consumed"/>
  </r>
  <r>
    <x v="11"/>
    <x v="1"/>
    <x v="42"/>
    <x v="45"/>
    <x v="1"/>
    <n v="0.13890238845675401"/>
    <x v="403"/>
    <s v="Mt fuel consumed"/>
  </r>
  <r>
    <x v="11"/>
    <x v="1"/>
    <x v="42"/>
    <x v="50"/>
    <x v="1"/>
    <n v="0.32253811851203701"/>
    <x v="404"/>
    <s v="Mt fuel consumed"/>
  </r>
  <r>
    <x v="11"/>
    <x v="1"/>
    <x v="42"/>
    <x v="49"/>
    <x v="1"/>
    <n v="0"/>
    <x v="33"/>
    <s v="Mth fuel consumed"/>
  </r>
  <r>
    <x v="11"/>
    <x v="1"/>
    <x v="42"/>
    <x v="5"/>
    <x v="1"/>
    <n v="7.4462637754979397"/>
    <x v="117"/>
    <s v="Mt fuel consumed"/>
  </r>
  <r>
    <x v="11"/>
    <x v="1"/>
    <x v="42"/>
    <x v="54"/>
    <x v="1"/>
    <n v="4.7833649141334504E-3"/>
    <x v="285"/>
    <s v="Mt fuel consumed"/>
  </r>
  <r>
    <x v="11"/>
    <x v="1"/>
    <x v="42"/>
    <x v="55"/>
    <x v="1"/>
    <n v="0.35409690071127298"/>
    <x v="405"/>
    <s v="Megatonne"/>
  </r>
  <r>
    <x v="12"/>
    <x v="1"/>
    <x v="43"/>
    <x v="2"/>
    <x v="1"/>
    <n v="0.55446771976701603"/>
    <x v="118"/>
    <s v="Mt fuel consumed"/>
  </r>
  <r>
    <x v="12"/>
    <x v="1"/>
    <x v="43"/>
    <x v="4"/>
    <x v="1"/>
    <n v="0.35025540602132299"/>
    <x v="119"/>
    <s v="Mt fuel consumed"/>
  </r>
  <r>
    <x v="62"/>
    <x v="1"/>
    <x v="140"/>
    <x v="29"/>
    <x v="1"/>
    <n v="0"/>
    <x v="33"/>
    <s v="Mt fuel consumed"/>
  </r>
  <r>
    <x v="62"/>
    <x v="1"/>
    <x v="140"/>
    <x v="10"/>
    <x v="1"/>
    <n v="0"/>
    <x v="33"/>
    <s v="Mt fuel consumed"/>
  </r>
  <r>
    <x v="62"/>
    <x v="1"/>
    <x v="140"/>
    <x v="8"/>
    <x v="1"/>
    <n v="0.25313559912635802"/>
    <x v="406"/>
    <s v="Mt fuel consumed"/>
  </r>
  <r>
    <x v="62"/>
    <x v="1"/>
    <x v="140"/>
    <x v="31"/>
    <x v="1"/>
    <n v="0.21276523359809901"/>
    <x v="407"/>
    <s v="Mth fuel consumed"/>
  </r>
  <r>
    <x v="62"/>
    <x v="1"/>
    <x v="140"/>
    <x v="35"/>
    <x v="1"/>
    <n v="0.423627020308812"/>
    <x v="408"/>
    <s v="Mt fuel consumed"/>
  </r>
  <r>
    <x v="62"/>
    <x v="1"/>
    <x v="140"/>
    <x v="56"/>
    <x v="1"/>
    <n v="0"/>
    <x v="33"/>
    <s v="Mt fuel consumed"/>
  </r>
  <r>
    <x v="13"/>
    <x v="1"/>
    <x v="44"/>
    <x v="3"/>
    <x v="1"/>
    <n v="8.1900128996544606"/>
    <x v="120"/>
    <s v="Mt fuel consumed"/>
  </r>
  <r>
    <x v="13"/>
    <x v="1"/>
    <x v="44"/>
    <x v="4"/>
    <x v="1"/>
    <n v="1.67851175991022E-3"/>
    <x v="64"/>
    <s v="Mt fuel consumed"/>
  </r>
  <r>
    <x v="14"/>
    <x v="1"/>
    <x v="45"/>
    <x v="8"/>
    <x v="1"/>
    <n v="0.82674141739026408"/>
    <x v="121"/>
    <s v="Mt fuel consumed"/>
  </r>
  <r>
    <x v="14"/>
    <x v="1"/>
    <x v="45"/>
    <x v="3"/>
    <x v="1"/>
    <n v="10.214731566251615"/>
    <x v="122"/>
    <s v="Mt fuel consumed"/>
  </r>
  <r>
    <x v="14"/>
    <x v="1"/>
    <x v="45"/>
    <x v="27"/>
    <x v="1"/>
    <n v="4.1454654098239965E-2"/>
    <x v="123"/>
    <s v="Mt fuel consumed"/>
  </r>
  <r>
    <x v="15"/>
    <x v="1"/>
    <x v="141"/>
    <x v="52"/>
    <x v="1"/>
    <n v="0"/>
    <x v="33"/>
    <s v="Mt fuel consumed"/>
  </r>
  <r>
    <x v="15"/>
    <x v="1"/>
    <x v="141"/>
    <x v="53"/>
    <x v="1"/>
    <n v="2.72346232541899"/>
    <x v="290"/>
    <s v="Mt fuel consumed"/>
  </r>
  <r>
    <x v="15"/>
    <x v="1"/>
    <x v="46"/>
    <x v="3"/>
    <x v="1"/>
    <n v="8.8993108673567498"/>
    <x v="67"/>
    <s v="Mt fuel consumed"/>
  </r>
  <r>
    <x v="16"/>
    <x v="1"/>
    <x v="47"/>
    <x v="7"/>
    <x v="1"/>
    <n v="3.4940300000000001E-2"/>
    <x v="291"/>
    <s v="Mt fuel consumed"/>
  </r>
  <r>
    <x v="16"/>
    <x v="1"/>
    <x v="48"/>
    <x v="57"/>
    <x v="1"/>
    <n v="1.89330950489605E-3"/>
    <x v="409"/>
    <s v="Mt fuel consumed"/>
  </r>
  <r>
    <x v="16"/>
    <x v="1"/>
    <x v="142"/>
    <x v="47"/>
    <x v="1"/>
    <n v="4.8233468425768797E-2"/>
    <x v="293"/>
    <s v="Mth fuel consumed"/>
  </r>
  <r>
    <x v="16"/>
    <x v="1"/>
    <x v="143"/>
    <x v="58"/>
    <x v="1"/>
    <n v="1.475E-3"/>
    <x v="294"/>
    <s v="Mt material produced"/>
  </r>
  <r>
    <x v="63"/>
    <x v="1"/>
    <x v="144"/>
    <x v="19"/>
    <x v="1"/>
    <n v="0"/>
    <x v="410"/>
    <s v="Unitless (index of production or similar)"/>
  </r>
  <r>
    <x v="63"/>
    <x v="1"/>
    <x v="145"/>
    <x v="59"/>
    <x v="1"/>
    <n v="6.1363304036216502E-2"/>
    <x v="411"/>
    <s v="t"/>
  </r>
  <r>
    <x v="64"/>
    <x v="1"/>
    <x v="146"/>
    <x v="19"/>
    <x v="1"/>
    <n v="0"/>
    <x v="410"/>
    <s v="Unitless (index of production or similar)"/>
  </r>
  <r>
    <x v="64"/>
    <x v="1"/>
    <x v="147"/>
    <x v="59"/>
    <x v="1"/>
    <n v="1.7997889683719001E-2"/>
    <x v="412"/>
    <s v="t"/>
  </r>
  <r>
    <x v="65"/>
    <x v="1"/>
    <x v="148"/>
    <x v="19"/>
    <x v="1"/>
    <n v="1.2992830937575399"/>
    <x v="413"/>
    <s v="t"/>
  </r>
  <r>
    <x v="65"/>
    <x v="1"/>
    <x v="149"/>
    <x v="19"/>
    <x v="1"/>
    <n v="0.16694805122365899"/>
    <x v="414"/>
    <s v="t"/>
  </r>
  <r>
    <x v="19"/>
    <x v="1"/>
    <x v="150"/>
    <x v="60"/>
    <x v="1"/>
    <n v="0.40030465596658199"/>
    <x v="415"/>
    <s v="Unitless (index of production or similar)"/>
  </r>
  <r>
    <x v="66"/>
    <x v="1"/>
    <x v="151"/>
    <x v="61"/>
    <x v="1"/>
    <n v="0.115"/>
    <x v="301"/>
    <s v="Mt 100% Nitric Acid produced"/>
  </r>
  <r>
    <x v="67"/>
    <x v="1"/>
    <x v="152"/>
    <x v="62"/>
    <x v="1"/>
    <n v="0"/>
    <x v="33"/>
    <s v="Mt Adipic Acid produced"/>
  </r>
  <r>
    <x v="68"/>
    <x v="1"/>
    <x v="153"/>
    <x v="63"/>
    <x v="1"/>
    <n v="0.35950976696970299"/>
    <x v="302"/>
    <s v="Megatonne"/>
  </r>
  <r>
    <x v="68"/>
    <x v="1"/>
    <x v="142"/>
    <x v="46"/>
    <x v="1"/>
    <n v="0.238205610456869"/>
    <x v="303"/>
    <s v="Mth fuel consumed"/>
  </r>
  <r>
    <x v="68"/>
    <x v="1"/>
    <x v="154"/>
    <x v="64"/>
    <x v="1"/>
    <n v="0.11059828902744499"/>
    <x v="304"/>
    <s v="Mt material produced"/>
  </r>
  <r>
    <x v="69"/>
    <x v="1"/>
    <x v="155"/>
    <x v="65"/>
    <x v="1"/>
    <n v="2.1024064353713599E-3"/>
    <x v="416"/>
    <s v="Megatonne"/>
  </r>
  <r>
    <x v="69"/>
    <x v="1"/>
    <x v="156"/>
    <x v="12"/>
    <x v="1"/>
    <n v="0"/>
    <x v="33"/>
    <s v="Megatonne"/>
  </r>
  <r>
    <x v="23"/>
    <x v="1"/>
    <x v="56"/>
    <x v="18"/>
    <x v="1"/>
    <n v="4.05460574683369E-2"/>
    <x v="129"/>
    <s v="Megatonne"/>
  </r>
  <r>
    <x v="23"/>
    <x v="1"/>
    <x v="157"/>
    <x v="12"/>
    <x v="1"/>
    <n v="3.09623601649955E-3"/>
    <x v="417"/>
    <s v="kilotonne"/>
  </r>
  <r>
    <x v="26"/>
    <x v="1"/>
    <x v="158"/>
    <x v="19"/>
    <x v="1"/>
    <s v="Not calculated within the NAEI - covered by External contract, see 'projections_Agri'"/>
    <x v="79"/>
    <s v="kt excreta N managed as manure"/>
  </r>
  <r>
    <x v="27"/>
    <x v="1"/>
    <x v="159"/>
    <x v="19"/>
    <x v="1"/>
    <s v="Not calculated within the NAEI - covered by External contract, see 'projections_Agri'"/>
    <x v="79"/>
    <s v="kt excreta N managed as manure"/>
  </r>
  <r>
    <x v="28"/>
    <x v="1"/>
    <x v="61"/>
    <x v="19"/>
    <x v="1"/>
    <s v="Not calculated within the NAEI - covered by External contract, see 'projections_Agri'"/>
    <x v="79"/>
    <s v="kt excreta N managed as manure"/>
  </r>
  <r>
    <x v="29"/>
    <x v="1"/>
    <x v="62"/>
    <x v="19"/>
    <x v="1"/>
    <s v="Not calculated within the NAEI - covered by External contract, see 'projections_Agri'"/>
    <x v="79"/>
    <s v="kt excreta N managed as manure"/>
  </r>
  <r>
    <x v="30"/>
    <x v="1"/>
    <x v="63"/>
    <x v="19"/>
    <x v="1"/>
    <s v="Not calculated within the NAEI - covered by External contract, see 'projections_Agri'"/>
    <x v="79"/>
    <s v="kt excreta N managed as manure"/>
  </r>
  <r>
    <x v="31"/>
    <x v="1"/>
    <x v="160"/>
    <x v="24"/>
    <x v="1"/>
    <s v="Not calculated within the NAEI - covered by External contract, see 'projections_Agri'"/>
    <x v="79"/>
    <s v="kt excreta N managed as manure"/>
  </r>
  <r>
    <x v="32"/>
    <x v="1"/>
    <x v="65"/>
    <x v="24"/>
    <x v="1"/>
    <s v="Not calculated within the NAEI - covered by External contract, see 'projections_Agri'"/>
    <x v="79"/>
    <s v="kt excreta N managed as manure"/>
  </r>
  <r>
    <x v="33"/>
    <x v="1"/>
    <x v="66"/>
    <x v="24"/>
    <x v="1"/>
    <s v="Not calculated within the NAEI - covered by External contract, see 'projections_Agri'"/>
    <x v="79"/>
    <s v="kt excreta N managed as manure"/>
  </r>
  <r>
    <x v="34"/>
    <x v="1"/>
    <x v="67"/>
    <x v="24"/>
    <x v="1"/>
    <s v="Not calculated within the NAEI - covered by External contract, see 'projections_Agri'"/>
    <x v="79"/>
    <s v="kt excreta N managed as manure"/>
  </r>
  <r>
    <x v="35"/>
    <x v="1"/>
    <x v="68"/>
    <x v="24"/>
    <x v="1"/>
    <s v="Not calculated within the NAEI - covered by External contract, see 'projections_Agri'"/>
    <x v="79"/>
    <s v="kt excreta N managed as manure"/>
  </r>
  <r>
    <x v="36"/>
    <x v="1"/>
    <x v="69"/>
    <x v="19"/>
    <x v="1"/>
    <s v="Not calculated within the NAEI - covered by External contract, see 'projections_Agri'"/>
    <x v="79"/>
    <s v="kt excreta N managed as manure"/>
  </r>
  <r>
    <x v="37"/>
    <x v="1"/>
    <x v="70"/>
    <x v="14"/>
    <x v="1"/>
    <s v="Not calculated within the NAEI - covered by External contract, see 'projections_Agri'"/>
    <x v="79"/>
    <s v="kt fertilzer N applied"/>
  </r>
  <r>
    <x v="38"/>
    <x v="1"/>
    <x v="161"/>
    <x v="24"/>
    <x v="1"/>
    <s v="Not calculated within the NAEI - covered by External contract, see 'projections_Agri'"/>
    <x v="79"/>
    <s v="kt manure N applied to soil"/>
  </r>
  <r>
    <x v="38"/>
    <x v="1"/>
    <x v="74"/>
    <x v="24"/>
    <x v="1"/>
    <s v="Not calculated within the NAEI - covered by External contract, see 'projections_Agri'"/>
    <x v="79"/>
    <s v="kt manure N applied to soil"/>
  </r>
  <r>
    <x v="38"/>
    <x v="1"/>
    <x v="75"/>
    <x v="24"/>
    <x v="1"/>
    <s v="Not calculated within the NAEI - covered by External contract, see 'projections_Agri'"/>
    <x v="79"/>
    <s v="kt manure N applied to soil"/>
  </r>
  <r>
    <x v="38"/>
    <x v="1"/>
    <x v="76"/>
    <x v="24"/>
    <x v="1"/>
    <s v="Not calculated within the NAEI - covered by External contract, see 'projections_Agri'"/>
    <x v="79"/>
    <s v="kt manure N applied to soil"/>
  </r>
  <r>
    <x v="38"/>
    <x v="1"/>
    <x v="77"/>
    <x v="24"/>
    <x v="1"/>
    <s v="Not calculated within the NAEI - covered by External contract, see 'projections_Agri'"/>
    <x v="79"/>
    <s v="kt manure N applied to soil"/>
  </r>
  <r>
    <x v="38"/>
    <x v="1"/>
    <x v="78"/>
    <x v="24"/>
    <x v="1"/>
    <s v="Not calculated within the NAEI - covered by External contract, see 'projections_Agri'"/>
    <x v="79"/>
    <s v="kt manure N applied to soil"/>
  </r>
  <r>
    <x v="38"/>
    <x v="1"/>
    <x v="162"/>
    <x v="24"/>
    <x v="1"/>
    <s v="Not calculated within the NAEI - covered by External contract, see 'projections_Agri'"/>
    <x v="79"/>
    <s v="kt manure N applied to soil"/>
  </r>
  <r>
    <x v="38"/>
    <x v="1"/>
    <x v="163"/>
    <x v="19"/>
    <x v="1"/>
    <s v="Not calculated within the NAEI - covered by External contract, see 'projections_Agri'"/>
    <x v="79"/>
    <s v="kt manure N applied to soil"/>
  </r>
  <r>
    <x v="38"/>
    <x v="1"/>
    <x v="164"/>
    <x v="19"/>
    <x v="1"/>
    <s v="Not calculated within the NAEI - covered by External contract, see 'projections_Agri'"/>
    <x v="79"/>
    <s v="kt manure N applied to soil"/>
  </r>
  <r>
    <x v="38"/>
    <x v="1"/>
    <x v="165"/>
    <x v="19"/>
    <x v="1"/>
    <s v="Not calculated within the NAEI - covered by External contract, see 'projections_Agri'"/>
    <x v="79"/>
    <s v="kt manure N applied to soil"/>
  </r>
  <r>
    <x v="38"/>
    <x v="1"/>
    <x v="166"/>
    <x v="19"/>
    <x v="1"/>
    <s v="Not calculated within the NAEI - covered by External contract, see 'projections_Agri'"/>
    <x v="79"/>
    <s v="kt manure N applied to soil"/>
  </r>
  <r>
    <x v="39"/>
    <x v="1"/>
    <x v="82"/>
    <x v="19"/>
    <x v="1"/>
    <s v="Not calculated within the NAEI - covered by External contract, see 'projections_Agri'"/>
    <x v="79"/>
    <s v="kt sewage sludge N applied to soil"/>
  </r>
  <r>
    <x v="41"/>
    <x v="1"/>
    <x v="167"/>
    <x v="24"/>
    <x v="1"/>
    <s v="Not calculated within the NAEI - covered by External contract, see 'projections_Agri'"/>
    <x v="79"/>
    <s v="kt excreta N returned at grazing"/>
  </r>
  <r>
    <x v="41"/>
    <x v="1"/>
    <x v="168"/>
    <x v="24"/>
    <x v="1"/>
    <s v="Not calculated within the NAEI - covered by External contract, see 'projections_Agri'"/>
    <x v="79"/>
    <s v="kt excreta N returned at grazing"/>
  </r>
  <r>
    <x v="41"/>
    <x v="1"/>
    <x v="169"/>
    <x v="24"/>
    <x v="1"/>
    <s v="Not calculated within the NAEI - covered by External contract, see 'projections_Agri'"/>
    <x v="79"/>
    <s v="kt excreta N returned at grazing"/>
  </r>
  <r>
    <x v="41"/>
    <x v="1"/>
    <x v="170"/>
    <x v="24"/>
    <x v="1"/>
    <s v="Not calculated within the NAEI - covered by External contract, see 'projections_Agri'"/>
    <x v="79"/>
    <s v="kt excreta N returned at grazing"/>
  </r>
  <r>
    <x v="41"/>
    <x v="1"/>
    <x v="171"/>
    <x v="24"/>
    <x v="1"/>
    <s v="Not calculated within the NAEI - covered by External contract, see 'projections_Agri'"/>
    <x v="79"/>
    <s v="kt excreta N returned at grazing"/>
  </r>
  <r>
    <x v="41"/>
    <x v="1"/>
    <x v="172"/>
    <x v="24"/>
    <x v="1"/>
    <s v="Not calculated within the NAEI - covered by External contract, see 'projections_Agri'"/>
    <x v="79"/>
    <s v="kt excreta N returned at grazing"/>
  </r>
  <r>
    <x v="41"/>
    <x v="1"/>
    <x v="84"/>
    <x v="24"/>
    <x v="1"/>
    <s v="Not calculated within the NAEI - covered by External contract, see 'projections_Agri'"/>
    <x v="79"/>
    <s v="kt excreta N returned at grazing"/>
  </r>
  <r>
    <x v="41"/>
    <x v="1"/>
    <x v="85"/>
    <x v="24"/>
    <x v="1"/>
    <s v="Not calculated within the NAEI - covered by External contract, see 'projections_Agri'"/>
    <x v="79"/>
    <s v="kt excreta N returned at grazing"/>
  </r>
  <r>
    <x v="41"/>
    <x v="1"/>
    <x v="86"/>
    <x v="24"/>
    <x v="1"/>
    <s v="Not calculated within the NAEI - covered by External contract, see 'projections_Agri'"/>
    <x v="79"/>
    <s v="kt excreta N returned at grazing"/>
  </r>
  <r>
    <x v="41"/>
    <x v="1"/>
    <x v="87"/>
    <x v="24"/>
    <x v="1"/>
    <s v="Not calculated within the NAEI - covered by External contract, see 'projections_Agri'"/>
    <x v="79"/>
    <s v="kt excreta N returned at grazing"/>
  </r>
  <r>
    <x v="41"/>
    <x v="1"/>
    <x v="173"/>
    <x v="24"/>
    <x v="1"/>
    <s v="Not calculated within the NAEI - covered by External contract, see 'projections_Agri'"/>
    <x v="79"/>
    <s v="kt excreta N returned at grazing"/>
  </r>
  <r>
    <x v="45"/>
    <x v="1"/>
    <x v="99"/>
    <x v="21"/>
    <x v="1"/>
    <n v="0.12522867686710901"/>
    <x v="133"/>
    <s v="Megatonne"/>
  </r>
  <r>
    <x v="70"/>
    <x v="1"/>
    <x v="174"/>
    <x v="66"/>
    <x v="1"/>
    <n v="0.18528530169448801"/>
    <x v="418"/>
    <s v="Megatonne"/>
  </r>
  <r>
    <x v="46"/>
    <x v="1"/>
    <x v="100"/>
    <x v="22"/>
    <x v="1"/>
    <n v="0.20143707203657499"/>
    <x v="84"/>
    <s v="Megatonne"/>
  </r>
  <r>
    <x v="71"/>
    <x v="1"/>
    <x v="175"/>
    <x v="67"/>
    <x v="1"/>
    <n v="0.413184672765123"/>
    <x v="419"/>
    <s v="million cremations"/>
  </r>
  <r>
    <x v="71"/>
    <x v="1"/>
    <x v="176"/>
    <x v="19"/>
    <x v="1"/>
    <n v="0.245"/>
    <x v="80"/>
    <s v="Unitless (index of production or similar)"/>
  </r>
  <r>
    <x v="71"/>
    <x v="1"/>
    <x v="177"/>
    <x v="68"/>
    <x v="1"/>
    <n v="0"/>
    <x v="33"/>
    <s v="Population Size (1000 head)"/>
  </r>
  <r>
    <x v="71"/>
    <x v="1"/>
    <x v="177"/>
    <x v="69"/>
    <x v="1"/>
    <n v="0"/>
    <x v="33"/>
    <s v="Population Size (1000 head)"/>
  </r>
  <r>
    <x v="71"/>
    <x v="1"/>
    <x v="177"/>
    <x v="70"/>
    <x v="1"/>
    <n v="0"/>
    <x v="33"/>
    <s v="Population Size (1000 head)"/>
  </r>
  <r>
    <x v="71"/>
    <x v="1"/>
    <x v="177"/>
    <x v="71"/>
    <x v="1"/>
    <n v="0"/>
    <x v="33"/>
    <s v="Population Size (1000 head)"/>
  </r>
  <r>
    <x v="71"/>
    <x v="1"/>
    <x v="177"/>
    <x v="72"/>
    <x v="1"/>
    <n v="0"/>
    <x v="33"/>
    <s v="Population Size (1000 head)"/>
  </r>
  <r>
    <x v="72"/>
    <x v="1"/>
    <x v="178"/>
    <x v="73"/>
    <x v="1"/>
    <n v="0.13162433403208701"/>
    <x v="309"/>
    <s v="kilotonne"/>
  </r>
  <r>
    <x v="73"/>
    <x v="1"/>
    <x v="179"/>
    <x v="74"/>
    <x v="1"/>
    <n v="1.4433253108897599E-2"/>
    <x v="310"/>
    <s v="kilotonne"/>
  </r>
  <r>
    <x v="73"/>
    <x v="1"/>
    <x v="180"/>
    <x v="74"/>
    <x v="1"/>
    <n v="6.9420797641221901E-2"/>
    <x v="420"/>
    <s v="kilotonne"/>
  </r>
  <r>
    <x v="73"/>
    <x v="1"/>
    <x v="181"/>
    <x v="74"/>
    <x v="1"/>
    <n v="5.2193868799185902E-2"/>
    <x v="312"/>
    <s v="kilotonne"/>
  </r>
  <r>
    <x v="48"/>
    <x v="1"/>
    <x v="104"/>
    <x v="20"/>
    <x v="1"/>
    <s v="Not calculated within the NAEI - covered by External contract, see 'projections_Agri'"/>
    <x v="79"/>
    <s v="Population Size (1000 head)"/>
  </r>
  <r>
    <x v="48"/>
    <x v="1"/>
    <x v="106"/>
    <x v="20"/>
    <x v="1"/>
    <s v="Not calculated within the NAEI - covered by External contract, see 'projections_Agri'"/>
    <x v="79"/>
    <s v="Population Size (1000 head)"/>
  </r>
  <r>
    <x v="49"/>
    <x v="1"/>
    <x v="182"/>
    <x v="75"/>
    <x v="1"/>
    <n v="0.13274666666666701"/>
    <x v="313"/>
    <s v="hectares"/>
  </r>
  <r>
    <x v="50"/>
    <x v="1"/>
    <x v="183"/>
    <x v="75"/>
    <x v="1"/>
    <n v="6.2113333333333499E-2"/>
    <x v="314"/>
    <s v="hectares"/>
  </r>
  <r>
    <x v="50"/>
    <x v="1"/>
    <x v="184"/>
    <x v="74"/>
    <x v="1"/>
    <n v="4.5721617647058899E-2"/>
    <x v="315"/>
    <s v="kilotonne"/>
  </r>
  <r>
    <x v="74"/>
    <x v="1"/>
    <x v="185"/>
    <x v="52"/>
    <x v="1"/>
    <n v="3.2627329450958298E-4"/>
    <x v="421"/>
    <s v="Mt fuel consumed"/>
  </r>
  <r>
    <x v="74"/>
    <x v="1"/>
    <x v="185"/>
    <x v="53"/>
    <x v="1"/>
    <n v="164.16233616175401"/>
    <x v="422"/>
    <s v="Mt fuel consumed"/>
  </r>
  <r>
    <x v="74"/>
    <x v="1"/>
    <x v="186"/>
    <x v="52"/>
    <x v="1"/>
    <n v="2.0762054461819101E-4"/>
    <x v="423"/>
    <s v="Mt fuel consumed"/>
  </r>
  <r>
    <x v="74"/>
    <x v="1"/>
    <x v="186"/>
    <x v="53"/>
    <x v="1"/>
    <n v="0.25329457363171698"/>
    <x v="424"/>
    <s v="Mt fuel consumed"/>
  </r>
  <r>
    <x v="74"/>
    <x v="1"/>
    <x v="187"/>
    <x v="53"/>
    <x v="1"/>
    <n v="0.16152595375092099"/>
    <x v="425"/>
    <s v="Mt fuel consumed"/>
  </r>
  <r>
    <x v="74"/>
    <x v="1"/>
    <x v="188"/>
    <x v="53"/>
    <x v="1"/>
    <n v="1.4538555904374799E-3"/>
    <x v="426"/>
    <s v="Mt fuel consumed"/>
  </r>
  <r>
    <x v="74"/>
    <x v="1"/>
    <x v="189"/>
    <x v="53"/>
    <x v="1"/>
    <n v="0.32265129883412103"/>
    <x v="427"/>
    <s v="Mt fuel consumed"/>
  </r>
  <r>
    <x v="75"/>
    <x v="1"/>
    <x v="190"/>
    <x v="52"/>
    <x v="1"/>
    <n v="4.86582224966552E-4"/>
    <x v="428"/>
    <s v="Mt fuel consumed"/>
  </r>
  <r>
    <x v="75"/>
    <x v="1"/>
    <x v="190"/>
    <x v="53"/>
    <x v="1"/>
    <n v="4.9100214389880499"/>
    <x v="429"/>
    <s v="Mt fuel consumed"/>
  </r>
  <r>
    <x v="51"/>
    <x v="1"/>
    <x v="111"/>
    <x v="8"/>
    <x v="1"/>
    <n v="67.072014316112401"/>
    <x v="87"/>
    <s v="Mt fuel consumed"/>
  </r>
  <r>
    <x v="51"/>
    <x v="1"/>
    <x v="111"/>
    <x v="3"/>
    <x v="1"/>
    <n v="108.534421693472"/>
    <x v="88"/>
    <s v="Mt fuel consumed"/>
  </r>
  <r>
    <x v="0"/>
    <x v="1"/>
    <x v="0"/>
    <x v="28"/>
    <x v="2"/>
    <n v="9.0282346566699395E-2"/>
    <x v="430"/>
    <s v="Mth fuel consumed"/>
  </r>
  <r>
    <x v="0"/>
    <x v="1"/>
    <x v="0"/>
    <x v="0"/>
    <x v="2"/>
    <n v="1.4121588522737301"/>
    <x v="136"/>
    <s v="Megatonne"/>
  </r>
  <r>
    <x v="0"/>
    <x v="1"/>
    <x v="1"/>
    <x v="29"/>
    <x v="2"/>
    <n v="1.2250691212381101E-5"/>
    <x v="431"/>
    <s v="Mt fuel consumed"/>
  </r>
  <r>
    <x v="0"/>
    <x v="1"/>
    <x v="1"/>
    <x v="7"/>
    <x v="2"/>
    <n v="0"/>
    <x v="33"/>
    <s v="Mt fuel consumed"/>
  </r>
  <r>
    <x v="0"/>
    <x v="1"/>
    <x v="1"/>
    <x v="10"/>
    <x v="2"/>
    <n v="0"/>
    <x v="33"/>
    <s v="Mt fuel consumed"/>
  </r>
  <r>
    <x v="0"/>
    <x v="1"/>
    <x v="1"/>
    <x v="8"/>
    <x v="2"/>
    <n v="1.0491282688275301E-2"/>
    <x v="432"/>
    <s v="Mt fuel consumed"/>
  </r>
  <r>
    <x v="0"/>
    <x v="1"/>
    <x v="1"/>
    <x v="3"/>
    <x v="2"/>
    <n v="5.0321167198321499E-4"/>
    <x v="433"/>
    <s v="Mt fuel consumed"/>
  </r>
  <r>
    <x v="0"/>
    <x v="1"/>
    <x v="1"/>
    <x v="30"/>
    <x v="2"/>
    <n v="0"/>
    <x v="33"/>
    <s v="Mth fuel consumed"/>
  </r>
  <r>
    <x v="0"/>
    <x v="1"/>
    <x v="1"/>
    <x v="31"/>
    <x v="2"/>
    <n v="13.3791948168179"/>
    <x v="434"/>
    <s v="Mth fuel consumed"/>
  </r>
  <r>
    <x v="0"/>
    <x v="1"/>
    <x v="1"/>
    <x v="28"/>
    <x v="2"/>
    <n v="10.6235330279619"/>
    <x v="435"/>
    <s v="Mth fuel consumed"/>
  </r>
  <r>
    <x v="0"/>
    <x v="1"/>
    <x v="1"/>
    <x v="32"/>
    <x v="2"/>
    <n v="4.5140914935404703"/>
    <x v="436"/>
    <s v="Mth fuel consumed"/>
  </r>
  <r>
    <x v="0"/>
    <x v="1"/>
    <x v="1"/>
    <x v="33"/>
    <x v="2"/>
    <n v="0"/>
    <x v="33"/>
    <s v="Mth fuel consumed"/>
  </r>
  <r>
    <x v="0"/>
    <x v="1"/>
    <x v="1"/>
    <x v="34"/>
    <x v="2"/>
    <n v="0"/>
    <x v="33"/>
    <s v="Mt fuel consumed"/>
  </r>
  <r>
    <x v="0"/>
    <x v="1"/>
    <x v="1"/>
    <x v="35"/>
    <x v="2"/>
    <n v="0.28661976653758198"/>
    <x v="437"/>
    <s v="Mt fuel consumed"/>
  </r>
  <r>
    <x v="0"/>
    <x v="1"/>
    <x v="1"/>
    <x v="5"/>
    <x v="2"/>
    <n v="4.9670106341127198"/>
    <x v="438"/>
    <s v="Mt fuel consumed"/>
  </r>
  <r>
    <x v="0"/>
    <x v="1"/>
    <x v="1"/>
    <x v="36"/>
    <x v="2"/>
    <n v="0"/>
    <x v="33"/>
    <s v="Mt fuel consumed"/>
  </r>
  <r>
    <x v="0"/>
    <x v="1"/>
    <x v="1"/>
    <x v="0"/>
    <x v="2"/>
    <n v="12.5695466122068"/>
    <x v="137"/>
    <s v="Megatonne"/>
  </r>
  <r>
    <x v="0"/>
    <x v="1"/>
    <x v="1"/>
    <x v="37"/>
    <x v="2"/>
    <n v="0"/>
    <x v="33"/>
    <s v="Mt fuel consumed"/>
  </r>
  <r>
    <x v="0"/>
    <x v="1"/>
    <x v="1"/>
    <x v="38"/>
    <x v="2"/>
    <n v="0"/>
    <x v="33"/>
    <s v="Mth fuel consumed"/>
  </r>
  <r>
    <x v="0"/>
    <x v="1"/>
    <x v="1"/>
    <x v="39"/>
    <x v="2"/>
    <n v="3.0479439195055099E-3"/>
    <x v="439"/>
    <s v="Mt fuel consumed"/>
  </r>
  <r>
    <x v="0"/>
    <x v="1"/>
    <x v="1"/>
    <x v="40"/>
    <x v="2"/>
    <n v="0.41093260025424699"/>
    <x v="440"/>
    <s v="Mt fuel consumed"/>
  </r>
  <r>
    <x v="0"/>
    <x v="1"/>
    <x v="1"/>
    <x v="41"/>
    <x v="2"/>
    <n v="0"/>
    <x v="33"/>
    <s v="Mt fuel consumed"/>
  </r>
  <r>
    <x v="0"/>
    <x v="1"/>
    <x v="112"/>
    <x v="32"/>
    <x v="2"/>
    <n v="1.12490655272996"/>
    <x v="441"/>
    <s v="Mth fuel consumed"/>
  </r>
  <r>
    <x v="0"/>
    <x v="1"/>
    <x v="113"/>
    <x v="42"/>
    <x v="2"/>
    <n v="10.2883470822382"/>
    <x v="442"/>
    <s v="Mth fuel consumed"/>
  </r>
  <r>
    <x v="52"/>
    <x v="1"/>
    <x v="114"/>
    <x v="8"/>
    <x v="2"/>
    <n v="0.92140141932558595"/>
    <x v="198"/>
    <s v="Mt fuel consumed"/>
  </r>
  <r>
    <x v="52"/>
    <x v="1"/>
    <x v="114"/>
    <x v="3"/>
    <x v="2"/>
    <n v="4.0033283865992898E-4"/>
    <x v="199"/>
    <s v="Mt fuel consumed"/>
  </r>
  <r>
    <x v="52"/>
    <x v="1"/>
    <x v="114"/>
    <x v="30"/>
    <x v="2"/>
    <n v="1.31311039454284E-2"/>
    <x v="200"/>
    <s v="Mth fuel consumed"/>
  </r>
  <r>
    <x v="52"/>
    <x v="1"/>
    <x v="114"/>
    <x v="43"/>
    <x v="2"/>
    <n v="0"/>
    <x v="33"/>
    <s v="Mt fuel consumed"/>
  </r>
  <r>
    <x v="52"/>
    <x v="1"/>
    <x v="114"/>
    <x v="44"/>
    <x v="2"/>
    <n v="3.5512613151301702"/>
    <x v="201"/>
    <s v="Mt fuel consumed"/>
  </r>
  <r>
    <x v="52"/>
    <x v="1"/>
    <x v="114"/>
    <x v="31"/>
    <x v="2"/>
    <n v="1.22180315032519"/>
    <x v="202"/>
    <s v="Mth fuel consumed"/>
  </r>
  <r>
    <x v="52"/>
    <x v="1"/>
    <x v="114"/>
    <x v="33"/>
    <x v="2"/>
    <n v="4.3103648424116496"/>
    <x v="203"/>
    <s v="Mth fuel consumed"/>
  </r>
  <r>
    <x v="52"/>
    <x v="1"/>
    <x v="114"/>
    <x v="4"/>
    <x v="2"/>
    <n v="0"/>
    <x v="33"/>
    <s v="Mt fuel consumed"/>
  </r>
  <r>
    <x v="52"/>
    <x v="1"/>
    <x v="114"/>
    <x v="45"/>
    <x v="2"/>
    <n v="6.2412316126438903"/>
    <x v="204"/>
    <s v="Mt fuel consumed"/>
  </r>
  <r>
    <x v="53"/>
    <x v="1"/>
    <x v="47"/>
    <x v="46"/>
    <x v="2"/>
    <n v="0.16509024798034799"/>
    <x v="205"/>
    <s v="Mth fuel consumed"/>
  </r>
  <r>
    <x v="53"/>
    <x v="1"/>
    <x v="47"/>
    <x v="47"/>
    <x v="2"/>
    <n v="2.5191510026474"/>
    <x v="206"/>
    <s v="Mth fuel consumed"/>
  </r>
  <r>
    <x v="53"/>
    <x v="1"/>
    <x v="47"/>
    <x v="48"/>
    <x v="2"/>
    <n v="0"/>
    <x v="33"/>
    <s v="Mth fuel consumed"/>
  </r>
  <r>
    <x v="53"/>
    <x v="1"/>
    <x v="47"/>
    <x v="31"/>
    <x v="2"/>
    <n v="0"/>
    <x v="33"/>
    <s v="Mth fuel consumed"/>
  </r>
  <r>
    <x v="53"/>
    <x v="1"/>
    <x v="115"/>
    <x v="7"/>
    <x v="2"/>
    <n v="0"/>
    <x v="33"/>
    <s v="Mt fuel consumed"/>
  </r>
  <r>
    <x v="53"/>
    <x v="1"/>
    <x v="115"/>
    <x v="47"/>
    <x v="2"/>
    <n v="0"/>
    <x v="33"/>
    <s v="Mth fuel consumed"/>
  </r>
  <r>
    <x v="53"/>
    <x v="1"/>
    <x v="115"/>
    <x v="48"/>
    <x v="2"/>
    <n v="6.2843620105629203E-2"/>
    <x v="443"/>
    <s v="Mth fuel consumed"/>
  </r>
  <r>
    <x v="53"/>
    <x v="1"/>
    <x v="115"/>
    <x v="31"/>
    <x v="2"/>
    <n v="1.3991639481522501E-2"/>
    <x v="444"/>
    <s v="Mth fuel consumed"/>
  </r>
  <r>
    <x v="53"/>
    <x v="1"/>
    <x v="116"/>
    <x v="48"/>
    <x v="2"/>
    <n v="0"/>
    <x v="33"/>
    <s v="Mth fuel consumed"/>
  </r>
  <r>
    <x v="53"/>
    <x v="1"/>
    <x v="116"/>
    <x v="30"/>
    <x v="2"/>
    <n v="0"/>
    <x v="33"/>
    <s v="Mth fuel consumed"/>
  </r>
  <r>
    <x v="53"/>
    <x v="1"/>
    <x v="116"/>
    <x v="31"/>
    <x v="2"/>
    <n v="1.24952609892431"/>
    <x v="445"/>
    <s v="Mth fuel consumed"/>
  </r>
  <r>
    <x v="53"/>
    <x v="1"/>
    <x v="116"/>
    <x v="33"/>
    <x v="2"/>
    <n v="0"/>
    <x v="33"/>
    <s v="Mth fuel consumed"/>
  </r>
  <r>
    <x v="53"/>
    <x v="1"/>
    <x v="116"/>
    <x v="49"/>
    <x v="2"/>
    <n v="0"/>
    <x v="33"/>
    <s v="Mth fuel consumed"/>
  </r>
  <r>
    <x v="53"/>
    <x v="1"/>
    <x v="117"/>
    <x v="31"/>
    <x v="2"/>
    <n v="0"/>
    <x v="33"/>
    <s v="Mth fuel consumed"/>
  </r>
  <r>
    <x v="53"/>
    <x v="1"/>
    <x v="118"/>
    <x v="3"/>
    <x v="2"/>
    <n v="14.3352889249004"/>
    <x v="446"/>
    <s v="Mt fuel consumed"/>
  </r>
  <r>
    <x v="53"/>
    <x v="1"/>
    <x v="118"/>
    <x v="31"/>
    <x v="2"/>
    <n v="16.3351243727592"/>
    <x v="447"/>
    <s v="Mth fuel consumed"/>
  </r>
  <r>
    <x v="53"/>
    <x v="1"/>
    <x v="119"/>
    <x v="29"/>
    <x v="2"/>
    <n v="0"/>
    <x v="33"/>
    <s v="Mt fuel consumed"/>
  </r>
  <r>
    <x v="53"/>
    <x v="1"/>
    <x v="119"/>
    <x v="7"/>
    <x v="2"/>
    <n v="0"/>
    <x v="33"/>
    <s v="Mt fuel consumed"/>
  </r>
  <r>
    <x v="53"/>
    <x v="1"/>
    <x v="119"/>
    <x v="10"/>
    <x v="2"/>
    <n v="0"/>
    <x v="33"/>
    <s v="Mt fuel consumed"/>
  </r>
  <r>
    <x v="53"/>
    <x v="1"/>
    <x v="119"/>
    <x v="47"/>
    <x v="2"/>
    <n v="0"/>
    <x v="33"/>
    <s v="Mth fuel consumed"/>
  </r>
  <r>
    <x v="53"/>
    <x v="1"/>
    <x v="119"/>
    <x v="30"/>
    <x v="2"/>
    <n v="0"/>
    <x v="33"/>
    <s v="Mth fuel consumed"/>
  </r>
  <r>
    <x v="53"/>
    <x v="1"/>
    <x v="119"/>
    <x v="31"/>
    <x v="2"/>
    <n v="0"/>
    <x v="33"/>
    <s v="Mth fuel consumed"/>
  </r>
  <r>
    <x v="53"/>
    <x v="1"/>
    <x v="120"/>
    <x v="30"/>
    <x v="2"/>
    <n v="7.3067957642711803E-2"/>
    <x v="448"/>
    <s v="Mth fuel consumed"/>
  </r>
  <r>
    <x v="53"/>
    <x v="1"/>
    <x v="120"/>
    <x v="33"/>
    <x v="2"/>
    <n v="1.4188522651655799"/>
    <x v="449"/>
    <s v="Mth fuel consumed"/>
  </r>
  <r>
    <x v="53"/>
    <x v="1"/>
    <x v="121"/>
    <x v="3"/>
    <x v="2"/>
    <n v="2.9040296587008299"/>
    <x v="450"/>
    <s v="Mt fuel consumed"/>
  </r>
  <r>
    <x v="53"/>
    <x v="1"/>
    <x v="121"/>
    <x v="31"/>
    <x v="2"/>
    <n v="6.5880239041491198"/>
    <x v="451"/>
    <s v="Mth fuel consumed"/>
  </r>
  <r>
    <x v="54"/>
    <x v="1"/>
    <x v="122"/>
    <x v="46"/>
    <x v="2"/>
    <n v="0.20604574693232899"/>
    <x v="216"/>
    <s v="Mth fuel consumed"/>
  </r>
  <r>
    <x v="54"/>
    <x v="1"/>
    <x v="122"/>
    <x v="47"/>
    <x v="2"/>
    <n v="2.0667782074989299E-2"/>
    <x v="217"/>
    <s v="Mth fuel consumed"/>
  </r>
  <r>
    <x v="54"/>
    <x v="1"/>
    <x v="122"/>
    <x v="31"/>
    <x v="2"/>
    <n v="1.84389338410288E-2"/>
    <x v="452"/>
    <s v="Mth fuel consumed"/>
  </r>
  <r>
    <x v="54"/>
    <x v="1"/>
    <x v="123"/>
    <x v="10"/>
    <x v="2"/>
    <n v="5.6041115594534103"/>
    <x v="219"/>
    <s v="Mt fuel consumed"/>
  </r>
  <r>
    <x v="54"/>
    <x v="1"/>
    <x v="124"/>
    <x v="46"/>
    <x v="2"/>
    <n v="1.4738287530962699"/>
    <x v="220"/>
    <s v="Mth fuel consumed"/>
  </r>
  <r>
    <x v="54"/>
    <x v="1"/>
    <x v="124"/>
    <x v="7"/>
    <x v="2"/>
    <n v="0.23983071845282"/>
    <x v="453"/>
    <s v="Mt fuel consumed"/>
  </r>
  <r>
    <x v="54"/>
    <x v="1"/>
    <x v="124"/>
    <x v="10"/>
    <x v="2"/>
    <n v="6.1709550284399999E-2"/>
    <x v="222"/>
    <s v="Mt fuel consumed"/>
  </r>
  <r>
    <x v="54"/>
    <x v="1"/>
    <x v="124"/>
    <x v="47"/>
    <x v="2"/>
    <n v="0.54795500663433805"/>
    <x v="223"/>
    <s v="Mth fuel consumed"/>
  </r>
  <r>
    <x v="54"/>
    <x v="1"/>
    <x v="124"/>
    <x v="8"/>
    <x v="2"/>
    <n v="0.34714019964974502"/>
    <x v="454"/>
    <s v="Mt fuel consumed"/>
  </r>
  <r>
    <x v="54"/>
    <x v="1"/>
    <x v="124"/>
    <x v="3"/>
    <x v="2"/>
    <n v="4.9777035036772402E-2"/>
    <x v="225"/>
    <s v="Mt fuel consumed"/>
  </r>
  <r>
    <x v="54"/>
    <x v="1"/>
    <x v="124"/>
    <x v="30"/>
    <x v="2"/>
    <n v="2.0697556337183499E-3"/>
    <x v="226"/>
    <s v="Mth fuel consumed"/>
  </r>
  <r>
    <x v="54"/>
    <x v="1"/>
    <x v="124"/>
    <x v="31"/>
    <x v="2"/>
    <n v="1.1038563515922299"/>
    <x v="455"/>
    <s v="Mth fuel consumed"/>
  </r>
  <r>
    <x v="54"/>
    <x v="1"/>
    <x v="124"/>
    <x v="49"/>
    <x v="2"/>
    <n v="0"/>
    <x v="33"/>
    <s v="Mth fuel consumed"/>
  </r>
  <r>
    <x v="55"/>
    <x v="1"/>
    <x v="113"/>
    <x v="7"/>
    <x v="2"/>
    <n v="2.21329412033698E-2"/>
    <x v="456"/>
    <s v="Mt fuel consumed"/>
  </r>
  <r>
    <x v="55"/>
    <x v="1"/>
    <x v="125"/>
    <x v="7"/>
    <x v="2"/>
    <n v="1.77648469061936E-2"/>
    <x v="457"/>
    <s v="Mt fuel consumed"/>
  </r>
  <r>
    <x v="55"/>
    <x v="1"/>
    <x v="126"/>
    <x v="7"/>
    <x v="2"/>
    <n v="6.8936201318991905E-2"/>
    <x v="458"/>
    <s v="Mt fuel consumed"/>
  </r>
  <r>
    <x v="55"/>
    <x v="1"/>
    <x v="126"/>
    <x v="8"/>
    <x v="2"/>
    <n v="8.1840750718522905E-3"/>
    <x v="459"/>
    <s v="Mt fuel consumed"/>
  </r>
  <r>
    <x v="55"/>
    <x v="1"/>
    <x v="126"/>
    <x v="3"/>
    <x v="2"/>
    <n v="2.9687710828034901E-5"/>
    <x v="460"/>
    <s v="Mt fuel consumed"/>
  </r>
  <r>
    <x v="55"/>
    <x v="1"/>
    <x v="126"/>
    <x v="31"/>
    <x v="2"/>
    <n v="0.37474208767256101"/>
    <x v="461"/>
    <s v="Mth fuel consumed"/>
  </r>
  <r>
    <x v="56"/>
    <x v="1"/>
    <x v="127"/>
    <x v="31"/>
    <x v="2"/>
    <n v="0.94906006221027095"/>
    <x v="462"/>
    <s v="Mth fuel consumed"/>
  </r>
  <r>
    <x v="56"/>
    <x v="1"/>
    <x v="128"/>
    <x v="7"/>
    <x v="2"/>
    <n v="0.17182705800699499"/>
    <x v="463"/>
    <s v="Mt fuel consumed"/>
  </r>
  <r>
    <x v="56"/>
    <x v="1"/>
    <x v="128"/>
    <x v="8"/>
    <x v="2"/>
    <n v="0.44781496325579101"/>
    <x v="464"/>
    <s v="Mt fuel consumed"/>
  </r>
  <r>
    <x v="56"/>
    <x v="1"/>
    <x v="128"/>
    <x v="3"/>
    <x v="2"/>
    <n v="7.7402485742760596E-2"/>
    <x v="465"/>
    <s v="Mt fuel consumed"/>
  </r>
  <r>
    <x v="56"/>
    <x v="1"/>
    <x v="128"/>
    <x v="31"/>
    <x v="2"/>
    <n v="4.6574917417119002"/>
    <x v="466"/>
    <s v="Mth fuel consumed"/>
  </r>
  <r>
    <x v="56"/>
    <x v="1"/>
    <x v="128"/>
    <x v="33"/>
    <x v="2"/>
    <n v="2.3367409967341901"/>
    <x v="467"/>
    <s v="Mth fuel consumed"/>
  </r>
  <r>
    <x v="56"/>
    <x v="1"/>
    <x v="129"/>
    <x v="31"/>
    <x v="2"/>
    <n v="0"/>
    <x v="33"/>
    <s v="Mth fuel consumed"/>
  </r>
  <r>
    <x v="57"/>
    <x v="1"/>
    <x v="130"/>
    <x v="7"/>
    <x v="2"/>
    <n v="0.25395206479079402"/>
    <x v="468"/>
    <s v="Mt fuel consumed"/>
  </r>
  <r>
    <x v="57"/>
    <x v="1"/>
    <x v="130"/>
    <x v="8"/>
    <x v="2"/>
    <n v="1.83054317689792E-2"/>
    <x v="469"/>
    <s v="Mt fuel consumed"/>
  </r>
  <r>
    <x v="57"/>
    <x v="1"/>
    <x v="130"/>
    <x v="3"/>
    <x v="2"/>
    <n v="2.6518119014891799E-2"/>
    <x v="470"/>
    <s v="Mt fuel consumed"/>
  </r>
  <r>
    <x v="57"/>
    <x v="1"/>
    <x v="130"/>
    <x v="31"/>
    <x v="2"/>
    <n v="2.0054894966608501"/>
    <x v="471"/>
    <s v="Mth fuel consumed"/>
  </r>
  <r>
    <x v="58"/>
    <x v="1"/>
    <x v="131"/>
    <x v="7"/>
    <x v="2"/>
    <n v="0.141013892208501"/>
    <x v="472"/>
    <s v="Mt fuel consumed"/>
  </r>
  <r>
    <x v="58"/>
    <x v="1"/>
    <x v="131"/>
    <x v="8"/>
    <x v="2"/>
    <n v="1.6341570030547401"/>
    <x v="473"/>
    <s v="Mt fuel consumed"/>
  </r>
  <r>
    <x v="58"/>
    <x v="1"/>
    <x v="131"/>
    <x v="3"/>
    <x v="2"/>
    <n v="3.0835742268533001E-2"/>
    <x v="474"/>
    <s v="Mt fuel consumed"/>
  </r>
  <r>
    <x v="58"/>
    <x v="1"/>
    <x v="131"/>
    <x v="31"/>
    <x v="2"/>
    <n v="3.8321352456336002"/>
    <x v="475"/>
    <s v="Mth fuel consumed"/>
  </r>
  <r>
    <x v="1"/>
    <x v="1"/>
    <x v="132"/>
    <x v="7"/>
    <x v="2"/>
    <n v="3.25599999999999"/>
    <x v="248"/>
    <s v="Mt fuel consumed"/>
  </r>
  <r>
    <x v="1"/>
    <x v="1"/>
    <x v="132"/>
    <x v="10"/>
    <x v="2"/>
    <n v="0"/>
    <x v="33"/>
    <s v="Mt fuel consumed"/>
  </r>
  <r>
    <x v="1"/>
    <x v="1"/>
    <x v="132"/>
    <x v="31"/>
    <x v="2"/>
    <n v="0.22532212798103199"/>
    <x v="476"/>
    <s v="Mth fuel consumed"/>
  </r>
  <r>
    <x v="1"/>
    <x v="1"/>
    <x v="2"/>
    <x v="1"/>
    <x v="2"/>
    <n v="11.965136150337299"/>
    <x v="138"/>
    <s v="Mt clinker produced"/>
  </r>
  <r>
    <x v="2"/>
    <x v="1"/>
    <x v="3"/>
    <x v="2"/>
    <x v="2"/>
    <n v="4.1407550472362598"/>
    <x v="139"/>
    <s v="Mt fuel consumed"/>
  </r>
  <r>
    <x v="2"/>
    <x v="1"/>
    <x v="3"/>
    <x v="3"/>
    <x v="2"/>
    <n v="19.5716509779425"/>
    <x v="140"/>
    <s v="Mt fuel consumed"/>
  </r>
  <r>
    <x v="2"/>
    <x v="1"/>
    <x v="3"/>
    <x v="4"/>
    <x v="2"/>
    <n v="1.0456942190421299"/>
    <x v="141"/>
    <s v="Mt fuel consumed"/>
  </r>
  <r>
    <x v="3"/>
    <x v="1"/>
    <x v="4"/>
    <x v="29"/>
    <x v="2"/>
    <n v="26.0134689112137"/>
    <x v="477"/>
    <s v="Mt fuel consumed"/>
  </r>
  <r>
    <x v="3"/>
    <x v="1"/>
    <x v="4"/>
    <x v="7"/>
    <x v="2"/>
    <n v="2.1638463545523599"/>
    <x v="478"/>
    <s v="Mt fuel consumed"/>
  </r>
  <r>
    <x v="3"/>
    <x v="1"/>
    <x v="4"/>
    <x v="10"/>
    <x v="2"/>
    <n v="0"/>
    <x v="33"/>
    <s v="Mt fuel consumed"/>
  </r>
  <r>
    <x v="3"/>
    <x v="1"/>
    <x v="4"/>
    <x v="47"/>
    <x v="2"/>
    <n v="0"/>
    <x v="33"/>
    <s v="Mth fuel consumed"/>
  </r>
  <r>
    <x v="3"/>
    <x v="1"/>
    <x v="4"/>
    <x v="48"/>
    <x v="2"/>
    <n v="1.9860782563994798E-3"/>
    <x v="479"/>
    <s v="Mth fuel consumed"/>
  </r>
  <r>
    <x v="3"/>
    <x v="1"/>
    <x v="4"/>
    <x v="8"/>
    <x v="2"/>
    <n v="2.1754757169571102"/>
    <x v="480"/>
    <s v="Mt fuel consumed"/>
  </r>
  <r>
    <x v="3"/>
    <x v="1"/>
    <x v="4"/>
    <x v="3"/>
    <x v="2"/>
    <n v="1.3367501187242099"/>
    <x v="481"/>
    <s v="Mt fuel consumed"/>
  </r>
  <r>
    <x v="3"/>
    <x v="1"/>
    <x v="4"/>
    <x v="30"/>
    <x v="2"/>
    <n v="1.4284270195444999"/>
    <x v="482"/>
    <s v="Mth fuel consumed"/>
  </r>
  <r>
    <x v="3"/>
    <x v="1"/>
    <x v="4"/>
    <x v="31"/>
    <x v="2"/>
    <n v="7.1517352620494696"/>
    <x v="483"/>
    <s v="Mth fuel consumed"/>
  </r>
  <r>
    <x v="3"/>
    <x v="1"/>
    <x v="4"/>
    <x v="33"/>
    <x v="2"/>
    <n v="0"/>
    <x v="33"/>
    <s v="Mth fuel consumed"/>
  </r>
  <r>
    <x v="3"/>
    <x v="1"/>
    <x v="4"/>
    <x v="45"/>
    <x v="2"/>
    <n v="0.34805787970341601"/>
    <x v="257"/>
    <s v="Mt fuel consumed"/>
  </r>
  <r>
    <x v="3"/>
    <x v="1"/>
    <x v="4"/>
    <x v="50"/>
    <x v="2"/>
    <n v="0"/>
    <x v="33"/>
    <s v="Mt fuel consumed"/>
  </r>
  <r>
    <x v="3"/>
    <x v="1"/>
    <x v="4"/>
    <x v="49"/>
    <x v="2"/>
    <n v="0"/>
    <x v="33"/>
    <s v="Mth fuel consumed"/>
  </r>
  <r>
    <x v="3"/>
    <x v="1"/>
    <x v="4"/>
    <x v="5"/>
    <x v="2"/>
    <n v="2.5468777176200001"/>
    <x v="142"/>
    <s v="Mt fuel consumed"/>
  </r>
  <r>
    <x v="3"/>
    <x v="1"/>
    <x v="4"/>
    <x v="51"/>
    <x v="2"/>
    <n v="1.91525234684948"/>
    <x v="484"/>
    <s v="Mt fuel consumed"/>
  </r>
  <r>
    <x v="3"/>
    <x v="1"/>
    <x v="4"/>
    <x v="6"/>
    <x v="2"/>
    <n v="11.320492132528599"/>
    <x v="143"/>
    <s v="Mt fuel consumed"/>
  </r>
  <r>
    <x v="3"/>
    <x v="1"/>
    <x v="113"/>
    <x v="31"/>
    <x v="2"/>
    <n v="2.5557221428832002"/>
    <x v="259"/>
    <s v="Mth fuel consumed"/>
  </r>
  <r>
    <x v="3"/>
    <x v="1"/>
    <x v="125"/>
    <x v="31"/>
    <x v="2"/>
    <n v="2.03871755420727"/>
    <x v="260"/>
    <s v="Mth fuel consumed"/>
  </r>
  <r>
    <x v="59"/>
    <x v="1"/>
    <x v="133"/>
    <x v="52"/>
    <x v="2"/>
    <n v="3.8917248625805402E-5"/>
    <x v="485"/>
    <s v="Mt fuel consumed"/>
  </r>
  <r>
    <x v="59"/>
    <x v="1"/>
    <x v="133"/>
    <x v="53"/>
    <x v="2"/>
    <n v="9.0775922957851005"/>
    <x v="486"/>
    <s v="Mt fuel consumed"/>
  </r>
  <r>
    <x v="59"/>
    <x v="1"/>
    <x v="134"/>
    <x v="52"/>
    <x v="2"/>
    <n v="1.65332988856898E-4"/>
    <x v="487"/>
    <s v="Mt fuel consumed"/>
  </r>
  <r>
    <x v="59"/>
    <x v="1"/>
    <x v="134"/>
    <x v="53"/>
    <x v="2"/>
    <n v="7.1923309688436493E-2"/>
    <x v="488"/>
    <s v="Mt fuel consumed"/>
  </r>
  <r>
    <x v="59"/>
    <x v="1"/>
    <x v="135"/>
    <x v="53"/>
    <x v="2"/>
    <n v="1.55191563373261E-2"/>
    <x v="489"/>
    <s v="Mt fuel consumed"/>
  </r>
  <r>
    <x v="59"/>
    <x v="1"/>
    <x v="136"/>
    <x v="53"/>
    <x v="2"/>
    <n v="3.1666245705364703E-5"/>
    <x v="490"/>
    <s v="Mt fuel consumed"/>
  </r>
  <r>
    <x v="59"/>
    <x v="1"/>
    <x v="137"/>
    <x v="53"/>
    <x v="2"/>
    <n v="1.08280826854684E-2"/>
    <x v="491"/>
    <s v="Mt fuel consumed"/>
  </r>
  <r>
    <x v="60"/>
    <x v="1"/>
    <x v="138"/>
    <x v="52"/>
    <x v="2"/>
    <n v="3.5822154499255299E-2"/>
    <x v="492"/>
    <s v="Mt fuel consumed"/>
  </r>
  <r>
    <x v="60"/>
    <x v="1"/>
    <x v="138"/>
    <x v="53"/>
    <x v="2"/>
    <n v="1.1795610249370101"/>
    <x v="493"/>
    <s v="Mt fuel consumed"/>
  </r>
  <r>
    <x v="4"/>
    <x v="1"/>
    <x v="5"/>
    <x v="4"/>
    <x v="2"/>
    <n v="5.4780043093213404"/>
    <x v="8"/>
    <s v="Megatonne"/>
  </r>
  <r>
    <x v="4"/>
    <x v="1"/>
    <x v="5"/>
    <x v="2"/>
    <x v="2"/>
    <n v="19.6462192941379"/>
    <x v="9"/>
    <s v="Megatonne"/>
  </r>
  <r>
    <x v="4"/>
    <x v="1"/>
    <x v="6"/>
    <x v="4"/>
    <x v="2"/>
    <n v="5.2215432704909803"/>
    <x v="10"/>
    <s v="Megatonne"/>
  </r>
  <r>
    <x v="4"/>
    <x v="1"/>
    <x v="6"/>
    <x v="2"/>
    <x v="2"/>
    <n v="16.969417740016201"/>
    <x v="11"/>
    <s v="Megatonne"/>
  </r>
  <r>
    <x v="4"/>
    <x v="1"/>
    <x v="7"/>
    <x v="4"/>
    <x v="2"/>
    <n v="2.2358078862895199"/>
    <x v="12"/>
    <s v="Megatonne"/>
  </r>
  <r>
    <x v="4"/>
    <x v="1"/>
    <x v="7"/>
    <x v="2"/>
    <x v="2"/>
    <n v="12.1177601641525"/>
    <x v="13"/>
    <s v="Megatonne"/>
  </r>
  <r>
    <x v="4"/>
    <x v="1"/>
    <x v="8"/>
    <x v="4"/>
    <x v="2"/>
    <n v="0.56144451806219298"/>
    <x v="14"/>
    <s v="Megatonne"/>
  </r>
  <r>
    <x v="4"/>
    <x v="1"/>
    <x v="8"/>
    <x v="2"/>
    <x v="2"/>
    <n v="4.4801185111591"/>
    <x v="15"/>
    <s v="Megatonne"/>
  </r>
  <r>
    <x v="5"/>
    <x v="1"/>
    <x v="9"/>
    <x v="4"/>
    <x v="2"/>
    <n v="3.2851832656115E-2"/>
    <x v="16"/>
    <s v="Megatonne"/>
  </r>
  <r>
    <x v="5"/>
    <x v="1"/>
    <x v="9"/>
    <x v="2"/>
    <x v="2"/>
    <n v="17.123748693484899"/>
    <x v="17"/>
    <s v="Megatonne"/>
  </r>
  <r>
    <x v="5"/>
    <x v="1"/>
    <x v="10"/>
    <x v="4"/>
    <x v="2"/>
    <n v="2.2947838160730701E-2"/>
    <x v="18"/>
    <s v="Megatonne"/>
  </r>
  <r>
    <x v="5"/>
    <x v="1"/>
    <x v="10"/>
    <x v="2"/>
    <x v="2"/>
    <n v="10.4654615861851"/>
    <x v="19"/>
    <s v="Megatonne"/>
  </r>
  <r>
    <x v="5"/>
    <x v="1"/>
    <x v="11"/>
    <x v="4"/>
    <x v="2"/>
    <n v="1.5089769235900399E-2"/>
    <x v="20"/>
    <s v="Megatonne"/>
  </r>
  <r>
    <x v="5"/>
    <x v="1"/>
    <x v="11"/>
    <x v="2"/>
    <x v="2"/>
    <n v="10.886446624030199"/>
    <x v="21"/>
    <s v="Megatonne"/>
  </r>
  <r>
    <x v="5"/>
    <x v="1"/>
    <x v="12"/>
    <x v="4"/>
    <x v="2"/>
    <n v="2.5983917141118801E-3"/>
    <x v="22"/>
    <s v="Megatonne"/>
  </r>
  <r>
    <x v="5"/>
    <x v="1"/>
    <x v="12"/>
    <x v="2"/>
    <x v="2"/>
    <n v="3.49753272579466"/>
    <x v="23"/>
    <s v="Megatonne"/>
  </r>
  <r>
    <x v="6"/>
    <x v="1"/>
    <x v="13"/>
    <x v="2"/>
    <x v="2"/>
    <n v="0.25604667908478201"/>
    <x v="24"/>
    <s v="Megatonne"/>
  </r>
  <r>
    <x v="6"/>
    <x v="1"/>
    <x v="14"/>
    <x v="2"/>
    <x v="2"/>
    <n v="0.87962438005208998"/>
    <x v="25"/>
    <s v="Megatonne"/>
  </r>
  <r>
    <x v="6"/>
    <x v="1"/>
    <x v="15"/>
    <x v="2"/>
    <x v="2"/>
    <n v="0.91190849021572395"/>
    <x v="26"/>
    <s v="Megatonne"/>
  </r>
  <r>
    <x v="6"/>
    <x v="1"/>
    <x v="16"/>
    <x v="2"/>
    <x v="2"/>
    <n v="1.5631714995869099"/>
    <x v="27"/>
    <s v="Megatonne"/>
  </r>
  <r>
    <x v="6"/>
    <x v="1"/>
    <x v="17"/>
    <x v="2"/>
    <x v="2"/>
    <n v="0.416739284196255"/>
    <x v="28"/>
    <s v="Megatonne"/>
  </r>
  <r>
    <x v="6"/>
    <x v="1"/>
    <x v="18"/>
    <x v="2"/>
    <x v="2"/>
    <n v="1.2250913100824401"/>
    <x v="29"/>
    <s v="Megatonne"/>
  </r>
  <r>
    <x v="6"/>
    <x v="1"/>
    <x v="19"/>
    <x v="2"/>
    <x v="2"/>
    <n v="5.3112932700613603E-2"/>
    <x v="30"/>
    <s v="Megatonne"/>
  </r>
  <r>
    <x v="6"/>
    <x v="1"/>
    <x v="20"/>
    <x v="2"/>
    <x v="2"/>
    <n v="1.1803026829430201"/>
    <x v="31"/>
    <s v="Megatonne"/>
  </r>
  <r>
    <x v="6"/>
    <x v="1"/>
    <x v="21"/>
    <x v="2"/>
    <x v="2"/>
    <n v="0.44592317345099203"/>
    <x v="32"/>
    <s v="Megatonne"/>
  </r>
  <r>
    <x v="7"/>
    <x v="1"/>
    <x v="22"/>
    <x v="4"/>
    <x v="2"/>
    <n v="0"/>
    <x v="33"/>
    <s v="Megatonne"/>
  </r>
  <r>
    <x v="7"/>
    <x v="1"/>
    <x v="23"/>
    <x v="4"/>
    <x v="2"/>
    <n v="0.25534483976247102"/>
    <x v="34"/>
    <s v="Megatonne"/>
  </r>
  <r>
    <x v="7"/>
    <x v="1"/>
    <x v="24"/>
    <x v="4"/>
    <x v="2"/>
    <n v="1.6556369416448901E-2"/>
    <x v="35"/>
    <s v="Megatonne"/>
  </r>
  <r>
    <x v="7"/>
    <x v="1"/>
    <x v="25"/>
    <x v="4"/>
    <x v="2"/>
    <n v="7.6220735628396001E-4"/>
    <x v="36"/>
    <s v="Megatonne"/>
  </r>
  <r>
    <x v="7"/>
    <x v="1"/>
    <x v="26"/>
    <x v="4"/>
    <x v="2"/>
    <n v="0.135653776581874"/>
    <x v="37"/>
    <s v="Megatonne"/>
  </r>
  <r>
    <x v="7"/>
    <x v="1"/>
    <x v="27"/>
    <x v="4"/>
    <x v="2"/>
    <n v="0.11913655826646601"/>
    <x v="38"/>
    <s v="Megatonne"/>
  </r>
  <r>
    <x v="8"/>
    <x v="1"/>
    <x v="28"/>
    <x v="3"/>
    <x v="2"/>
    <n v="6.1131542927550901"/>
    <x v="144"/>
    <s v="Mt fuel consumed"/>
  </r>
  <r>
    <x v="8"/>
    <x v="1"/>
    <x v="29"/>
    <x v="3"/>
    <x v="2"/>
    <n v="1.9535546004541799"/>
    <x v="145"/>
    <s v="Mt fuel consumed"/>
  </r>
  <r>
    <x v="8"/>
    <x v="1"/>
    <x v="30"/>
    <x v="3"/>
    <x v="2"/>
    <n v="11.4284646067777"/>
    <x v="146"/>
    <s v="Mt fuel consumed"/>
  </r>
  <r>
    <x v="8"/>
    <x v="1"/>
    <x v="31"/>
    <x v="7"/>
    <x v="2"/>
    <n v="7.1968705344761894E-2"/>
    <x v="147"/>
    <s v="Mt fuel consumed"/>
  </r>
  <r>
    <x v="9"/>
    <x v="1"/>
    <x v="32"/>
    <x v="8"/>
    <x v="2"/>
    <n v="12.243999334709708"/>
    <x v="148"/>
    <s v="Mt fuel consumed"/>
  </r>
  <r>
    <x v="9"/>
    <x v="1"/>
    <x v="32"/>
    <x v="3"/>
    <x v="2"/>
    <n v="51.459373826857686"/>
    <x v="149"/>
    <s v="Mt fuel consumed"/>
  </r>
  <r>
    <x v="9"/>
    <x v="1"/>
    <x v="32"/>
    <x v="27"/>
    <x v="2"/>
    <n v="0.61492315901556605"/>
    <x v="150"/>
    <s v="Mt fuel consumed"/>
  </r>
  <r>
    <x v="9"/>
    <x v="1"/>
    <x v="33"/>
    <x v="2"/>
    <x v="2"/>
    <n v="9.2591607800571907E-2"/>
    <x v="151"/>
    <s v="Mt fuel consumed"/>
  </r>
  <r>
    <x v="9"/>
    <x v="1"/>
    <x v="33"/>
    <x v="3"/>
    <x v="2"/>
    <n v="0"/>
    <x v="33"/>
    <s v="Mt fuel consumed"/>
  </r>
  <r>
    <x v="9"/>
    <x v="1"/>
    <x v="33"/>
    <x v="4"/>
    <x v="2"/>
    <n v="0"/>
    <x v="33"/>
    <s v="Mt fuel consumed"/>
  </r>
  <r>
    <x v="9"/>
    <x v="1"/>
    <x v="34"/>
    <x v="2"/>
    <x v="2"/>
    <n v="4.3094552631955096"/>
    <x v="152"/>
    <s v="Mt fuel consumed"/>
  </r>
  <r>
    <x v="9"/>
    <x v="1"/>
    <x v="34"/>
    <x v="3"/>
    <x v="2"/>
    <n v="1.8233793766817601"/>
    <x v="153"/>
    <s v="Mt fuel consumed"/>
  </r>
  <r>
    <x v="9"/>
    <x v="1"/>
    <x v="34"/>
    <x v="4"/>
    <x v="2"/>
    <n v="0.55716400026686497"/>
    <x v="154"/>
    <s v="Mt fuel consumed"/>
  </r>
  <r>
    <x v="9"/>
    <x v="1"/>
    <x v="35"/>
    <x v="2"/>
    <x v="2"/>
    <n v="0"/>
    <x v="33"/>
    <s v="Mt fuel consumed"/>
  </r>
  <r>
    <x v="9"/>
    <x v="1"/>
    <x v="35"/>
    <x v="3"/>
    <x v="2"/>
    <n v="0"/>
    <x v="33"/>
    <s v="Mt fuel consumed"/>
  </r>
  <r>
    <x v="9"/>
    <x v="1"/>
    <x v="35"/>
    <x v="4"/>
    <x v="2"/>
    <n v="0.36927016194898199"/>
    <x v="155"/>
    <s v="Mt fuel consumed"/>
  </r>
  <r>
    <x v="9"/>
    <x v="1"/>
    <x v="36"/>
    <x v="2"/>
    <x v="2"/>
    <n v="0"/>
    <x v="33"/>
    <s v="Mt fuel consumed"/>
  </r>
  <r>
    <x v="9"/>
    <x v="1"/>
    <x v="36"/>
    <x v="3"/>
    <x v="2"/>
    <n v="9.1971756637824295E-2"/>
    <x v="156"/>
    <s v="Mt fuel consumed"/>
  </r>
  <r>
    <x v="9"/>
    <x v="1"/>
    <x v="36"/>
    <x v="4"/>
    <x v="2"/>
    <n v="0"/>
    <x v="33"/>
    <s v="Mt fuel consumed"/>
  </r>
  <r>
    <x v="9"/>
    <x v="1"/>
    <x v="37"/>
    <x v="8"/>
    <x v="2"/>
    <n v="0.62274880621409401"/>
    <x v="51"/>
    <s v="Mt fuel consumed"/>
  </r>
  <r>
    <x v="9"/>
    <x v="1"/>
    <x v="38"/>
    <x v="8"/>
    <x v="2"/>
    <n v="0.30338407084590102"/>
    <x v="52"/>
    <s v="Mt fuel consumed"/>
  </r>
  <r>
    <x v="9"/>
    <x v="1"/>
    <x v="39"/>
    <x v="8"/>
    <x v="2"/>
    <n v="9.3495340087773292E-3"/>
    <x v="53"/>
    <s v="Mt fuel consumed"/>
  </r>
  <r>
    <x v="9"/>
    <x v="1"/>
    <x v="40"/>
    <x v="8"/>
    <x v="2"/>
    <n v="1.9400624894182303E-2"/>
    <x v="157"/>
    <s v="Mt fuel consumed"/>
  </r>
  <r>
    <x v="9"/>
    <x v="1"/>
    <x v="40"/>
    <x v="3"/>
    <x v="2"/>
    <n v="0.28296874880983824"/>
    <x v="158"/>
    <s v="Mt fuel consumed"/>
  </r>
  <r>
    <x v="9"/>
    <x v="1"/>
    <x v="40"/>
    <x v="27"/>
    <x v="2"/>
    <n v="2.4972514115663208E-3"/>
    <x v="159"/>
    <s v="Mt fuel consumed"/>
  </r>
  <r>
    <x v="10"/>
    <x v="1"/>
    <x v="41"/>
    <x v="3"/>
    <x v="2"/>
    <n v="1.00721570907782"/>
    <x v="160"/>
    <s v="Mt fuel consumed"/>
  </r>
  <r>
    <x v="61"/>
    <x v="1"/>
    <x v="0"/>
    <x v="7"/>
    <x v="2"/>
    <n v="2.0904241293706102E-2"/>
    <x v="494"/>
    <s v="Mt fuel consumed"/>
  </r>
  <r>
    <x v="61"/>
    <x v="1"/>
    <x v="0"/>
    <x v="10"/>
    <x v="2"/>
    <n v="0"/>
    <x v="33"/>
    <s v="Mt fuel consumed"/>
  </r>
  <r>
    <x v="61"/>
    <x v="1"/>
    <x v="0"/>
    <x v="8"/>
    <x v="2"/>
    <n v="0.12739694090064799"/>
    <x v="495"/>
    <s v="Mt fuel consumed"/>
  </r>
  <r>
    <x v="61"/>
    <x v="1"/>
    <x v="0"/>
    <x v="3"/>
    <x v="2"/>
    <n v="9.2678231588791293E-2"/>
    <x v="496"/>
    <s v="Mt fuel consumed"/>
  </r>
  <r>
    <x v="61"/>
    <x v="1"/>
    <x v="0"/>
    <x v="31"/>
    <x v="2"/>
    <n v="12.308126406984201"/>
    <x v="497"/>
    <s v="Mth fuel consumed"/>
  </r>
  <r>
    <x v="61"/>
    <x v="1"/>
    <x v="0"/>
    <x v="50"/>
    <x v="2"/>
    <n v="0"/>
    <x v="33"/>
    <s v="Mt fuel consumed"/>
  </r>
  <r>
    <x v="61"/>
    <x v="1"/>
    <x v="0"/>
    <x v="49"/>
    <x v="2"/>
    <n v="0"/>
    <x v="33"/>
    <s v="Mth fuel consumed"/>
  </r>
  <r>
    <x v="61"/>
    <x v="1"/>
    <x v="112"/>
    <x v="29"/>
    <x v="2"/>
    <n v="0"/>
    <x v="33"/>
    <s v="Mt fuel consumed"/>
  </r>
  <r>
    <x v="61"/>
    <x v="1"/>
    <x v="112"/>
    <x v="7"/>
    <x v="2"/>
    <n v="0.70764589921826304"/>
    <x v="498"/>
    <s v="Mt fuel consumed"/>
  </r>
  <r>
    <x v="61"/>
    <x v="1"/>
    <x v="112"/>
    <x v="10"/>
    <x v="2"/>
    <n v="0"/>
    <x v="33"/>
    <s v="Mt fuel consumed"/>
  </r>
  <r>
    <x v="61"/>
    <x v="1"/>
    <x v="112"/>
    <x v="8"/>
    <x v="2"/>
    <n v="4.7622499498008099E-2"/>
    <x v="499"/>
    <s v="Mt fuel consumed"/>
  </r>
  <r>
    <x v="61"/>
    <x v="1"/>
    <x v="112"/>
    <x v="3"/>
    <x v="2"/>
    <n v="6.2251800171581197E-2"/>
    <x v="500"/>
    <s v="Mt fuel consumed"/>
  </r>
  <r>
    <x v="61"/>
    <x v="1"/>
    <x v="112"/>
    <x v="31"/>
    <x v="2"/>
    <n v="8.5460071789785594"/>
    <x v="501"/>
    <s v="Mth fuel consumed"/>
  </r>
  <r>
    <x v="61"/>
    <x v="1"/>
    <x v="112"/>
    <x v="49"/>
    <x v="2"/>
    <n v="0"/>
    <x v="33"/>
    <s v="Mth fuel consumed"/>
  </r>
  <r>
    <x v="61"/>
    <x v="1"/>
    <x v="139"/>
    <x v="29"/>
    <x v="2"/>
    <n v="0"/>
    <x v="33"/>
    <s v="Mt fuel consumed"/>
  </r>
  <r>
    <x v="61"/>
    <x v="1"/>
    <x v="139"/>
    <x v="7"/>
    <x v="2"/>
    <n v="0"/>
    <x v="33"/>
    <s v="Mt fuel consumed"/>
  </r>
  <r>
    <x v="61"/>
    <x v="1"/>
    <x v="139"/>
    <x v="10"/>
    <x v="2"/>
    <n v="0"/>
    <x v="33"/>
    <s v="Mt fuel consumed"/>
  </r>
  <r>
    <x v="61"/>
    <x v="1"/>
    <x v="139"/>
    <x v="8"/>
    <x v="2"/>
    <n v="0"/>
    <x v="33"/>
    <s v="Mt fuel consumed"/>
  </r>
  <r>
    <x v="61"/>
    <x v="1"/>
    <x v="139"/>
    <x v="31"/>
    <x v="2"/>
    <n v="1.5013905675040299E-3"/>
    <x v="502"/>
    <s v="Mth fuel consumed"/>
  </r>
  <r>
    <x v="11"/>
    <x v="1"/>
    <x v="42"/>
    <x v="9"/>
    <x v="2"/>
    <n v="0.23706665109781"/>
    <x v="161"/>
    <s v="Mt fuel consumed"/>
  </r>
  <r>
    <x v="11"/>
    <x v="1"/>
    <x v="42"/>
    <x v="29"/>
    <x v="2"/>
    <n v="3.1169656256888998"/>
    <x v="503"/>
    <s v="Mt fuel consumed"/>
  </r>
  <r>
    <x v="11"/>
    <x v="1"/>
    <x v="42"/>
    <x v="7"/>
    <x v="2"/>
    <n v="0.32686043075601001"/>
    <x v="162"/>
    <s v="Mt fuel consumed"/>
  </r>
  <r>
    <x v="11"/>
    <x v="1"/>
    <x v="42"/>
    <x v="10"/>
    <x v="2"/>
    <n v="5.0462310028352898E-18"/>
    <x v="163"/>
    <s v="Mt fuel consumed"/>
  </r>
  <r>
    <x v="11"/>
    <x v="1"/>
    <x v="42"/>
    <x v="8"/>
    <x v="2"/>
    <n v="0"/>
    <x v="33"/>
    <s v="Mt fuel consumed"/>
  </r>
  <r>
    <x v="11"/>
    <x v="1"/>
    <x v="42"/>
    <x v="3"/>
    <x v="2"/>
    <n v="0.21338942752773399"/>
    <x v="504"/>
    <s v="Mt fuel consumed"/>
  </r>
  <r>
    <x v="11"/>
    <x v="1"/>
    <x v="42"/>
    <x v="30"/>
    <x v="2"/>
    <n v="0.24134541274055701"/>
    <x v="505"/>
    <s v="Mth fuel consumed"/>
  </r>
  <r>
    <x v="11"/>
    <x v="1"/>
    <x v="42"/>
    <x v="31"/>
    <x v="2"/>
    <n v="18.447140328213099"/>
    <x v="506"/>
    <s v="Mth fuel consumed"/>
  </r>
  <r>
    <x v="11"/>
    <x v="1"/>
    <x v="42"/>
    <x v="45"/>
    <x v="2"/>
    <n v="0.112746882472666"/>
    <x v="507"/>
    <s v="Mt fuel consumed"/>
  </r>
  <r>
    <x v="11"/>
    <x v="1"/>
    <x v="42"/>
    <x v="50"/>
    <x v="2"/>
    <n v="0.26180375834324399"/>
    <x v="508"/>
    <s v="Mt fuel consumed"/>
  </r>
  <r>
    <x v="11"/>
    <x v="1"/>
    <x v="42"/>
    <x v="49"/>
    <x v="2"/>
    <n v="0"/>
    <x v="33"/>
    <s v="Mth fuel consumed"/>
  </r>
  <r>
    <x v="11"/>
    <x v="1"/>
    <x v="42"/>
    <x v="5"/>
    <x v="2"/>
    <n v="7.5574464464460904"/>
    <x v="164"/>
    <s v="Mt fuel consumed"/>
  </r>
  <r>
    <x v="11"/>
    <x v="1"/>
    <x v="42"/>
    <x v="54"/>
    <x v="2"/>
    <n v="4.7833649141334504E-3"/>
    <x v="285"/>
    <s v="Mt fuel consumed"/>
  </r>
  <r>
    <x v="11"/>
    <x v="1"/>
    <x v="42"/>
    <x v="55"/>
    <x v="2"/>
    <n v="0.36578349716133302"/>
    <x v="509"/>
    <s v="Megatonne"/>
  </r>
  <r>
    <x v="12"/>
    <x v="1"/>
    <x v="43"/>
    <x v="2"/>
    <x v="2"/>
    <n v="0.57648600746061296"/>
    <x v="165"/>
    <s v="Mt fuel consumed"/>
  </r>
  <r>
    <x v="12"/>
    <x v="1"/>
    <x v="43"/>
    <x v="4"/>
    <x v="2"/>
    <n v="0.36416428479113599"/>
    <x v="166"/>
    <s v="Mt fuel consumed"/>
  </r>
  <r>
    <x v="62"/>
    <x v="1"/>
    <x v="140"/>
    <x v="29"/>
    <x v="2"/>
    <n v="0"/>
    <x v="33"/>
    <s v="Mt fuel consumed"/>
  </r>
  <r>
    <x v="62"/>
    <x v="1"/>
    <x v="140"/>
    <x v="10"/>
    <x v="2"/>
    <n v="0"/>
    <x v="33"/>
    <s v="Mt fuel consumed"/>
  </r>
  <r>
    <x v="62"/>
    <x v="1"/>
    <x v="140"/>
    <x v="8"/>
    <x v="2"/>
    <n v="0.25313668587590599"/>
    <x v="510"/>
    <s v="Mt fuel consumed"/>
  </r>
  <r>
    <x v="62"/>
    <x v="1"/>
    <x v="140"/>
    <x v="31"/>
    <x v="2"/>
    <n v="0.21506644950496101"/>
    <x v="511"/>
    <s v="Mth fuel consumed"/>
  </r>
  <r>
    <x v="62"/>
    <x v="1"/>
    <x v="140"/>
    <x v="35"/>
    <x v="2"/>
    <n v="0.42359985485009299"/>
    <x v="512"/>
    <s v="Mt fuel consumed"/>
  </r>
  <r>
    <x v="62"/>
    <x v="1"/>
    <x v="140"/>
    <x v="56"/>
    <x v="2"/>
    <n v="0"/>
    <x v="33"/>
    <s v="Mt fuel consumed"/>
  </r>
  <r>
    <x v="13"/>
    <x v="1"/>
    <x v="44"/>
    <x v="3"/>
    <x v="2"/>
    <n v="8.1900128996545192"/>
    <x v="167"/>
    <s v="Mt fuel consumed"/>
  </r>
  <r>
    <x v="13"/>
    <x v="1"/>
    <x v="44"/>
    <x v="4"/>
    <x v="2"/>
    <n v="1.67851175991022E-3"/>
    <x v="64"/>
    <s v="Mt fuel consumed"/>
  </r>
  <r>
    <x v="14"/>
    <x v="1"/>
    <x v="45"/>
    <x v="8"/>
    <x v="2"/>
    <n v="0.75908762349936854"/>
    <x v="168"/>
    <s v="Mt fuel consumed"/>
  </r>
  <r>
    <x v="14"/>
    <x v="1"/>
    <x v="45"/>
    <x v="3"/>
    <x v="2"/>
    <n v="8.9198715100948878"/>
    <x v="169"/>
    <s v="Mt fuel consumed"/>
  </r>
  <r>
    <x v="14"/>
    <x v="1"/>
    <x v="45"/>
    <x v="27"/>
    <x v="2"/>
    <n v="7.6124684697070039E-2"/>
    <x v="170"/>
    <s v="Mt fuel consumed"/>
  </r>
  <r>
    <x v="15"/>
    <x v="1"/>
    <x v="141"/>
    <x v="52"/>
    <x v="2"/>
    <n v="0"/>
    <x v="33"/>
    <s v="Mt fuel consumed"/>
  </r>
  <r>
    <x v="15"/>
    <x v="1"/>
    <x v="141"/>
    <x v="53"/>
    <x v="2"/>
    <n v="2.57382153830806"/>
    <x v="290"/>
    <s v="Mt fuel consumed"/>
  </r>
  <r>
    <x v="15"/>
    <x v="1"/>
    <x v="46"/>
    <x v="3"/>
    <x v="2"/>
    <n v="8.5687820759451991"/>
    <x v="67"/>
    <s v="Mt fuel consumed"/>
  </r>
  <r>
    <x v="16"/>
    <x v="1"/>
    <x v="47"/>
    <x v="7"/>
    <x v="2"/>
    <n v="3.4940300000000001E-2"/>
    <x v="291"/>
    <s v="Mt fuel consumed"/>
  </r>
  <r>
    <x v="16"/>
    <x v="1"/>
    <x v="48"/>
    <x v="57"/>
    <x v="2"/>
    <n v="1.5367967866107401E-3"/>
    <x v="513"/>
    <s v="Mt fuel consumed"/>
  </r>
  <r>
    <x v="16"/>
    <x v="1"/>
    <x v="142"/>
    <x v="47"/>
    <x v="2"/>
    <n v="4.8233468425768797E-2"/>
    <x v="293"/>
    <s v="Mth fuel consumed"/>
  </r>
  <r>
    <x v="16"/>
    <x v="1"/>
    <x v="143"/>
    <x v="58"/>
    <x v="2"/>
    <n v="1.475E-3"/>
    <x v="294"/>
    <s v="Mt material produced"/>
  </r>
  <r>
    <x v="63"/>
    <x v="1"/>
    <x v="144"/>
    <x v="19"/>
    <x v="2"/>
    <n v="0"/>
    <x v="514"/>
    <s v="Unitless (index of production or similar)"/>
  </r>
  <r>
    <x v="63"/>
    <x v="1"/>
    <x v="145"/>
    <x v="59"/>
    <x v="2"/>
    <n v="5.7926617758359097E-2"/>
    <x v="515"/>
    <s v="t"/>
  </r>
  <r>
    <x v="64"/>
    <x v="1"/>
    <x v="146"/>
    <x v="19"/>
    <x v="2"/>
    <n v="0"/>
    <x v="514"/>
    <s v="Unitless (index of production or similar)"/>
  </r>
  <r>
    <x v="64"/>
    <x v="1"/>
    <x v="147"/>
    <x v="59"/>
    <x v="2"/>
    <n v="1.6989907772087899E-2"/>
    <x v="516"/>
    <s v="t"/>
  </r>
  <r>
    <x v="65"/>
    <x v="1"/>
    <x v="148"/>
    <x v="19"/>
    <x v="2"/>
    <n v="1.2265160149715999"/>
    <x v="517"/>
    <s v="t"/>
  </r>
  <r>
    <x v="65"/>
    <x v="1"/>
    <x v="149"/>
    <x v="19"/>
    <x v="2"/>
    <n v="0.157598031928466"/>
    <x v="518"/>
    <s v="t"/>
  </r>
  <r>
    <x v="19"/>
    <x v="1"/>
    <x v="150"/>
    <x v="60"/>
    <x v="2"/>
    <n v="0.38278222603435103"/>
    <x v="519"/>
    <s v="Unitless (index of production or similar)"/>
  </r>
  <r>
    <x v="66"/>
    <x v="1"/>
    <x v="151"/>
    <x v="61"/>
    <x v="2"/>
    <n v="0.115"/>
    <x v="301"/>
    <s v="Mt 100% Nitric Acid produced"/>
  </r>
  <r>
    <x v="67"/>
    <x v="1"/>
    <x v="152"/>
    <x v="62"/>
    <x v="2"/>
    <n v="0"/>
    <x v="33"/>
    <s v="Mt Adipic Acid produced"/>
  </r>
  <r>
    <x v="68"/>
    <x v="1"/>
    <x v="153"/>
    <x v="63"/>
    <x v="2"/>
    <n v="0.35950976696970299"/>
    <x v="302"/>
    <s v="Megatonne"/>
  </r>
  <r>
    <x v="68"/>
    <x v="1"/>
    <x v="142"/>
    <x v="46"/>
    <x v="2"/>
    <n v="0.238205610456869"/>
    <x v="303"/>
    <s v="Mth fuel consumed"/>
  </r>
  <r>
    <x v="68"/>
    <x v="1"/>
    <x v="154"/>
    <x v="64"/>
    <x v="2"/>
    <n v="0.11059828902744499"/>
    <x v="304"/>
    <s v="Mt material produced"/>
  </r>
  <r>
    <x v="69"/>
    <x v="1"/>
    <x v="155"/>
    <x v="65"/>
    <x v="2"/>
    <n v="1.9374103048948E-3"/>
    <x v="520"/>
    <s v="Megatonne"/>
  </r>
  <r>
    <x v="69"/>
    <x v="1"/>
    <x v="156"/>
    <x v="12"/>
    <x v="2"/>
    <n v="0"/>
    <x v="33"/>
    <s v="Megatonne"/>
  </r>
  <r>
    <x v="23"/>
    <x v="1"/>
    <x v="56"/>
    <x v="18"/>
    <x v="2"/>
    <n v="3.52936000562546E-2"/>
    <x v="176"/>
    <s v="Megatonne"/>
  </r>
  <r>
    <x v="23"/>
    <x v="1"/>
    <x v="157"/>
    <x v="12"/>
    <x v="2"/>
    <n v="3.1984240355595601E-3"/>
    <x v="521"/>
    <s v="kilotonne"/>
  </r>
  <r>
    <x v="26"/>
    <x v="1"/>
    <x v="158"/>
    <x v="19"/>
    <x v="2"/>
    <s v="Not calculated within the NAEI - covered by External contract, see 'projections_Agri'"/>
    <x v="79"/>
    <s v="kt excreta N managed as manure"/>
  </r>
  <r>
    <x v="27"/>
    <x v="1"/>
    <x v="159"/>
    <x v="19"/>
    <x v="2"/>
    <s v="Not calculated within the NAEI - covered by External contract, see 'projections_Agri'"/>
    <x v="79"/>
    <s v="kt excreta N managed as manure"/>
  </r>
  <r>
    <x v="28"/>
    <x v="1"/>
    <x v="61"/>
    <x v="19"/>
    <x v="2"/>
    <s v="Not calculated within the NAEI - covered by External contract, see 'projections_Agri'"/>
    <x v="79"/>
    <s v="kt excreta N managed as manure"/>
  </r>
  <r>
    <x v="29"/>
    <x v="1"/>
    <x v="62"/>
    <x v="19"/>
    <x v="2"/>
    <s v="Not calculated within the NAEI - covered by External contract, see 'projections_Agri'"/>
    <x v="79"/>
    <s v="kt excreta N managed as manure"/>
  </r>
  <r>
    <x v="30"/>
    <x v="1"/>
    <x v="63"/>
    <x v="19"/>
    <x v="2"/>
    <s v="Not calculated within the NAEI - covered by External contract, see 'projections_Agri'"/>
    <x v="79"/>
    <s v="kt excreta N managed as manure"/>
  </r>
  <r>
    <x v="31"/>
    <x v="1"/>
    <x v="160"/>
    <x v="24"/>
    <x v="2"/>
    <s v="Not calculated within the NAEI - covered by External contract, see 'projections_Agri'"/>
    <x v="79"/>
    <s v="kt excreta N managed as manure"/>
  </r>
  <r>
    <x v="32"/>
    <x v="1"/>
    <x v="65"/>
    <x v="24"/>
    <x v="2"/>
    <s v="Not calculated within the NAEI - covered by External contract, see 'projections_Agri'"/>
    <x v="79"/>
    <s v="kt excreta N managed as manure"/>
  </r>
  <r>
    <x v="33"/>
    <x v="1"/>
    <x v="66"/>
    <x v="24"/>
    <x v="2"/>
    <s v="Not calculated within the NAEI - covered by External contract, see 'projections_Agri'"/>
    <x v="79"/>
    <s v="kt excreta N managed as manure"/>
  </r>
  <r>
    <x v="34"/>
    <x v="1"/>
    <x v="67"/>
    <x v="24"/>
    <x v="2"/>
    <s v="Not calculated within the NAEI - covered by External contract, see 'projections_Agri'"/>
    <x v="79"/>
    <s v="kt excreta N managed as manure"/>
  </r>
  <r>
    <x v="35"/>
    <x v="1"/>
    <x v="68"/>
    <x v="24"/>
    <x v="2"/>
    <s v="Not calculated within the NAEI - covered by External contract, see 'projections_Agri'"/>
    <x v="79"/>
    <s v="kt excreta N managed as manure"/>
  </r>
  <r>
    <x v="36"/>
    <x v="1"/>
    <x v="69"/>
    <x v="19"/>
    <x v="2"/>
    <s v="Not calculated within the NAEI - covered by External contract, see 'projections_Agri'"/>
    <x v="79"/>
    <s v="kt excreta N managed as manure"/>
  </r>
  <r>
    <x v="37"/>
    <x v="1"/>
    <x v="70"/>
    <x v="14"/>
    <x v="2"/>
    <s v="Not calculated within the NAEI - covered by External contract, see 'projections_Agri'"/>
    <x v="79"/>
    <s v="kt fertilzer N applied"/>
  </r>
  <r>
    <x v="38"/>
    <x v="1"/>
    <x v="161"/>
    <x v="24"/>
    <x v="2"/>
    <s v="Not calculated within the NAEI - covered by External contract, see 'projections_Agri'"/>
    <x v="79"/>
    <s v="kt manure N applied to soil"/>
  </r>
  <r>
    <x v="38"/>
    <x v="1"/>
    <x v="74"/>
    <x v="24"/>
    <x v="2"/>
    <s v="Not calculated within the NAEI - covered by External contract, see 'projections_Agri'"/>
    <x v="79"/>
    <s v="kt manure N applied to soil"/>
  </r>
  <r>
    <x v="38"/>
    <x v="1"/>
    <x v="75"/>
    <x v="24"/>
    <x v="2"/>
    <s v="Not calculated within the NAEI - covered by External contract, see 'projections_Agri'"/>
    <x v="79"/>
    <s v="kt manure N applied to soil"/>
  </r>
  <r>
    <x v="38"/>
    <x v="1"/>
    <x v="76"/>
    <x v="24"/>
    <x v="2"/>
    <s v="Not calculated within the NAEI - covered by External contract, see 'projections_Agri'"/>
    <x v="79"/>
    <s v="kt manure N applied to soil"/>
  </r>
  <r>
    <x v="38"/>
    <x v="1"/>
    <x v="77"/>
    <x v="24"/>
    <x v="2"/>
    <s v="Not calculated within the NAEI - covered by External contract, see 'projections_Agri'"/>
    <x v="79"/>
    <s v="kt manure N applied to soil"/>
  </r>
  <r>
    <x v="38"/>
    <x v="1"/>
    <x v="78"/>
    <x v="24"/>
    <x v="2"/>
    <s v="Not calculated within the NAEI - covered by External contract, see 'projections_Agri'"/>
    <x v="79"/>
    <s v="kt manure N applied to soil"/>
  </r>
  <r>
    <x v="38"/>
    <x v="1"/>
    <x v="162"/>
    <x v="24"/>
    <x v="2"/>
    <s v="Not calculated within the NAEI - covered by External contract, see 'projections_Agri'"/>
    <x v="79"/>
    <s v="kt manure N applied to soil"/>
  </r>
  <r>
    <x v="38"/>
    <x v="1"/>
    <x v="163"/>
    <x v="19"/>
    <x v="2"/>
    <s v="Not calculated within the NAEI - covered by External contract, see 'projections_Agri'"/>
    <x v="79"/>
    <s v="kt manure N applied to soil"/>
  </r>
  <r>
    <x v="38"/>
    <x v="1"/>
    <x v="164"/>
    <x v="19"/>
    <x v="2"/>
    <s v="Not calculated within the NAEI - covered by External contract, see 'projections_Agri'"/>
    <x v="79"/>
    <s v="kt manure N applied to soil"/>
  </r>
  <r>
    <x v="38"/>
    <x v="1"/>
    <x v="165"/>
    <x v="19"/>
    <x v="2"/>
    <s v="Not calculated within the NAEI - covered by External contract, see 'projections_Agri'"/>
    <x v="79"/>
    <s v="kt manure N applied to soil"/>
  </r>
  <r>
    <x v="38"/>
    <x v="1"/>
    <x v="166"/>
    <x v="19"/>
    <x v="2"/>
    <s v="Not calculated within the NAEI - covered by External contract, see 'projections_Agri'"/>
    <x v="79"/>
    <s v="kt manure N applied to soil"/>
  </r>
  <r>
    <x v="39"/>
    <x v="1"/>
    <x v="82"/>
    <x v="19"/>
    <x v="2"/>
    <s v="Not calculated within the NAEI - covered by External contract, see 'projections_Agri'"/>
    <x v="79"/>
    <s v="kt sewage sludge N applied to soil"/>
  </r>
  <r>
    <x v="41"/>
    <x v="1"/>
    <x v="167"/>
    <x v="24"/>
    <x v="2"/>
    <s v="Not calculated within the NAEI - covered by External contract, see 'projections_Agri'"/>
    <x v="79"/>
    <s v="kt excreta N returned at grazing"/>
  </r>
  <r>
    <x v="41"/>
    <x v="1"/>
    <x v="168"/>
    <x v="24"/>
    <x v="2"/>
    <s v="Not calculated within the NAEI - covered by External contract, see 'projections_Agri'"/>
    <x v="79"/>
    <s v="kt excreta N returned at grazing"/>
  </r>
  <r>
    <x v="41"/>
    <x v="1"/>
    <x v="169"/>
    <x v="24"/>
    <x v="2"/>
    <s v="Not calculated within the NAEI - covered by External contract, see 'projections_Agri'"/>
    <x v="79"/>
    <s v="kt excreta N returned at grazing"/>
  </r>
  <r>
    <x v="41"/>
    <x v="1"/>
    <x v="170"/>
    <x v="24"/>
    <x v="2"/>
    <s v="Not calculated within the NAEI - covered by External contract, see 'projections_Agri'"/>
    <x v="79"/>
    <s v="kt excreta N returned at grazing"/>
  </r>
  <r>
    <x v="41"/>
    <x v="1"/>
    <x v="171"/>
    <x v="24"/>
    <x v="2"/>
    <s v="Not calculated within the NAEI - covered by External contract, see 'projections_Agri'"/>
    <x v="79"/>
    <s v="kt excreta N returned at grazing"/>
  </r>
  <r>
    <x v="41"/>
    <x v="1"/>
    <x v="172"/>
    <x v="24"/>
    <x v="2"/>
    <s v="Not calculated within the NAEI - covered by External contract, see 'projections_Agri'"/>
    <x v="79"/>
    <s v="kt excreta N returned at grazing"/>
  </r>
  <r>
    <x v="41"/>
    <x v="1"/>
    <x v="84"/>
    <x v="24"/>
    <x v="2"/>
    <s v="Not calculated within the NAEI - covered by External contract, see 'projections_Agri'"/>
    <x v="79"/>
    <s v="kt excreta N returned at grazing"/>
  </r>
  <r>
    <x v="41"/>
    <x v="1"/>
    <x v="85"/>
    <x v="24"/>
    <x v="2"/>
    <s v="Not calculated within the NAEI - covered by External contract, see 'projections_Agri'"/>
    <x v="79"/>
    <s v="kt excreta N returned at grazing"/>
  </r>
  <r>
    <x v="41"/>
    <x v="1"/>
    <x v="86"/>
    <x v="24"/>
    <x v="2"/>
    <s v="Not calculated within the NAEI - covered by External contract, see 'projections_Agri'"/>
    <x v="79"/>
    <s v="kt excreta N returned at grazing"/>
  </r>
  <r>
    <x v="41"/>
    <x v="1"/>
    <x v="87"/>
    <x v="24"/>
    <x v="2"/>
    <s v="Not calculated within the NAEI - covered by External contract, see 'projections_Agri'"/>
    <x v="79"/>
    <s v="kt excreta N returned at grazing"/>
  </r>
  <r>
    <x v="41"/>
    <x v="1"/>
    <x v="173"/>
    <x v="24"/>
    <x v="2"/>
    <s v="Not calculated within the NAEI - covered by External contract, see 'projections_Agri'"/>
    <x v="79"/>
    <s v="kt excreta N returned at grazing"/>
  </r>
  <r>
    <x v="45"/>
    <x v="1"/>
    <x v="99"/>
    <x v="21"/>
    <x v="2"/>
    <n v="0.11974707508406"/>
    <x v="180"/>
    <s v="Megatonne"/>
  </r>
  <r>
    <x v="70"/>
    <x v="1"/>
    <x v="174"/>
    <x v="66"/>
    <x v="2"/>
    <n v="0.19140044855028099"/>
    <x v="522"/>
    <s v="Megatonne"/>
  </r>
  <r>
    <x v="46"/>
    <x v="1"/>
    <x v="100"/>
    <x v="22"/>
    <x v="2"/>
    <n v="0.20143707203657499"/>
    <x v="84"/>
    <s v="Megatonne"/>
  </r>
  <r>
    <x v="71"/>
    <x v="1"/>
    <x v="175"/>
    <x v="67"/>
    <x v="2"/>
    <n v="0.42682139909697298"/>
    <x v="523"/>
    <s v="million cremations"/>
  </r>
  <r>
    <x v="71"/>
    <x v="1"/>
    <x v="176"/>
    <x v="19"/>
    <x v="2"/>
    <n v="0.245"/>
    <x v="80"/>
    <s v="Unitless (index of production or similar)"/>
  </r>
  <r>
    <x v="71"/>
    <x v="1"/>
    <x v="177"/>
    <x v="68"/>
    <x v="2"/>
    <n v="0"/>
    <x v="33"/>
    <s v="Population Size (1000 head)"/>
  </r>
  <r>
    <x v="71"/>
    <x v="1"/>
    <x v="177"/>
    <x v="69"/>
    <x v="2"/>
    <n v="0"/>
    <x v="33"/>
    <s v="Population Size (1000 head)"/>
  </r>
  <r>
    <x v="71"/>
    <x v="1"/>
    <x v="177"/>
    <x v="70"/>
    <x v="2"/>
    <n v="0"/>
    <x v="33"/>
    <s v="Population Size (1000 head)"/>
  </r>
  <r>
    <x v="71"/>
    <x v="1"/>
    <x v="177"/>
    <x v="71"/>
    <x v="2"/>
    <n v="0"/>
    <x v="33"/>
    <s v="Population Size (1000 head)"/>
  </r>
  <r>
    <x v="71"/>
    <x v="1"/>
    <x v="177"/>
    <x v="72"/>
    <x v="2"/>
    <n v="0"/>
    <x v="33"/>
    <s v="Population Size (1000 head)"/>
  </r>
  <r>
    <x v="72"/>
    <x v="1"/>
    <x v="178"/>
    <x v="73"/>
    <x v="2"/>
    <n v="0.13162433403208701"/>
    <x v="309"/>
    <s v="kilotonne"/>
  </r>
  <r>
    <x v="73"/>
    <x v="1"/>
    <x v="179"/>
    <x v="74"/>
    <x v="2"/>
    <n v="1.4433253108897599E-2"/>
    <x v="310"/>
    <s v="kilotonne"/>
  </r>
  <r>
    <x v="73"/>
    <x v="1"/>
    <x v="180"/>
    <x v="74"/>
    <x v="2"/>
    <n v="7.2177544409141398E-2"/>
    <x v="524"/>
    <s v="kilotonne"/>
  </r>
  <r>
    <x v="73"/>
    <x v="1"/>
    <x v="181"/>
    <x v="74"/>
    <x v="2"/>
    <n v="5.2193868799185902E-2"/>
    <x v="312"/>
    <s v="kilotonne"/>
  </r>
  <r>
    <x v="48"/>
    <x v="1"/>
    <x v="104"/>
    <x v="20"/>
    <x v="2"/>
    <s v="Not calculated within the NAEI - covered by External contract, see 'projections_Agri'"/>
    <x v="79"/>
    <s v="Population Size (1000 head)"/>
  </r>
  <r>
    <x v="48"/>
    <x v="1"/>
    <x v="106"/>
    <x v="20"/>
    <x v="2"/>
    <s v="Not calculated within the NAEI - covered by External contract, see 'projections_Agri'"/>
    <x v="79"/>
    <s v="Population Size (1000 head)"/>
  </r>
  <r>
    <x v="49"/>
    <x v="1"/>
    <x v="182"/>
    <x v="75"/>
    <x v="2"/>
    <n v="0.13274666666666701"/>
    <x v="313"/>
    <s v="hectares"/>
  </r>
  <r>
    <x v="50"/>
    <x v="1"/>
    <x v="183"/>
    <x v="75"/>
    <x v="2"/>
    <n v="6.2113333333333499E-2"/>
    <x v="314"/>
    <s v="hectares"/>
  </r>
  <r>
    <x v="50"/>
    <x v="1"/>
    <x v="184"/>
    <x v="74"/>
    <x v="2"/>
    <n v="4.5721617647058899E-2"/>
    <x v="315"/>
    <s v="kilotonne"/>
  </r>
  <r>
    <x v="74"/>
    <x v="1"/>
    <x v="185"/>
    <x v="52"/>
    <x v="2"/>
    <n v="3.0708746123937498E-4"/>
    <x v="525"/>
    <s v="Mt fuel consumed"/>
  </r>
  <r>
    <x v="74"/>
    <x v="1"/>
    <x v="185"/>
    <x v="53"/>
    <x v="2"/>
    <n v="154.509105989848"/>
    <x v="526"/>
    <s v="Mt fuel consumed"/>
  </r>
  <r>
    <x v="74"/>
    <x v="1"/>
    <x v="186"/>
    <x v="52"/>
    <x v="2"/>
    <n v="1.9541184344789799E-4"/>
    <x v="527"/>
    <s v="Mt fuel consumed"/>
  </r>
  <r>
    <x v="74"/>
    <x v="1"/>
    <x v="186"/>
    <x v="53"/>
    <x v="2"/>
    <n v="0.23840010467049999"/>
    <x v="528"/>
    <s v="Mt fuel consumed"/>
  </r>
  <r>
    <x v="74"/>
    <x v="1"/>
    <x v="187"/>
    <x v="53"/>
    <x v="2"/>
    <n v="0.15202775065055699"/>
    <x v="529"/>
    <s v="Mt fuel consumed"/>
  </r>
  <r>
    <x v="74"/>
    <x v="1"/>
    <x v="188"/>
    <x v="53"/>
    <x v="2"/>
    <n v="1.36836458818117E-3"/>
    <x v="530"/>
    <s v="Mt fuel consumed"/>
  </r>
  <r>
    <x v="74"/>
    <x v="1"/>
    <x v="189"/>
    <x v="53"/>
    <x v="2"/>
    <n v="0.30367844960613899"/>
    <x v="531"/>
    <s v="Mt fuel consumed"/>
  </r>
  <r>
    <x v="75"/>
    <x v="1"/>
    <x v="190"/>
    <x v="52"/>
    <x v="2"/>
    <n v="4.5796975315978602E-4"/>
    <x v="532"/>
    <s v="Mt fuel consumed"/>
  </r>
  <r>
    <x v="75"/>
    <x v="1"/>
    <x v="190"/>
    <x v="53"/>
    <x v="2"/>
    <n v="4.6212976780588404"/>
    <x v="533"/>
    <s v="Mt fuel consumed"/>
  </r>
  <r>
    <x v="51"/>
    <x v="1"/>
    <x v="111"/>
    <x v="8"/>
    <x v="2"/>
    <n v="64.758327787263298"/>
    <x v="87"/>
    <s v="Mt fuel consumed"/>
  </r>
  <r>
    <x v="51"/>
    <x v="1"/>
    <x v="111"/>
    <x v="3"/>
    <x v="2"/>
    <n v="104.503351000067"/>
    <x v="88"/>
    <s v="Mt fuel consumed"/>
  </r>
  <r>
    <x v="0"/>
    <x v="2"/>
    <x v="0"/>
    <x v="28"/>
    <x v="0"/>
    <n v="4.8585684916120902E-3"/>
    <x v="183"/>
    <s v="Mth fuel consumed"/>
  </r>
  <r>
    <x v="0"/>
    <x v="2"/>
    <x v="0"/>
    <x v="0"/>
    <x v="0"/>
    <n v="7.5692503154365202E-3"/>
    <x v="0"/>
    <s v="Megatonne"/>
  </r>
  <r>
    <x v="0"/>
    <x v="2"/>
    <x v="1"/>
    <x v="29"/>
    <x v="0"/>
    <n v="3.9128584899370098E-6"/>
    <x v="184"/>
    <s v="Mt fuel consumed"/>
  </r>
  <r>
    <x v="0"/>
    <x v="2"/>
    <x v="1"/>
    <x v="7"/>
    <x v="0"/>
    <n v="0.13060298072422599"/>
    <x v="185"/>
    <s v="Mt fuel consumed"/>
  </r>
  <r>
    <x v="0"/>
    <x v="2"/>
    <x v="1"/>
    <x v="10"/>
    <x v="0"/>
    <n v="0"/>
    <x v="33"/>
    <s v="Mt fuel consumed"/>
  </r>
  <r>
    <x v="0"/>
    <x v="2"/>
    <x v="1"/>
    <x v="8"/>
    <x v="0"/>
    <n v="7.2067549933082196E-3"/>
    <x v="186"/>
    <s v="Mt fuel consumed"/>
  </r>
  <r>
    <x v="0"/>
    <x v="2"/>
    <x v="1"/>
    <x v="3"/>
    <x v="0"/>
    <n v="1.03173138306158E-3"/>
    <x v="187"/>
    <s v="Mt fuel consumed"/>
  </r>
  <r>
    <x v="0"/>
    <x v="2"/>
    <x v="1"/>
    <x v="30"/>
    <x v="0"/>
    <n v="0"/>
    <x v="33"/>
    <s v="Mth fuel consumed"/>
  </r>
  <r>
    <x v="0"/>
    <x v="2"/>
    <x v="1"/>
    <x v="31"/>
    <x v="0"/>
    <n v="9.9194707564476597E-2"/>
    <x v="188"/>
    <s v="Mth fuel consumed"/>
  </r>
  <r>
    <x v="0"/>
    <x v="2"/>
    <x v="1"/>
    <x v="28"/>
    <x v="0"/>
    <n v="0.57170825529134395"/>
    <x v="189"/>
    <s v="Mth fuel consumed"/>
  </r>
  <r>
    <x v="0"/>
    <x v="2"/>
    <x v="1"/>
    <x v="32"/>
    <x v="0"/>
    <n v="7.7251245042620806E-2"/>
    <x v="190"/>
    <s v="Mth fuel consumed"/>
  </r>
  <r>
    <x v="0"/>
    <x v="2"/>
    <x v="1"/>
    <x v="33"/>
    <x v="0"/>
    <n v="0"/>
    <x v="33"/>
    <s v="Mth fuel consumed"/>
  </r>
  <r>
    <x v="0"/>
    <x v="2"/>
    <x v="1"/>
    <x v="34"/>
    <x v="0"/>
    <n v="0"/>
    <x v="33"/>
    <s v="Mt fuel consumed"/>
  </r>
  <r>
    <x v="0"/>
    <x v="2"/>
    <x v="1"/>
    <x v="35"/>
    <x v="0"/>
    <n v="1.39600482629306E-2"/>
    <x v="191"/>
    <s v="Mt fuel consumed"/>
  </r>
  <r>
    <x v="0"/>
    <x v="2"/>
    <x v="1"/>
    <x v="5"/>
    <x v="0"/>
    <n v="1.2011688415828901"/>
    <x v="192"/>
    <s v="Mt fuel consumed"/>
  </r>
  <r>
    <x v="0"/>
    <x v="2"/>
    <x v="1"/>
    <x v="36"/>
    <x v="0"/>
    <n v="0"/>
    <x v="33"/>
    <s v="Mt fuel consumed"/>
  </r>
  <r>
    <x v="0"/>
    <x v="2"/>
    <x v="1"/>
    <x v="0"/>
    <x v="0"/>
    <n v="6.7373471834384704E-2"/>
    <x v="1"/>
    <s v="Megatonne"/>
  </r>
  <r>
    <x v="0"/>
    <x v="2"/>
    <x v="1"/>
    <x v="37"/>
    <x v="0"/>
    <n v="0"/>
    <x v="33"/>
    <s v="Mt fuel consumed"/>
  </r>
  <r>
    <x v="0"/>
    <x v="2"/>
    <x v="1"/>
    <x v="38"/>
    <x v="0"/>
    <n v="0"/>
    <x v="33"/>
    <s v="Mth fuel consumed"/>
  </r>
  <r>
    <x v="0"/>
    <x v="2"/>
    <x v="1"/>
    <x v="39"/>
    <x v="0"/>
    <n v="2.09371777635618E-3"/>
    <x v="193"/>
    <s v="Mt fuel consumed"/>
  </r>
  <r>
    <x v="0"/>
    <x v="2"/>
    <x v="1"/>
    <x v="40"/>
    <x v="0"/>
    <n v="1.9173568168994501E-2"/>
    <x v="194"/>
    <s v="Mt fuel consumed"/>
  </r>
  <r>
    <x v="0"/>
    <x v="2"/>
    <x v="1"/>
    <x v="41"/>
    <x v="0"/>
    <n v="2.8763576885301902E-4"/>
    <x v="195"/>
    <s v="Mt fuel consumed"/>
  </r>
  <r>
    <x v="0"/>
    <x v="2"/>
    <x v="112"/>
    <x v="32"/>
    <x v="0"/>
    <n v="1.9250923885646701E-2"/>
    <x v="196"/>
    <s v="Mth fuel consumed"/>
  </r>
  <r>
    <x v="0"/>
    <x v="2"/>
    <x v="113"/>
    <x v="42"/>
    <x v="0"/>
    <n v="0.401585737211061"/>
    <x v="197"/>
    <s v="Mth fuel consumed"/>
  </r>
  <r>
    <x v="52"/>
    <x v="2"/>
    <x v="114"/>
    <x v="8"/>
    <x v="0"/>
    <n v="7.33630052811787E-2"/>
    <x v="198"/>
    <s v="Mt fuel consumed"/>
  </r>
  <r>
    <x v="52"/>
    <x v="2"/>
    <x v="114"/>
    <x v="3"/>
    <x v="0"/>
    <n v="7.1753593137164197E-6"/>
    <x v="199"/>
    <s v="Mt fuel consumed"/>
  </r>
  <r>
    <x v="52"/>
    <x v="2"/>
    <x v="114"/>
    <x v="30"/>
    <x v="0"/>
    <n v="6.8732805208117798E-5"/>
    <x v="200"/>
    <s v="Mth fuel consumed"/>
  </r>
  <r>
    <x v="52"/>
    <x v="2"/>
    <x v="114"/>
    <x v="43"/>
    <x v="0"/>
    <n v="0"/>
    <x v="33"/>
    <s v="Mt fuel consumed"/>
  </r>
  <r>
    <x v="52"/>
    <x v="2"/>
    <x v="114"/>
    <x v="44"/>
    <x v="0"/>
    <n v="6.3650976118414401E-2"/>
    <x v="201"/>
    <s v="Mt fuel consumed"/>
  </r>
  <r>
    <x v="52"/>
    <x v="2"/>
    <x v="114"/>
    <x v="31"/>
    <x v="0"/>
    <n v="6.3953463686655899E-3"/>
    <x v="202"/>
    <s v="Mth fuel consumed"/>
  </r>
  <r>
    <x v="52"/>
    <x v="2"/>
    <x v="114"/>
    <x v="33"/>
    <x v="0"/>
    <n v="7.6495794675682793E-2"/>
    <x v="203"/>
    <s v="Mth fuel consumed"/>
  </r>
  <r>
    <x v="52"/>
    <x v="2"/>
    <x v="114"/>
    <x v="4"/>
    <x v="0"/>
    <n v="0"/>
    <x v="33"/>
    <s v="Mt fuel consumed"/>
  </r>
  <r>
    <x v="52"/>
    <x v="2"/>
    <x v="114"/>
    <x v="45"/>
    <x v="0"/>
    <n v="0.377121006848398"/>
    <x v="204"/>
    <s v="Mt fuel consumed"/>
  </r>
  <r>
    <x v="53"/>
    <x v="2"/>
    <x v="47"/>
    <x v="46"/>
    <x v="0"/>
    <n v="1.0978568522688099E-3"/>
    <x v="205"/>
    <s v="Mth fuel consumed"/>
  </r>
  <r>
    <x v="53"/>
    <x v="2"/>
    <x v="47"/>
    <x v="47"/>
    <x v="0"/>
    <n v="1.65342189170191E-3"/>
    <x v="206"/>
    <s v="Mth fuel consumed"/>
  </r>
  <r>
    <x v="53"/>
    <x v="2"/>
    <x v="47"/>
    <x v="48"/>
    <x v="0"/>
    <n v="0"/>
    <x v="33"/>
    <s v="Mth fuel consumed"/>
  </r>
  <r>
    <x v="53"/>
    <x v="2"/>
    <x v="47"/>
    <x v="31"/>
    <x v="0"/>
    <n v="0"/>
    <x v="33"/>
    <s v="Mth fuel consumed"/>
  </r>
  <r>
    <x v="53"/>
    <x v="2"/>
    <x v="115"/>
    <x v="7"/>
    <x v="0"/>
    <n v="0"/>
    <x v="33"/>
    <s v="Mt fuel consumed"/>
  </r>
  <r>
    <x v="53"/>
    <x v="2"/>
    <x v="115"/>
    <x v="47"/>
    <x v="0"/>
    <n v="0"/>
    <x v="33"/>
    <s v="Mth fuel consumed"/>
  </r>
  <r>
    <x v="53"/>
    <x v="2"/>
    <x v="115"/>
    <x v="48"/>
    <x v="0"/>
    <n v="8.0533278132493798E-4"/>
    <x v="207"/>
    <s v="Mth fuel consumed"/>
  </r>
  <r>
    <x v="53"/>
    <x v="2"/>
    <x v="115"/>
    <x v="31"/>
    <x v="0"/>
    <n v="1.99792856915378E-4"/>
    <x v="208"/>
    <s v="Mth fuel consumed"/>
  </r>
  <r>
    <x v="53"/>
    <x v="2"/>
    <x v="116"/>
    <x v="48"/>
    <x v="0"/>
    <n v="0"/>
    <x v="33"/>
    <s v="Mth fuel consumed"/>
  </r>
  <r>
    <x v="53"/>
    <x v="2"/>
    <x v="116"/>
    <x v="30"/>
    <x v="0"/>
    <n v="0"/>
    <x v="33"/>
    <s v="Mth fuel consumed"/>
  </r>
  <r>
    <x v="53"/>
    <x v="2"/>
    <x v="116"/>
    <x v="31"/>
    <x v="0"/>
    <n v="1.60125137109134E-2"/>
    <x v="209"/>
    <s v="Mth fuel consumed"/>
  </r>
  <r>
    <x v="53"/>
    <x v="2"/>
    <x v="116"/>
    <x v="33"/>
    <x v="0"/>
    <n v="0"/>
    <x v="33"/>
    <s v="Mth fuel consumed"/>
  </r>
  <r>
    <x v="53"/>
    <x v="2"/>
    <x v="116"/>
    <x v="49"/>
    <x v="0"/>
    <n v="0"/>
    <x v="33"/>
    <s v="Mth fuel consumed"/>
  </r>
  <r>
    <x v="53"/>
    <x v="2"/>
    <x v="117"/>
    <x v="31"/>
    <x v="0"/>
    <n v="0"/>
    <x v="33"/>
    <s v="Mth fuel consumed"/>
  </r>
  <r>
    <x v="53"/>
    <x v="2"/>
    <x v="118"/>
    <x v="3"/>
    <x v="0"/>
    <n v="9.3610869119243906E-2"/>
    <x v="210"/>
    <s v="Mt fuel consumed"/>
  </r>
  <r>
    <x v="53"/>
    <x v="2"/>
    <x v="118"/>
    <x v="31"/>
    <x v="0"/>
    <n v="8.7064624548867306E-2"/>
    <x v="211"/>
    <s v="Mth fuel consumed"/>
  </r>
  <r>
    <x v="53"/>
    <x v="2"/>
    <x v="119"/>
    <x v="29"/>
    <x v="0"/>
    <n v="0"/>
    <x v="33"/>
    <s v="Mt fuel consumed"/>
  </r>
  <r>
    <x v="53"/>
    <x v="2"/>
    <x v="119"/>
    <x v="7"/>
    <x v="0"/>
    <n v="0"/>
    <x v="33"/>
    <s v="Mt fuel consumed"/>
  </r>
  <r>
    <x v="53"/>
    <x v="2"/>
    <x v="119"/>
    <x v="10"/>
    <x v="0"/>
    <n v="0"/>
    <x v="33"/>
    <s v="Mt fuel consumed"/>
  </r>
  <r>
    <x v="53"/>
    <x v="2"/>
    <x v="119"/>
    <x v="47"/>
    <x v="0"/>
    <n v="0"/>
    <x v="33"/>
    <s v="Mth fuel consumed"/>
  </r>
  <r>
    <x v="53"/>
    <x v="2"/>
    <x v="119"/>
    <x v="30"/>
    <x v="0"/>
    <n v="0"/>
    <x v="33"/>
    <s v="Mth fuel consumed"/>
  </r>
  <r>
    <x v="53"/>
    <x v="2"/>
    <x v="119"/>
    <x v="31"/>
    <x v="0"/>
    <n v="0"/>
    <x v="33"/>
    <s v="Mth fuel consumed"/>
  </r>
  <r>
    <x v="53"/>
    <x v="2"/>
    <x v="120"/>
    <x v="30"/>
    <x v="0"/>
    <n v="3.4598888479506001E-4"/>
    <x v="212"/>
    <s v="Mth fuel consumed"/>
  </r>
  <r>
    <x v="53"/>
    <x v="2"/>
    <x v="120"/>
    <x v="33"/>
    <x v="0"/>
    <n v="6.6462585991744396E-3"/>
    <x v="213"/>
    <s v="Mth fuel consumed"/>
  </r>
  <r>
    <x v="53"/>
    <x v="2"/>
    <x v="121"/>
    <x v="3"/>
    <x v="0"/>
    <n v="1.3620915927106301E-2"/>
    <x v="214"/>
    <s v="Mt fuel consumed"/>
  </r>
  <r>
    <x v="53"/>
    <x v="2"/>
    <x v="121"/>
    <x v="31"/>
    <x v="0"/>
    <n v="4.0370439103722899E-2"/>
    <x v="215"/>
    <s v="Mth fuel consumed"/>
  </r>
  <r>
    <x v="54"/>
    <x v="2"/>
    <x v="122"/>
    <x v="46"/>
    <x v="0"/>
    <n v="7.9165750269552995E-3"/>
    <x v="216"/>
    <s v="Mth fuel consumed"/>
  </r>
  <r>
    <x v="54"/>
    <x v="2"/>
    <x v="122"/>
    <x v="47"/>
    <x v="0"/>
    <n v="7.2115975425872901E-4"/>
    <x v="217"/>
    <s v="Mth fuel consumed"/>
  </r>
  <r>
    <x v="54"/>
    <x v="2"/>
    <x v="122"/>
    <x v="31"/>
    <x v="0"/>
    <n v="3.3104328029177799E-3"/>
    <x v="218"/>
    <s v="Mth fuel consumed"/>
  </r>
  <r>
    <x v="54"/>
    <x v="2"/>
    <x v="124"/>
    <x v="46"/>
    <x v="0"/>
    <n v="1.55349517218255E-2"/>
    <x v="220"/>
    <s v="Mth fuel consumed"/>
  </r>
  <r>
    <x v="54"/>
    <x v="2"/>
    <x v="124"/>
    <x v="7"/>
    <x v="0"/>
    <n v="0.171810488776695"/>
    <x v="221"/>
    <s v="Mt fuel consumed"/>
  </r>
  <r>
    <x v="54"/>
    <x v="2"/>
    <x v="124"/>
    <x v="10"/>
    <x v="0"/>
    <n v="3.8523881099189701E-2"/>
    <x v="222"/>
    <s v="Mt fuel consumed"/>
  </r>
  <r>
    <x v="54"/>
    <x v="2"/>
    <x v="124"/>
    <x v="47"/>
    <x v="0"/>
    <n v="5.7757419618214099E-3"/>
    <x v="223"/>
    <s v="Mth fuel consumed"/>
  </r>
  <r>
    <x v="54"/>
    <x v="2"/>
    <x v="124"/>
    <x v="8"/>
    <x v="0"/>
    <n v="1.55304754713355E-2"/>
    <x v="224"/>
    <s v="Mt fuel consumed"/>
  </r>
  <r>
    <x v="54"/>
    <x v="2"/>
    <x v="124"/>
    <x v="3"/>
    <x v="0"/>
    <n v="1.94062514763245E-3"/>
    <x v="225"/>
    <s v="Mt fuel consumed"/>
  </r>
  <r>
    <x v="54"/>
    <x v="2"/>
    <x v="124"/>
    <x v="30"/>
    <x v="0"/>
    <n v="2.1816343166220401E-5"/>
    <x v="226"/>
    <s v="Mth fuel consumed"/>
  </r>
  <r>
    <x v="54"/>
    <x v="2"/>
    <x v="124"/>
    <x v="31"/>
    <x v="0"/>
    <n v="1.34528836304995E-2"/>
    <x v="227"/>
    <s v="Mth fuel consumed"/>
  </r>
  <r>
    <x v="54"/>
    <x v="2"/>
    <x v="124"/>
    <x v="49"/>
    <x v="0"/>
    <n v="0"/>
    <x v="33"/>
    <s v="Mth fuel consumed"/>
  </r>
  <r>
    <x v="55"/>
    <x v="2"/>
    <x v="113"/>
    <x v="7"/>
    <x v="0"/>
    <n v="3.9642932629886801E-3"/>
    <x v="228"/>
    <s v="Mt fuel consumed"/>
  </r>
  <r>
    <x v="55"/>
    <x v="2"/>
    <x v="125"/>
    <x v="7"/>
    <x v="0"/>
    <n v="3.1819116249008099E-3"/>
    <x v="229"/>
    <s v="Mt fuel consumed"/>
  </r>
  <r>
    <x v="55"/>
    <x v="2"/>
    <x v="126"/>
    <x v="7"/>
    <x v="0"/>
    <n v="8.1936252244137406E-2"/>
    <x v="230"/>
    <s v="Mt fuel consumed"/>
  </r>
  <r>
    <x v="55"/>
    <x v="2"/>
    <x v="126"/>
    <x v="8"/>
    <x v="0"/>
    <n v="2.8366886940883301E-4"/>
    <x v="231"/>
    <s v="Mt fuel consumed"/>
  </r>
  <r>
    <x v="55"/>
    <x v="2"/>
    <x v="126"/>
    <x v="3"/>
    <x v="0"/>
    <n v="1.0829504152990899E-6"/>
    <x v="232"/>
    <s v="Mt fuel consumed"/>
  </r>
  <r>
    <x v="55"/>
    <x v="2"/>
    <x v="126"/>
    <x v="31"/>
    <x v="0"/>
    <n v="4.8022708946047002E-3"/>
    <x v="233"/>
    <s v="Mth fuel consumed"/>
  </r>
  <r>
    <x v="56"/>
    <x v="2"/>
    <x v="128"/>
    <x v="7"/>
    <x v="0"/>
    <n v="0.20423035934459599"/>
    <x v="235"/>
    <s v="Mt fuel consumed"/>
  </r>
  <r>
    <x v="56"/>
    <x v="2"/>
    <x v="128"/>
    <x v="8"/>
    <x v="0"/>
    <n v="1.55217496437722E-2"/>
    <x v="236"/>
    <s v="Mt fuel consumed"/>
  </r>
  <r>
    <x v="56"/>
    <x v="2"/>
    <x v="128"/>
    <x v="3"/>
    <x v="0"/>
    <n v="2.8234933493474102E-3"/>
    <x v="237"/>
    <s v="Mt fuel consumed"/>
  </r>
  <r>
    <x v="56"/>
    <x v="2"/>
    <x v="128"/>
    <x v="31"/>
    <x v="0"/>
    <n v="5.9685148182843199E-2"/>
    <x v="238"/>
    <s v="Mth fuel consumed"/>
  </r>
  <r>
    <x v="56"/>
    <x v="2"/>
    <x v="128"/>
    <x v="33"/>
    <x v="0"/>
    <n v="3.47484137108348E-2"/>
    <x v="239"/>
    <s v="Mth fuel consumed"/>
  </r>
  <r>
    <x v="56"/>
    <x v="2"/>
    <x v="129"/>
    <x v="31"/>
    <x v="0"/>
    <n v="0"/>
    <x v="33"/>
    <s v="Mth fuel consumed"/>
  </r>
  <r>
    <x v="57"/>
    <x v="2"/>
    <x v="130"/>
    <x v="7"/>
    <x v="0"/>
    <n v="0.30184257386525398"/>
    <x v="240"/>
    <s v="Mt fuel consumed"/>
  </r>
  <r>
    <x v="57"/>
    <x v="2"/>
    <x v="130"/>
    <x v="8"/>
    <x v="0"/>
    <n v="6.3448600951941203E-4"/>
    <x v="241"/>
    <s v="Mt fuel consumed"/>
  </r>
  <r>
    <x v="57"/>
    <x v="2"/>
    <x v="130"/>
    <x v="3"/>
    <x v="0"/>
    <n v="9.6732982096447398E-4"/>
    <x v="242"/>
    <s v="Mt fuel consumed"/>
  </r>
  <r>
    <x v="57"/>
    <x v="2"/>
    <x v="130"/>
    <x v="31"/>
    <x v="0"/>
    <n v="2.57000858885779E-2"/>
    <x v="243"/>
    <s v="Mth fuel consumed"/>
  </r>
  <r>
    <x v="58"/>
    <x v="2"/>
    <x v="131"/>
    <x v="7"/>
    <x v="0"/>
    <n v="0.16760641899106399"/>
    <x v="244"/>
    <s v="Mt fuel consumed"/>
  </r>
  <r>
    <x v="58"/>
    <x v="2"/>
    <x v="131"/>
    <x v="8"/>
    <x v="0"/>
    <n v="5.6641644342608502E-2"/>
    <x v="245"/>
    <s v="Mt fuel consumed"/>
  </r>
  <r>
    <x v="58"/>
    <x v="2"/>
    <x v="131"/>
    <x v="3"/>
    <x v="0"/>
    <n v="1.12482838738208E-3"/>
    <x v="246"/>
    <s v="Mt fuel consumed"/>
  </r>
  <r>
    <x v="58"/>
    <x v="2"/>
    <x v="131"/>
    <x v="31"/>
    <x v="0"/>
    <n v="4.9108312515926997E-2"/>
    <x v="247"/>
    <s v="Mth fuel consumed"/>
  </r>
  <r>
    <x v="1"/>
    <x v="2"/>
    <x v="132"/>
    <x v="76"/>
    <x v="0"/>
    <n v="7.7711734104046297E-3"/>
    <x v="534"/>
    <s v="Megatonne"/>
  </r>
  <r>
    <x v="1"/>
    <x v="2"/>
    <x v="2"/>
    <x v="1"/>
    <x v="0"/>
    <n v="0.12926204801760499"/>
    <x v="2"/>
    <s v="Mt clinker produced"/>
  </r>
  <r>
    <x v="2"/>
    <x v="2"/>
    <x v="3"/>
    <x v="2"/>
    <x v="0"/>
    <n v="0.49139384212750897"/>
    <x v="3"/>
    <s v="Mt fuel consumed"/>
  </r>
  <r>
    <x v="2"/>
    <x v="2"/>
    <x v="3"/>
    <x v="3"/>
    <x v="0"/>
    <n v="2.2334178784283201"/>
    <x v="4"/>
    <s v="Mt fuel consumed"/>
  </r>
  <r>
    <x v="2"/>
    <x v="2"/>
    <x v="3"/>
    <x v="4"/>
    <x v="0"/>
    <n v="6.0871791127078802E-3"/>
    <x v="5"/>
    <s v="Mt fuel consumed"/>
  </r>
  <r>
    <x v="3"/>
    <x v="2"/>
    <x v="4"/>
    <x v="29"/>
    <x v="0"/>
    <n v="0.969015932094765"/>
    <x v="250"/>
    <s v="Mt fuel consumed"/>
  </r>
  <r>
    <x v="3"/>
    <x v="2"/>
    <x v="4"/>
    <x v="7"/>
    <x v="0"/>
    <n v="2.5719064487429599"/>
    <x v="251"/>
    <s v="Mt fuel consumed"/>
  </r>
  <r>
    <x v="3"/>
    <x v="2"/>
    <x v="4"/>
    <x v="10"/>
    <x v="0"/>
    <n v="0"/>
    <x v="33"/>
    <s v="Mt fuel consumed"/>
  </r>
  <r>
    <x v="3"/>
    <x v="2"/>
    <x v="4"/>
    <x v="47"/>
    <x v="0"/>
    <n v="0"/>
    <x v="33"/>
    <s v="Mth fuel consumed"/>
  </r>
  <r>
    <x v="3"/>
    <x v="2"/>
    <x v="4"/>
    <x v="48"/>
    <x v="0"/>
    <n v="2.5451333380648199E-5"/>
    <x v="252"/>
    <s v="Mth fuel consumed"/>
  </r>
  <r>
    <x v="3"/>
    <x v="2"/>
    <x v="4"/>
    <x v="8"/>
    <x v="0"/>
    <n v="7.5404334837794101E-2"/>
    <x v="253"/>
    <s v="Mt fuel consumed"/>
  </r>
  <r>
    <x v="3"/>
    <x v="2"/>
    <x v="4"/>
    <x v="3"/>
    <x v="0"/>
    <n v="4.8762065374756601E-2"/>
    <x v="254"/>
    <s v="Mt fuel consumed"/>
  </r>
  <r>
    <x v="3"/>
    <x v="2"/>
    <x v="4"/>
    <x v="30"/>
    <x v="0"/>
    <n v="2.0811697597837801E-2"/>
    <x v="255"/>
    <s v="Mth fuel consumed"/>
  </r>
  <r>
    <x v="3"/>
    <x v="2"/>
    <x v="4"/>
    <x v="31"/>
    <x v="0"/>
    <n v="9.1648553030604499E-2"/>
    <x v="256"/>
    <s v="Mth fuel consumed"/>
  </r>
  <r>
    <x v="3"/>
    <x v="2"/>
    <x v="4"/>
    <x v="33"/>
    <x v="0"/>
    <n v="0"/>
    <x v="33"/>
    <s v="Mth fuel consumed"/>
  </r>
  <r>
    <x v="3"/>
    <x v="2"/>
    <x v="4"/>
    <x v="45"/>
    <x v="0"/>
    <n v="7.9381621686743994E-2"/>
    <x v="257"/>
    <s v="Mt fuel consumed"/>
  </r>
  <r>
    <x v="3"/>
    <x v="2"/>
    <x v="4"/>
    <x v="50"/>
    <x v="0"/>
    <n v="0"/>
    <x v="33"/>
    <s v="Mt fuel consumed"/>
  </r>
  <r>
    <x v="3"/>
    <x v="2"/>
    <x v="4"/>
    <x v="49"/>
    <x v="0"/>
    <n v="0"/>
    <x v="33"/>
    <s v="Mth fuel consumed"/>
  </r>
  <r>
    <x v="3"/>
    <x v="2"/>
    <x v="4"/>
    <x v="5"/>
    <x v="0"/>
    <n v="1.9231387139378799"/>
    <x v="6"/>
    <s v="Mt fuel consumed"/>
  </r>
  <r>
    <x v="3"/>
    <x v="2"/>
    <x v="4"/>
    <x v="51"/>
    <x v="0"/>
    <n v="0.27142390713530901"/>
    <x v="258"/>
    <s v="Mt fuel consumed"/>
  </r>
  <r>
    <x v="3"/>
    <x v="2"/>
    <x v="4"/>
    <x v="6"/>
    <x v="0"/>
    <n v="7.8387764664983504"/>
    <x v="7"/>
    <s v="Mt fuel consumed"/>
  </r>
  <r>
    <x v="3"/>
    <x v="2"/>
    <x v="113"/>
    <x v="31"/>
    <x v="0"/>
    <n v="2.6938692857417599E-2"/>
    <x v="259"/>
    <s v="Mth fuel consumed"/>
  </r>
  <r>
    <x v="3"/>
    <x v="2"/>
    <x v="125"/>
    <x v="31"/>
    <x v="0"/>
    <n v="2.1489185030833299E-2"/>
    <x v="260"/>
    <s v="Mth fuel consumed"/>
  </r>
  <r>
    <x v="59"/>
    <x v="2"/>
    <x v="133"/>
    <x v="52"/>
    <x v="0"/>
    <n v="3.3470721124164799E-6"/>
    <x v="261"/>
    <s v="Mt fuel consumed"/>
  </r>
  <r>
    <x v="59"/>
    <x v="2"/>
    <x v="133"/>
    <x v="53"/>
    <x v="0"/>
    <n v="8.0372056583347604E-2"/>
    <x v="262"/>
    <s v="Mt fuel consumed"/>
  </r>
  <r>
    <x v="59"/>
    <x v="2"/>
    <x v="134"/>
    <x v="52"/>
    <x v="0"/>
    <n v="1.9520489275129499E-5"/>
    <x v="263"/>
    <s v="Mt fuel consumed"/>
  </r>
  <r>
    <x v="59"/>
    <x v="2"/>
    <x v="134"/>
    <x v="53"/>
    <x v="0"/>
    <n v="7.78738425668642E-4"/>
    <x v="264"/>
    <s v="Mt fuel consumed"/>
  </r>
  <r>
    <x v="59"/>
    <x v="2"/>
    <x v="135"/>
    <x v="53"/>
    <x v="0"/>
    <n v="1.6680719950672E-4"/>
    <x v="265"/>
    <s v="Mt fuel consumed"/>
  </r>
  <r>
    <x v="59"/>
    <x v="2"/>
    <x v="136"/>
    <x v="53"/>
    <x v="0"/>
    <n v="1.37519776284978E-7"/>
    <x v="266"/>
    <s v="Mt fuel consumed"/>
  </r>
  <r>
    <x v="59"/>
    <x v="2"/>
    <x v="137"/>
    <x v="53"/>
    <x v="0"/>
    <n v="5.6725978213679597E-5"/>
    <x v="267"/>
    <s v="Mt fuel consumed"/>
  </r>
  <r>
    <x v="60"/>
    <x v="2"/>
    <x v="138"/>
    <x v="52"/>
    <x v="0"/>
    <n v="3.0382661776380102E-3"/>
    <x v="268"/>
    <s v="Mt fuel consumed"/>
  </r>
  <r>
    <x v="60"/>
    <x v="2"/>
    <x v="138"/>
    <x v="53"/>
    <x v="0"/>
    <n v="1.16039911242595E-2"/>
    <x v="269"/>
    <s v="Mt fuel consumed"/>
  </r>
  <r>
    <x v="4"/>
    <x v="2"/>
    <x v="5"/>
    <x v="4"/>
    <x v="0"/>
    <n v="0.11337858607923"/>
    <x v="8"/>
    <s v="Megatonne"/>
  </r>
  <r>
    <x v="4"/>
    <x v="2"/>
    <x v="5"/>
    <x v="2"/>
    <x v="0"/>
    <n v="0.36147987492335898"/>
    <x v="9"/>
    <s v="Megatonne"/>
  </r>
  <r>
    <x v="4"/>
    <x v="2"/>
    <x v="6"/>
    <x v="4"/>
    <x v="0"/>
    <n v="0.12880950772429001"/>
    <x v="10"/>
    <s v="Megatonne"/>
  </r>
  <r>
    <x v="4"/>
    <x v="2"/>
    <x v="6"/>
    <x v="2"/>
    <x v="0"/>
    <n v="0.37904474532760202"/>
    <x v="11"/>
    <s v="Megatonne"/>
  </r>
  <r>
    <x v="4"/>
    <x v="2"/>
    <x v="7"/>
    <x v="4"/>
    <x v="0"/>
    <n v="4.7667123447870302E-2"/>
    <x v="12"/>
    <s v="Megatonne"/>
  </r>
  <r>
    <x v="4"/>
    <x v="2"/>
    <x v="7"/>
    <x v="2"/>
    <x v="0"/>
    <n v="0.19852172827106701"/>
    <x v="13"/>
    <s v="Megatonne"/>
  </r>
  <r>
    <x v="4"/>
    <x v="2"/>
    <x v="8"/>
    <x v="4"/>
    <x v="0"/>
    <n v="0"/>
    <x v="14"/>
    <s v="Megatonne"/>
  </r>
  <r>
    <x v="4"/>
    <x v="2"/>
    <x v="8"/>
    <x v="2"/>
    <x v="0"/>
    <n v="0.34573972020866001"/>
    <x v="15"/>
    <s v="Megatonne"/>
  </r>
  <r>
    <x v="5"/>
    <x v="2"/>
    <x v="9"/>
    <x v="4"/>
    <x v="0"/>
    <n v="1.6826650669129601E-3"/>
    <x v="16"/>
    <s v="Megatonne"/>
  </r>
  <r>
    <x v="5"/>
    <x v="2"/>
    <x v="9"/>
    <x v="2"/>
    <x v="0"/>
    <n v="0.193300358814882"/>
    <x v="17"/>
    <s v="Megatonne"/>
  </r>
  <r>
    <x v="5"/>
    <x v="2"/>
    <x v="10"/>
    <x v="4"/>
    <x v="0"/>
    <n v="8.5916728575996699E-4"/>
    <x v="18"/>
    <s v="Megatonne"/>
  </r>
  <r>
    <x v="5"/>
    <x v="2"/>
    <x v="10"/>
    <x v="2"/>
    <x v="0"/>
    <n v="0.151683160609524"/>
    <x v="19"/>
    <s v="Megatonne"/>
  </r>
  <r>
    <x v="5"/>
    <x v="2"/>
    <x v="11"/>
    <x v="4"/>
    <x v="0"/>
    <n v="1.1841725997567599E-3"/>
    <x v="20"/>
    <s v="Megatonne"/>
  </r>
  <r>
    <x v="5"/>
    <x v="2"/>
    <x v="11"/>
    <x v="2"/>
    <x v="0"/>
    <n v="0.143147371237589"/>
    <x v="21"/>
    <s v="Megatonne"/>
  </r>
  <r>
    <x v="5"/>
    <x v="2"/>
    <x v="12"/>
    <x v="4"/>
    <x v="0"/>
    <n v="0"/>
    <x v="22"/>
    <s v="Megatonne"/>
  </r>
  <r>
    <x v="5"/>
    <x v="2"/>
    <x v="12"/>
    <x v="2"/>
    <x v="0"/>
    <n v="8.1781955383338906E-2"/>
    <x v="23"/>
    <s v="Megatonne"/>
  </r>
  <r>
    <x v="6"/>
    <x v="2"/>
    <x v="13"/>
    <x v="2"/>
    <x v="0"/>
    <n v="2.4621861251264001E-2"/>
    <x v="24"/>
    <s v="Megatonne"/>
  </r>
  <r>
    <x v="6"/>
    <x v="2"/>
    <x v="14"/>
    <x v="2"/>
    <x v="0"/>
    <n v="4.3884370472551303E-2"/>
    <x v="25"/>
    <s v="Megatonne"/>
  </r>
  <r>
    <x v="6"/>
    <x v="2"/>
    <x v="15"/>
    <x v="2"/>
    <x v="0"/>
    <n v="6.4684028529728793E-2"/>
    <x v="26"/>
    <s v="Megatonne"/>
  </r>
  <r>
    <x v="6"/>
    <x v="2"/>
    <x v="16"/>
    <x v="2"/>
    <x v="0"/>
    <n v="6.7668707834944802E-2"/>
    <x v="27"/>
    <s v="Megatonne"/>
  </r>
  <r>
    <x v="6"/>
    <x v="2"/>
    <x v="17"/>
    <x v="2"/>
    <x v="0"/>
    <n v="1.17600227669017E-2"/>
    <x v="28"/>
    <s v="Megatonne"/>
  </r>
  <r>
    <x v="6"/>
    <x v="2"/>
    <x v="18"/>
    <x v="2"/>
    <x v="0"/>
    <n v="3.7977182342393299E-2"/>
    <x v="29"/>
    <s v="Megatonne"/>
  </r>
  <r>
    <x v="6"/>
    <x v="2"/>
    <x v="19"/>
    <x v="2"/>
    <x v="0"/>
    <n v="7.1698273311991698E-3"/>
    <x v="30"/>
    <s v="Megatonne"/>
  </r>
  <r>
    <x v="6"/>
    <x v="2"/>
    <x v="20"/>
    <x v="2"/>
    <x v="0"/>
    <n v="6.6521202453221004E-2"/>
    <x v="31"/>
    <s v="Megatonne"/>
  </r>
  <r>
    <x v="6"/>
    <x v="2"/>
    <x v="21"/>
    <x v="2"/>
    <x v="0"/>
    <n v="3.8667043919804002E-2"/>
    <x v="32"/>
    <s v="Megatonne"/>
  </r>
  <r>
    <x v="7"/>
    <x v="2"/>
    <x v="22"/>
    <x v="4"/>
    <x v="0"/>
    <n v="0"/>
    <x v="33"/>
    <s v="Megatonne"/>
  </r>
  <r>
    <x v="7"/>
    <x v="2"/>
    <x v="23"/>
    <x v="4"/>
    <x v="0"/>
    <n v="1.2224564292206801E-2"/>
    <x v="34"/>
    <s v="Megatonne"/>
  </r>
  <r>
    <x v="7"/>
    <x v="2"/>
    <x v="24"/>
    <x v="4"/>
    <x v="0"/>
    <n v="6.6772266528232103E-4"/>
    <x v="35"/>
    <s v="Megatonne"/>
  </r>
  <r>
    <x v="7"/>
    <x v="2"/>
    <x v="25"/>
    <x v="4"/>
    <x v="0"/>
    <n v="8.7615562581175202E-4"/>
    <x v="36"/>
    <s v="Megatonne"/>
  </r>
  <r>
    <x v="7"/>
    <x v="2"/>
    <x v="26"/>
    <x v="4"/>
    <x v="0"/>
    <n v="1.3028556953845199E-2"/>
    <x v="37"/>
    <s v="Megatonne"/>
  </r>
  <r>
    <x v="7"/>
    <x v="2"/>
    <x v="27"/>
    <x v="4"/>
    <x v="0"/>
    <n v="2.7534123156030001E-3"/>
    <x v="38"/>
    <s v="Megatonne"/>
  </r>
  <r>
    <x v="76"/>
    <x v="2"/>
    <x v="5"/>
    <x v="77"/>
    <x v="0"/>
    <n v="0.43398496508433498"/>
    <x v="535"/>
    <s v="billion vehicle kilometers"/>
  </r>
  <r>
    <x v="76"/>
    <x v="2"/>
    <x v="5"/>
    <x v="78"/>
    <x v="0"/>
    <n v="0.93439860403539199"/>
    <x v="535"/>
    <s v="billion vehicle kilometers"/>
  </r>
  <r>
    <x v="76"/>
    <x v="2"/>
    <x v="9"/>
    <x v="77"/>
    <x v="0"/>
    <n v="0.13834876165684001"/>
    <x v="536"/>
    <s v="billion vehicle kilometers"/>
  </r>
  <r>
    <x v="76"/>
    <x v="2"/>
    <x v="9"/>
    <x v="78"/>
    <x v="0"/>
    <n v="0.30161297676562199"/>
    <x v="536"/>
    <s v="billion vehicle kilometers"/>
  </r>
  <r>
    <x v="76"/>
    <x v="2"/>
    <x v="13"/>
    <x v="77"/>
    <x v="0"/>
    <n v="1.49434130993461E-2"/>
    <x v="537"/>
    <s v="billion vehicle kilometers"/>
  </r>
  <r>
    <x v="76"/>
    <x v="2"/>
    <x v="13"/>
    <x v="78"/>
    <x v="0"/>
    <n v="1.6752962814243301E-2"/>
    <x v="537"/>
    <s v="billion vehicle kilometers"/>
  </r>
  <r>
    <x v="76"/>
    <x v="2"/>
    <x v="14"/>
    <x v="77"/>
    <x v="0"/>
    <n v="6.1440411656798102E-2"/>
    <x v="538"/>
    <s v="billion vehicle kilometers"/>
  </r>
  <r>
    <x v="76"/>
    <x v="2"/>
    <x v="14"/>
    <x v="78"/>
    <x v="0"/>
    <n v="0.15147860392791099"/>
    <x v="538"/>
    <s v="billion vehicle kilometers"/>
  </r>
  <r>
    <x v="76"/>
    <x v="2"/>
    <x v="15"/>
    <x v="77"/>
    <x v="0"/>
    <n v="7.0479902159877303E-2"/>
    <x v="539"/>
    <s v="billion vehicle kilometers"/>
  </r>
  <r>
    <x v="76"/>
    <x v="2"/>
    <x v="15"/>
    <x v="78"/>
    <x v="0"/>
    <n v="7.9014557931721102E-2"/>
    <x v="539"/>
    <s v="billion vehicle kilometers"/>
  </r>
  <r>
    <x v="76"/>
    <x v="2"/>
    <x v="22"/>
    <x v="77"/>
    <x v="0"/>
    <n v="0"/>
    <x v="33"/>
    <s v="billion vehicle kilometers"/>
  </r>
  <r>
    <x v="76"/>
    <x v="2"/>
    <x v="22"/>
    <x v="78"/>
    <x v="0"/>
    <n v="0"/>
    <x v="33"/>
    <s v="billion vehicle kilometers"/>
  </r>
  <r>
    <x v="76"/>
    <x v="2"/>
    <x v="23"/>
    <x v="77"/>
    <x v="0"/>
    <n v="2.2857180329031502E-3"/>
    <x v="540"/>
    <s v="billion vehicle kilometers"/>
  </r>
  <r>
    <x v="76"/>
    <x v="2"/>
    <x v="23"/>
    <x v="78"/>
    <x v="0"/>
    <n v="4.2315554176430804E-3"/>
    <x v="540"/>
    <s v="billion vehicle kilometers"/>
  </r>
  <r>
    <x v="76"/>
    <x v="2"/>
    <x v="6"/>
    <x v="77"/>
    <x v="0"/>
    <n v="0.76815948979205795"/>
    <x v="541"/>
    <s v="billion vehicle kilometers"/>
  </r>
  <r>
    <x v="76"/>
    <x v="2"/>
    <x v="6"/>
    <x v="78"/>
    <x v="0"/>
    <n v="1.00587850991201"/>
    <x v="541"/>
    <s v="billion vehicle kilometers"/>
  </r>
  <r>
    <x v="76"/>
    <x v="2"/>
    <x v="10"/>
    <x v="77"/>
    <x v="0"/>
    <n v="0.21710412915931199"/>
    <x v="542"/>
    <s v="billion vehicle kilometers"/>
  </r>
  <r>
    <x v="76"/>
    <x v="2"/>
    <x v="10"/>
    <x v="78"/>
    <x v="0"/>
    <n v="0.28782175660845399"/>
    <x v="542"/>
    <s v="billion vehicle kilometers"/>
  </r>
  <r>
    <x v="76"/>
    <x v="2"/>
    <x v="16"/>
    <x v="77"/>
    <x v="0"/>
    <n v="5.7306038613504202E-2"/>
    <x v="543"/>
    <s v="billion vehicle kilometers"/>
  </r>
  <r>
    <x v="76"/>
    <x v="2"/>
    <x v="16"/>
    <x v="78"/>
    <x v="0"/>
    <n v="3.9624353690694197E-2"/>
    <x v="543"/>
    <s v="billion vehicle kilometers"/>
  </r>
  <r>
    <x v="76"/>
    <x v="2"/>
    <x v="17"/>
    <x v="77"/>
    <x v="0"/>
    <n v="1.8397978071772798E-2"/>
    <x v="544"/>
    <s v="billion vehicle kilometers"/>
  </r>
  <r>
    <x v="76"/>
    <x v="2"/>
    <x v="17"/>
    <x v="78"/>
    <x v="0"/>
    <n v="2.9720172066410099E-2"/>
    <x v="544"/>
    <s v="billion vehicle kilometers"/>
  </r>
  <r>
    <x v="76"/>
    <x v="2"/>
    <x v="18"/>
    <x v="77"/>
    <x v="0"/>
    <n v="6.16531706222238E-2"/>
    <x v="545"/>
    <s v="billion vehicle kilometers"/>
  </r>
  <r>
    <x v="76"/>
    <x v="2"/>
    <x v="18"/>
    <x v="78"/>
    <x v="0"/>
    <n v="4.3876069169620099E-2"/>
    <x v="545"/>
    <s v="billion vehicle kilometers"/>
  </r>
  <r>
    <x v="76"/>
    <x v="2"/>
    <x v="24"/>
    <x v="77"/>
    <x v="0"/>
    <n v="0"/>
    <x v="546"/>
    <s v="billion vehicle kilometers"/>
  </r>
  <r>
    <x v="76"/>
    <x v="2"/>
    <x v="24"/>
    <x v="78"/>
    <x v="0"/>
    <n v="0"/>
    <x v="546"/>
    <s v="billion vehicle kilometers"/>
  </r>
  <r>
    <x v="76"/>
    <x v="2"/>
    <x v="25"/>
    <x v="77"/>
    <x v="0"/>
    <n v="0"/>
    <x v="547"/>
    <s v="billion vehicle kilometers"/>
  </r>
  <r>
    <x v="76"/>
    <x v="2"/>
    <x v="25"/>
    <x v="78"/>
    <x v="0"/>
    <n v="0"/>
    <x v="547"/>
    <s v="billion vehicle kilometers"/>
  </r>
  <r>
    <x v="76"/>
    <x v="2"/>
    <x v="26"/>
    <x v="77"/>
    <x v="0"/>
    <n v="5.5784465370911796E-3"/>
    <x v="548"/>
    <s v="billion vehicle kilometers"/>
  </r>
  <r>
    <x v="76"/>
    <x v="2"/>
    <x v="26"/>
    <x v="78"/>
    <x v="0"/>
    <n v="6.2802896181061996E-3"/>
    <x v="548"/>
    <s v="billion vehicle kilometers"/>
  </r>
  <r>
    <x v="76"/>
    <x v="2"/>
    <x v="7"/>
    <x v="77"/>
    <x v="0"/>
    <n v="4.7606735028797698E-2"/>
    <x v="549"/>
    <s v="billion vehicle kilometers"/>
  </r>
  <r>
    <x v="76"/>
    <x v="2"/>
    <x v="7"/>
    <x v="78"/>
    <x v="0"/>
    <n v="0.35474893710705302"/>
    <x v="549"/>
    <s v="billion vehicle kilometers"/>
  </r>
  <r>
    <x v="76"/>
    <x v="2"/>
    <x v="11"/>
    <x v="77"/>
    <x v="0"/>
    <n v="1.47366083287634E-2"/>
    <x v="550"/>
    <s v="billion vehicle kilometers"/>
  </r>
  <r>
    <x v="76"/>
    <x v="2"/>
    <x v="11"/>
    <x v="78"/>
    <x v="0"/>
    <n v="0.11120546186045301"/>
    <x v="550"/>
    <s v="billion vehicle kilometers"/>
  </r>
  <r>
    <x v="76"/>
    <x v="2"/>
    <x v="19"/>
    <x v="77"/>
    <x v="0"/>
    <n v="1.3087538907922899E-3"/>
    <x v="551"/>
    <s v="billion vehicle kilometers"/>
  </r>
  <r>
    <x v="76"/>
    <x v="2"/>
    <x v="19"/>
    <x v="78"/>
    <x v="0"/>
    <n v="3.79431645722888E-3"/>
    <x v="551"/>
    <s v="billion vehicle kilometers"/>
  </r>
  <r>
    <x v="76"/>
    <x v="2"/>
    <x v="20"/>
    <x v="77"/>
    <x v="0"/>
    <n v="2.9983122331169398E-2"/>
    <x v="552"/>
    <s v="billion vehicle kilometers"/>
  </r>
  <r>
    <x v="76"/>
    <x v="2"/>
    <x v="20"/>
    <x v="78"/>
    <x v="0"/>
    <n v="0.19577369789205901"/>
    <x v="552"/>
    <s v="billion vehicle kilometers"/>
  </r>
  <r>
    <x v="76"/>
    <x v="2"/>
    <x v="21"/>
    <x v="77"/>
    <x v="0"/>
    <n v="1.3715984635792201E-2"/>
    <x v="553"/>
    <s v="billion vehicle kilometers"/>
  </r>
  <r>
    <x v="76"/>
    <x v="2"/>
    <x v="21"/>
    <x v="78"/>
    <x v="0"/>
    <n v="3.9765143467255702E-2"/>
    <x v="553"/>
    <s v="billion vehicle kilometers"/>
  </r>
  <r>
    <x v="76"/>
    <x v="2"/>
    <x v="27"/>
    <x v="77"/>
    <x v="0"/>
    <n v="1.2496283678915899E-4"/>
    <x v="554"/>
    <s v="billion vehicle kilometers"/>
  </r>
  <r>
    <x v="76"/>
    <x v="2"/>
    <x v="27"/>
    <x v="78"/>
    <x v="0"/>
    <n v="8.0077288427759098E-4"/>
    <x v="554"/>
    <s v="billion vehicle kilometers"/>
  </r>
  <r>
    <x v="77"/>
    <x v="2"/>
    <x v="5"/>
    <x v="79"/>
    <x v="0"/>
    <n v="0.79502402234103797"/>
    <x v="535"/>
    <s v="billion vehicle kilometers"/>
  </r>
  <r>
    <x v="77"/>
    <x v="2"/>
    <x v="9"/>
    <x v="79"/>
    <x v="0"/>
    <n v="0.16246592574524499"/>
    <x v="536"/>
    <s v="billion vehicle kilometers"/>
  </r>
  <r>
    <x v="77"/>
    <x v="2"/>
    <x v="13"/>
    <x v="79"/>
    <x v="0"/>
    <n v="2.8242902110910899E-2"/>
    <x v="537"/>
    <s v="billion vehicle kilometers"/>
  </r>
  <r>
    <x v="77"/>
    <x v="2"/>
    <x v="14"/>
    <x v="79"/>
    <x v="0"/>
    <n v="0.116121766864155"/>
    <x v="538"/>
    <s v="billion vehicle kilometers"/>
  </r>
  <r>
    <x v="77"/>
    <x v="2"/>
    <x v="15"/>
    <x v="79"/>
    <x v="0"/>
    <n v="0.133206313996305"/>
    <x v="539"/>
    <s v="billion vehicle kilometers"/>
  </r>
  <r>
    <x v="77"/>
    <x v="2"/>
    <x v="22"/>
    <x v="79"/>
    <x v="0"/>
    <n v="0"/>
    <x v="33"/>
    <s v="billion vehicle kilometers"/>
  </r>
  <r>
    <x v="77"/>
    <x v="2"/>
    <x v="23"/>
    <x v="79"/>
    <x v="0"/>
    <n v="3.3491888687618501E-3"/>
    <x v="540"/>
    <s v="billion vehicle kilometers"/>
  </r>
  <r>
    <x v="77"/>
    <x v="2"/>
    <x v="6"/>
    <x v="79"/>
    <x v="0"/>
    <n v="0.66594869716110905"/>
    <x v="541"/>
    <s v="billion vehicle kilometers"/>
  </r>
  <r>
    <x v="77"/>
    <x v="2"/>
    <x v="10"/>
    <x v="79"/>
    <x v="0"/>
    <n v="0.12065312628234399"/>
    <x v="542"/>
    <s v="billion vehicle kilometers"/>
  </r>
  <r>
    <x v="77"/>
    <x v="2"/>
    <x v="16"/>
    <x v="79"/>
    <x v="0"/>
    <n v="5.4852127640129998E-2"/>
    <x v="543"/>
    <s v="billion vehicle kilometers"/>
  </r>
  <r>
    <x v="77"/>
    <x v="2"/>
    <x v="17"/>
    <x v="79"/>
    <x v="0"/>
    <n v="1.8508015983565801E-2"/>
    <x v="544"/>
    <s v="billion vehicle kilometers"/>
  </r>
  <r>
    <x v="77"/>
    <x v="2"/>
    <x v="18"/>
    <x v="79"/>
    <x v="0"/>
    <n v="6.20219169118559E-2"/>
    <x v="545"/>
    <s v="billion vehicle kilometers"/>
  </r>
  <r>
    <x v="77"/>
    <x v="2"/>
    <x v="24"/>
    <x v="79"/>
    <x v="0"/>
    <n v="0"/>
    <x v="546"/>
    <s v="billion vehicle kilometers"/>
  </r>
  <r>
    <x v="77"/>
    <x v="2"/>
    <x v="25"/>
    <x v="79"/>
    <x v="0"/>
    <n v="0"/>
    <x v="547"/>
    <s v="billion vehicle kilometers"/>
  </r>
  <r>
    <x v="77"/>
    <x v="2"/>
    <x v="26"/>
    <x v="79"/>
    <x v="0"/>
    <n v="3.8686144649348201E-3"/>
    <x v="548"/>
    <s v="billion vehicle kilometers"/>
  </r>
  <r>
    <x v="77"/>
    <x v="2"/>
    <x v="7"/>
    <x v="79"/>
    <x v="0"/>
    <n v="0.35442514129895297"/>
    <x v="549"/>
    <s v="billion vehicle kilometers"/>
  </r>
  <r>
    <x v="77"/>
    <x v="2"/>
    <x v="11"/>
    <x v="79"/>
    <x v="0"/>
    <n v="7.0348024200249007E-2"/>
    <x v="550"/>
    <s v="billion vehicle kilometers"/>
  </r>
  <r>
    <x v="77"/>
    <x v="2"/>
    <x v="19"/>
    <x v="79"/>
    <x v="0"/>
    <n v="7.9539242504021307E-3"/>
    <x v="551"/>
    <s v="billion vehicle kilometers"/>
  </r>
  <r>
    <x v="77"/>
    <x v="2"/>
    <x v="20"/>
    <x v="79"/>
    <x v="0"/>
    <n v="0.182221795473165"/>
    <x v="552"/>
    <s v="billion vehicle kilometers"/>
  </r>
  <r>
    <x v="77"/>
    <x v="2"/>
    <x v="21"/>
    <x v="79"/>
    <x v="0"/>
    <n v="8.3358608199992301E-2"/>
    <x v="553"/>
    <s v="billion vehicle kilometers"/>
  </r>
  <r>
    <x v="77"/>
    <x v="2"/>
    <x v="27"/>
    <x v="79"/>
    <x v="0"/>
    <n v="7.4426395440602003E-4"/>
    <x v="554"/>
    <s v="billion vehicle kilometers"/>
  </r>
  <r>
    <x v="8"/>
    <x v="2"/>
    <x v="28"/>
    <x v="3"/>
    <x v="0"/>
    <n v="0.432715935188975"/>
    <x v="39"/>
    <s v="Mt fuel consumed"/>
  </r>
  <r>
    <x v="8"/>
    <x v="2"/>
    <x v="29"/>
    <x v="3"/>
    <x v="0"/>
    <n v="2.2711230395951701E-2"/>
    <x v="40"/>
    <s v="Mt fuel consumed"/>
  </r>
  <r>
    <x v="8"/>
    <x v="2"/>
    <x v="30"/>
    <x v="3"/>
    <x v="0"/>
    <n v="0.18566950442058799"/>
    <x v="41"/>
    <s v="Mt fuel consumed"/>
  </r>
  <r>
    <x v="8"/>
    <x v="2"/>
    <x v="31"/>
    <x v="7"/>
    <x v="0"/>
    <n v="3.0566027726694301E-2"/>
    <x v="42"/>
    <s v="Mt fuel consumed"/>
  </r>
  <r>
    <x v="9"/>
    <x v="2"/>
    <x v="32"/>
    <x v="8"/>
    <x v="0"/>
    <n v="0.20879662727493406"/>
    <x v="43"/>
    <s v="Mt fuel consumed"/>
  </r>
  <r>
    <x v="9"/>
    <x v="2"/>
    <x v="32"/>
    <x v="3"/>
    <x v="0"/>
    <n v="0.9565784016334149"/>
    <x v="44"/>
    <s v="Mt fuel consumed"/>
  </r>
  <r>
    <x v="9"/>
    <x v="2"/>
    <x v="33"/>
    <x v="2"/>
    <x v="0"/>
    <n v="9.0650277669160808E-3"/>
    <x v="45"/>
    <s v="Mt fuel consumed"/>
  </r>
  <r>
    <x v="9"/>
    <x v="2"/>
    <x v="33"/>
    <x v="3"/>
    <x v="0"/>
    <n v="0"/>
    <x v="33"/>
    <s v="Mt fuel consumed"/>
  </r>
  <r>
    <x v="9"/>
    <x v="2"/>
    <x v="33"/>
    <x v="4"/>
    <x v="0"/>
    <n v="0"/>
    <x v="33"/>
    <s v="Mt fuel consumed"/>
  </r>
  <r>
    <x v="9"/>
    <x v="2"/>
    <x v="34"/>
    <x v="2"/>
    <x v="0"/>
    <n v="0.421910068840049"/>
    <x v="46"/>
    <s v="Mt fuel consumed"/>
  </r>
  <r>
    <x v="9"/>
    <x v="2"/>
    <x v="34"/>
    <x v="3"/>
    <x v="0"/>
    <n v="0.1785149331767"/>
    <x v="47"/>
    <s v="Mt fuel consumed"/>
  </r>
  <r>
    <x v="9"/>
    <x v="2"/>
    <x v="34"/>
    <x v="4"/>
    <x v="0"/>
    <n v="2.2507759524015001E-3"/>
    <x v="48"/>
    <s v="Mt fuel consumed"/>
  </r>
  <r>
    <x v="9"/>
    <x v="2"/>
    <x v="35"/>
    <x v="2"/>
    <x v="0"/>
    <n v="0"/>
    <x v="33"/>
    <s v="Mt fuel consumed"/>
  </r>
  <r>
    <x v="9"/>
    <x v="2"/>
    <x v="35"/>
    <x v="3"/>
    <x v="0"/>
    <n v="0"/>
    <x v="33"/>
    <s v="Mt fuel consumed"/>
  </r>
  <r>
    <x v="9"/>
    <x v="2"/>
    <x v="35"/>
    <x v="4"/>
    <x v="0"/>
    <n v="1.49174103146665E-3"/>
    <x v="49"/>
    <s v="Mt fuel consumed"/>
  </r>
  <r>
    <x v="9"/>
    <x v="2"/>
    <x v="36"/>
    <x v="2"/>
    <x v="0"/>
    <n v="0"/>
    <x v="33"/>
    <s v="Mt fuel consumed"/>
  </r>
  <r>
    <x v="9"/>
    <x v="2"/>
    <x v="36"/>
    <x v="3"/>
    <x v="0"/>
    <n v="9.0043422670621001E-3"/>
    <x v="50"/>
    <s v="Mt fuel consumed"/>
  </r>
  <r>
    <x v="9"/>
    <x v="2"/>
    <x v="36"/>
    <x v="4"/>
    <x v="0"/>
    <n v="0"/>
    <x v="33"/>
    <s v="Mt fuel consumed"/>
  </r>
  <r>
    <x v="9"/>
    <x v="2"/>
    <x v="37"/>
    <x v="8"/>
    <x v="0"/>
    <n v="1.02882562769804E-2"/>
    <x v="51"/>
    <s v="Mt fuel consumed"/>
  </r>
  <r>
    <x v="9"/>
    <x v="2"/>
    <x v="38"/>
    <x v="8"/>
    <x v="0"/>
    <n v="5.0121221270444999E-3"/>
    <x v="52"/>
    <s v="Mt fuel consumed"/>
  </r>
  <r>
    <x v="9"/>
    <x v="2"/>
    <x v="39"/>
    <x v="8"/>
    <x v="0"/>
    <n v="1.5446099774549501E-4"/>
    <x v="53"/>
    <s v="Mt fuel consumed"/>
  </r>
  <r>
    <x v="9"/>
    <x v="2"/>
    <x v="40"/>
    <x v="8"/>
    <x v="0"/>
    <n v="3.0623011282893375E-4"/>
    <x v="54"/>
    <s v="Mt fuel consumed"/>
  </r>
  <r>
    <x v="9"/>
    <x v="2"/>
    <x v="40"/>
    <x v="3"/>
    <x v="0"/>
    <n v="5.6930966680066638E-3"/>
    <x v="55"/>
    <s v="Mt fuel consumed"/>
  </r>
  <r>
    <x v="10"/>
    <x v="2"/>
    <x v="41"/>
    <x v="3"/>
    <x v="0"/>
    <n v="6.1767986647968801E-2"/>
    <x v="56"/>
    <s v="Mt fuel consumed"/>
  </r>
  <r>
    <x v="61"/>
    <x v="2"/>
    <x v="0"/>
    <x v="7"/>
    <x v="0"/>
    <n v="2.4846381942161499E-2"/>
    <x v="270"/>
    <s v="Mt fuel consumed"/>
  </r>
  <r>
    <x v="61"/>
    <x v="2"/>
    <x v="0"/>
    <x v="10"/>
    <x v="0"/>
    <n v="0"/>
    <x v="33"/>
    <s v="Mt fuel consumed"/>
  </r>
  <r>
    <x v="61"/>
    <x v="2"/>
    <x v="0"/>
    <x v="8"/>
    <x v="0"/>
    <n v="1.6052934360312399E-2"/>
    <x v="271"/>
    <s v="Mt fuel consumed"/>
  </r>
  <r>
    <x v="61"/>
    <x v="2"/>
    <x v="0"/>
    <x v="3"/>
    <x v="0"/>
    <n v="1.49907921058378E-2"/>
    <x v="272"/>
    <s v="Mt fuel consumed"/>
  </r>
  <r>
    <x v="61"/>
    <x v="2"/>
    <x v="0"/>
    <x v="31"/>
    <x v="0"/>
    <n v="0.125140889726883"/>
    <x v="273"/>
    <s v="Mth fuel consumed"/>
  </r>
  <r>
    <x v="61"/>
    <x v="2"/>
    <x v="0"/>
    <x v="50"/>
    <x v="0"/>
    <n v="0"/>
    <x v="33"/>
    <s v="Mt fuel consumed"/>
  </r>
  <r>
    <x v="61"/>
    <x v="2"/>
    <x v="0"/>
    <x v="49"/>
    <x v="0"/>
    <n v="0"/>
    <x v="33"/>
    <s v="Mth fuel consumed"/>
  </r>
  <r>
    <x v="61"/>
    <x v="2"/>
    <x v="112"/>
    <x v="29"/>
    <x v="0"/>
    <n v="0"/>
    <x v="33"/>
    <s v="Mt fuel consumed"/>
  </r>
  <r>
    <x v="61"/>
    <x v="2"/>
    <x v="112"/>
    <x v="7"/>
    <x v="0"/>
    <n v="0.72469466700269103"/>
    <x v="274"/>
    <s v="Mt fuel consumed"/>
  </r>
  <r>
    <x v="61"/>
    <x v="2"/>
    <x v="112"/>
    <x v="10"/>
    <x v="0"/>
    <n v="0"/>
    <x v="33"/>
    <s v="Mt fuel consumed"/>
  </r>
  <r>
    <x v="61"/>
    <x v="2"/>
    <x v="112"/>
    <x v="8"/>
    <x v="0"/>
    <n v="6.0007787715383298E-3"/>
    <x v="275"/>
    <s v="Mt fuel consumed"/>
  </r>
  <r>
    <x v="61"/>
    <x v="2"/>
    <x v="112"/>
    <x v="3"/>
    <x v="0"/>
    <n v="1.0069287885497401E-2"/>
    <x v="276"/>
    <s v="Mt fuel consumed"/>
  </r>
  <r>
    <x v="61"/>
    <x v="2"/>
    <x v="112"/>
    <x v="31"/>
    <x v="0"/>
    <n v="8.6890149371787698E-2"/>
    <x v="277"/>
    <s v="Mth fuel consumed"/>
  </r>
  <r>
    <x v="61"/>
    <x v="2"/>
    <x v="112"/>
    <x v="49"/>
    <x v="0"/>
    <n v="0"/>
    <x v="33"/>
    <s v="Mth fuel consumed"/>
  </r>
  <r>
    <x v="61"/>
    <x v="2"/>
    <x v="139"/>
    <x v="29"/>
    <x v="0"/>
    <n v="0"/>
    <x v="33"/>
    <s v="Mt fuel consumed"/>
  </r>
  <r>
    <x v="61"/>
    <x v="2"/>
    <x v="139"/>
    <x v="7"/>
    <x v="0"/>
    <n v="0"/>
    <x v="33"/>
    <s v="Mt fuel consumed"/>
  </r>
  <r>
    <x v="61"/>
    <x v="2"/>
    <x v="139"/>
    <x v="10"/>
    <x v="0"/>
    <n v="0"/>
    <x v="33"/>
    <s v="Mt fuel consumed"/>
  </r>
  <r>
    <x v="61"/>
    <x v="2"/>
    <x v="139"/>
    <x v="8"/>
    <x v="0"/>
    <n v="0"/>
    <x v="33"/>
    <s v="Mt fuel consumed"/>
  </r>
  <r>
    <x v="61"/>
    <x v="2"/>
    <x v="139"/>
    <x v="31"/>
    <x v="0"/>
    <n v="1.5265146394530701E-5"/>
    <x v="278"/>
    <s v="Mth fuel consumed"/>
  </r>
  <r>
    <x v="11"/>
    <x v="2"/>
    <x v="42"/>
    <x v="9"/>
    <x v="0"/>
    <n v="0.221678039229251"/>
    <x v="57"/>
    <s v="Mt fuel consumed"/>
  </r>
  <r>
    <x v="11"/>
    <x v="2"/>
    <x v="42"/>
    <x v="29"/>
    <x v="0"/>
    <n v="0.15728399740742699"/>
    <x v="279"/>
    <s v="Mt fuel consumed"/>
  </r>
  <r>
    <x v="11"/>
    <x v="2"/>
    <x v="42"/>
    <x v="7"/>
    <x v="0"/>
    <n v="1.8610400216531999"/>
    <x v="58"/>
    <s v="Mt fuel consumed"/>
  </r>
  <r>
    <x v="11"/>
    <x v="2"/>
    <x v="42"/>
    <x v="10"/>
    <x v="0"/>
    <n v="4.7186670458547797E-18"/>
    <x v="59"/>
    <s v="Mt fuel consumed"/>
  </r>
  <r>
    <x v="11"/>
    <x v="2"/>
    <x v="42"/>
    <x v="8"/>
    <x v="0"/>
    <n v="0"/>
    <x v="33"/>
    <s v="Mt fuel consumed"/>
  </r>
  <r>
    <x v="11"/>
    <x v="2"/>
    <x v="42"/>
    <x v="3"/>
    <x v="0"/>
    <n v="1.0675919166094E-2"/>
    <x v="280"/>
    <s v="Mt fuel consumed"/>
  </r>
  <r>
    <x v="11"/>
    <x v="2"/>
    <x v="42"/>
    <x v="30"/>
    <x v="0"/>
    <n v="1.33346353593194E-2"/>
    <x v="281"/>
    <s v="Mth fuel consumed"/>
  </r>
  <r>
    <x v="11"/>
    <x v="2"/>
    <x v="42"/>
    <x v="31"/>
    <x v="0"/>
    <n v="1.14928134610216"/>
    <x v="282"/>
    <s v="Mth fuel consumed"/>
  </r>
  <r>
    <x v="11"/>
    <x v="2"/>
    <x v="42"/>
    <x v="45"/>
    <x v="0"/>
    <n v="0.10542818958302"/>
    <x v="283"/>
    <s v="Mt fuel consumed"/>
  </r>
  <r>
    <x v="11"/>
    <x v="2"/>
    <x v="42"/>
    <x v="50"/>
    <x v="0"/>
    <n v="0.24480939661325399"/>
    <x v="284"/>
    <s v="Mt fuel consumed"/>
  </r>
  <r>
    <x v="11"/>
    <x v="2"/>
    <x v="42"/>
    <x v="49"/>
    <x v="0"/>
    <n v="0"/>
    <x v="33"/>
    <s v="Mth fuel consumed"/>
  </r>
  <r>
    <x v="11"/>
    <x v="2"/>
    <x v="42"/>
    <x v="5"/>
    <x v="0"/>
    <n v="37.901485838380097"/>
    <x v="60"/>
    <s v="Mt fuel consumed"/>
  </r>
  <r>
    <x v="11"/>
    <x v="2"/>
    <x v="42"/>
    <x v="54"/>
    <x v="0"/>
    <n v="3.5931783642100201E-2"/>
    <x v="285"/>
    <s v="Mt fuel consumed"/>
  </r>
  <r>
    <x v="11"/>
    <x v="2"/>
    <x v="42"/>
    <x v="55"/>
    <x v="0"/>
    <n v="0.87520885194324005"/>
    <x v="286"/>
    <s v="Megatonne"/>
  </r>
  <r>
    <x v="12"/>
    <x v="2"/>
    <x v="43"/>
    <x v="2"/>
    <x v="0"/>
    <n v="1.8517409653373999E-2"/>
    <x v="61"/>
    <s v="Mt fuel consumed"/>
  </r>
  <r>
    <x v="12"/>
    <x v="2"/>
    <x v="43"/>
    <x v="4"/>
    <x v="0"/>
    <n v="3.5666665117754901E-3"/>
    <x v="62"/>
    <s v="Mt fuel consumed"/>
  </r>
  <r>
    <x v="62"/>
    <x v="2"/>
    <x v="140"/>
    <x v="29"/>
    <x v="0"/>
    <n v="0"/>
    <x v="33"/>
    <s v="Mt fuel consumed"/>
  </r>
  <r>
    <x v="62"/>
    <x v="2"/>
    <x v="140"/>
    <x v="10"/>
    <x v="0"/>
    <n v="0"/>
    <x v="33"/>
    <s v="Mt fuel consumed"/>
  </r>
  <r>
    <x v="62"/>
    <x v="2"/>
    <x v="140"/>
    <x v="8"/>
    <x v="0"/>
    <n v="1.4891679774615699E-2"/>
    <x v="287"/>
    <s v="Mt fuel consumed"/>
  </r>
  <r>
    <x v="62"/>
    <x v="2"/>
    <x v="140"/>
    <x v="31"/>
    <x v="0"/>
    <n v="2.3169764377467999E-3"/>
    <x v="288"/>
    <s v="Mth fuel consumed"/>
  </r>
  <r>
    <x v="62"/>
    <x v="2"/>
    <x v="140"/>
    <x v="35"/>
    <x v="0"/>
    <n v="0.42192868482374402"/>
    <x v="289"/>
    <s v="Mt fuel consumed"/>
  </r>
  <r>
    <x v="62"/>
    <x v="2"/>
    <x v="140"/>
    <x v="56"/>
    <x v="0"/>
    <n v="0"/>
    <x v="33"/>
    <s v="Mt fuel consumed"/>
  </r>
  <r>
    <x v="13"/>
    <x v="2"/>
    <x v="44"/>
    <x v="3"/>
    <x v="0"/>
    <n v="1.2379002739874501"/>
    <x v="63"/>
    <s v="Mt fuel consumed"/>
  </r>
  <r>
    <x v="13"/>
    <x v="2"/>
    <x v="44"/>
    <x v="4"/>
    <x v="0"/>
    <n v="3.4827508245880702E-5"/>
    <x v="64"/>
    <s v="Mt fuel consumed"/>
  </r>
  <r>
    <x v="14"/>
    <x v="2"/>
    <x v="45"/>
    <x v="8"/>
    <x v="0"/>
    <n v="1.3270604531749775E-2"/>
    <x v="65"/>
    <s v="Mt fuel consumed"/>
  </r>
  <r>
    <x v="14"/>
    <x v="2"/>
    <x v="45"/>
    <x v="3"/>
    <x v="0"/>
    <n v="0.16363868177668947"/>
    <x v="66"/>
    <s v="Mt fuel consumed"/>
  </r>
  <r>
    <x v="15"/>
    <x v="2"/>
    <x v="141"/>
    <x v="52"/>
    <x v="0"/>
    <n v="0"/>
    <x v="33"/>
    <s v="Mt fuel consumed"/>
  </r>
  <r>
    <x v="15"/>
    <x v="2"/>
    <x v="141"/>
    <x v="53"/>
    <x v="0"/>
    <n v="7.1827577813248097E-2"/>
    <x v="290"/>
    <s v="Mt fuel consumed"/>
  </r>
  <r>
    <x v="15"/>
    <x v="2"/>
    <x v="46"/>
    <x v="3"/>
    <x v="0"/>
    <n v="0.114424916024224"/>
    <x v="67"/>
    <s v="Mt fuel consumed"/>
  </r>
  <r>
    <x v="78"/>
    <x v="2"/>
    <x v="191"/>
    <x v="80"/>
    <x v="0"/>
    <n v="1.08907049960443E-4"/>
    <x v="555"/>
    <s v="Mt material produced"/>
  </r>
  <r>
    <x v="78"/>
    <x v="2"/>
    <x v="192"/>
    <x v="80"/>
    <x v="0"/>
    <n v="4.3608457187704397E-2"/>
    <x v="556"/>
    <s v="Mt material produced"/>
  </r>
  <r>
    <x v="16"/>
    <x v="2"/>
    <x v="47"/>
    <x v="11"/>
    <x v="0"/>
    <n v="5.7809059597708198E-2"/>
    <x v="68"/>
    <s v="Mt fuel consumed"/>
  </r>
  <r>
    <x v="16"/>
    <x v="2"/>
    <x v="48"/>
    <x v="57"/>
    <x v="0"/>
    <n v="3.8709451037047598E-3"/>
    <x v="292"/>
    <s v="Mt fuel consumed"/>
  </r>
  <r>
    <x v="16"/>
    <x v="2"/>
    <x v="142"/>
    <x v="47"/>
    <x v="0"/>
    <n v="5.0840682935269902E-4"/>
    <x v="293"/>
    <s v="Mth fuel consumed"/>
  </r>
  <r>
    <x v="16"/>
    <x v="2"/>
    <x v="143"/>
    <x v="58"/>
    <x v="0"/>
    <n v="0.62102492842111501"/>
    <x v="294"/>
    <s v="Mt material produced"/>
  </r>
  <r>
    <x v="65"/>
    <x v="2"/>
    <x v="148"/>
    <x v="19"/>
    <x v="0"/>
    <n v="0.34780993829052098"/>
    <x v="298"/>
    <s v="t"/>
  </r>
  <r>
    <x v="65"/>
    <x v="2"/>
    <x v="149"/>
    <x v="19"/>
    <x v="0"/>
    <n v="3.5344457836678E-2"/>
    <x v="299"/>
    <s v="t"/>
  </r>
  <r>
    <x v="79"/>
    <x v="2"/>
    <x v="193"/>
    <x v="81"/>
    <x v="0"/>
    <n v="1.6408769852019601E-2"/>
    <x v="557"/>
    <s v="Megatonne"/>
  </r>
  <r>
    <x v="18"/>
    <x v="2"/>
    <x v="194"/>
    <x v="82"/>
    <x v="0"/>
    <n v="5.5158975128405797E-6"/>
    <x v="558"/>
    <s v="kilotonne"/>
  </r>
  <r>
    <x v="18"/>
    <x v="2"/>
    <x v="50"/>
    <x v="13"/>
    <x v="0"/>
    <n v="0.12772449342450501"/>
    <x v="71"/>
    <s v="kilotonne"/>
  </r>
  <r>
    <x v="18"/>
    <x v="2"/>
    <x v="195"/>
    <x v="83"/>
    <x v="0"/>
    <n v="1.8587105115080001E-2"/>
    <x v="559"/>
    <s v="kilotonne"/>
  </r>
  <r>
    <x v="18"/>
    <x v="2"/>
    <x v="196"/>
    <x v="84"/>
    <x v="0"/>
    <n v="0"/>
    <x v="33"/>
    <s v="kilotonne"/>
  </r>
  <r>
    <x v="18"/>
    <x v="2"/>
    <x v="197"/>
    <x v="85"/>
    <x v="0"/>
    <n v="4.1925526830192503E-2"/>
    <x v="560"/>
    <s v="kilotonne"/>
  </r>
  <r>
    <x v="18"/>
    <x v="2"/>
    <x v="198"/>
    <x v="86"/>
    <x v="0"/>
    <n v="5.6501111709183802E-2"/>
    <x v="561"/>
    <s v="kilotonne"/>
  </r>
  <r>
    <x v="18"/>
    <x v="2"/>
    <x v="199"/>
    <x v="87"/>
    <x v="0"/>
    <n v="4.0858500095115299E-7"/>
    <x v="562"/>
    <s v="kilotonne"/>
  </r>
  <r>
    <x v="18"/>
    <x v="2"/>
    <x v="200"/>
    <x v="88"/>
    <x v="0"/>
    <n v="0"/>
    <x v="33"/>
    <s v="kilotonne"/>
  </r>
  <r>
    <x v="18"/>
    <x v="2"/>
    <x v="201"/>
    <x v="89"/>
    <x v="0"/>
    <n v="1.9623852888718499E-2"/>
    <x v="563"/>
    <s v="kilotonne"/>
  </r>
  <r>
    <x v="80"/>
    <x v="2"/>
    <x v="202"/>
    <x v="90"/>
    <x v="0"/>
    <n v="0.94850753463319004"/>
    <x v="564"/>
    <s v="Megatonne"/>
  </r>
  <r>
    <x v="81"/>
    <x v="2"/>
    <x v="203"/>
    <x v="91"/>
    <x v="0"/>
    <n v="4.9230490585732999E-2"/>
    <x v="565"/>
    <s v="m2"/>
  </r>
  <r>
    <x v="81"/>
    <x v="2"/>
    <x v="204"/>
    <x v="91"/>
    <x v="0"/>
    <n v="2.70782395478994E-2"/>
    <x v="566"/>
    <s v="m2"/>
  </r>
  <r>
    <x v="81"/>
    <x v="2"/>
    <x v="205"/>
    <x v="91"/>
    <x v="0"/>
    <n v="1.1772186016033299"/>
    <x v="567"/>
    <s v="m2"/>
  </r>
  <r>
    <x v="81"/>
    <x v="2"/>
    <x v="206"/>
    <x v="91"/>
    <x v="0"/>
    <n v="0.66599878871632201"/>
    <x v="568"/>
    <s v="m2"/>
  </r>
  <r>
    <x v="82"/>
    <x v="2"/>
    <x v="207"/>
    <x v="12"/>
    <x v="0"/>
    <n v="1.6021578966206301E-2"/>
    <x v="569"/>
    <s v="Megatonne"/>
  </r>
  <r>
    <x v="82"/>
    <x v="2"/>
    <x v="208"/>
    <x v="92"/>
    <x v="0"/>
    <n v="0.193118097320291"/>
    <x v="570"/>
    <s v="kilotonne"/>
  </r>
  <r>
    <x v="82"/>
    <x v="2"/>
    <x v="209"/>
    <x v="93"/>
    <x v="0"/>
    <n v="1.0163540824966999"/>
    <x v="571"/>
    <s v="kilotonne"/>
  </r>
  <r>
    <x v="82"/>
    <x v="2"/>
    <x v="210"/>
    <x v="94"/>
    <x v="0"/>
    <n v="3.69346826290639E-5"/>
    <x v="572"/>
    <s v="kilotonne"/>
  </r>
  <r>
    <x v="82"/>
    <x v="2"/>
    <x v="211"/>
    <x v="94"/>
    <x v="0"/>
    <n v="0"/>
    <x v="33"/>
    <s v="kilotonne"/>
  </r>
  <r>
    <x v="82"/>
    <x v="2"/>
    <x v="212"/>
    <x v="95"/>
    <x v="0"/>
    <n v="6.1837566731296506E-5"/>
    <x v="573"/>
    <s v="kilotonne"/>
  </r>
  <r>
    <x v="82"/>
    <x v="2"/>
    <x v="213"/>
    <x v="95"/>
    <x v="0"/>
    <n v="1.22482654267662E-5"/>
    <x v="574"/>
    <s v="kilotonne"/>
  </r>
  <r>
    <x v="19"/>
    <x v="2"/>
    <x v="214"/>
    <x v="60"/>
    <x v="0"/>
    <n v="3.6356885373565601E-2"/>
    <x v="300"/>
    <s v="Unitless (index of production or similar)"/>
  </r>
  <r>
    <x v="19"/>
    <x v="2"/>
    <x v="215"/>
    <x v="96"/>
    <x v="0"/>
    <n v="1.01367444464918E-2"/>
    <x v="575"/>
    <s v="Megatonne"/>
  </r>
  <r>
    <x v="19"/>
    <x v="2"/>
    <x v="51"/>
    <x v="97"/>
    <x v="0"/>
    <n v="5.8862572849459498E-2"/>
    <x v="576"/>
    <s v="Megatonne"/>
  </r>
  <r>
    <x v="19"/>
    <x v="2"/>
    <x v="216"/>
    <x v="12"/>
    <x v="0"/>
    <n v="3.5372160000000001E-3"/>
    <x v="80"/>
    <s v="Unitless (index of production or similar)"/>
  </r>
  <r>
    <x v="19"/>
    <x v="2"/>
    <x v="217"/>
    <x v="12"/>
    <x v="0"/>
    <n v="0"/>
    <x v="72"/>
    <s v="Unitless (index of production or similar)"/>
  </r>
  <r>
    <x v="19"/>
    <x v="2"/>
    <x v="218"/>
    <x v="98"/>
    <x v="0"/>
    <n v="0"/>
    <x v="33"/>
    <s v="kilotonne"/>
  </r>
  <r>
    <x v="19"/>
    <x v="2"/>
    <x v="219"/>
    <x v="99"/>
    <x v="0"/>
    <n v="0"/>
    <x v="33"/>
    <s v="Megatonne"/>
  </r>
  <r>
    <x v="83"/>
    <x v="2"/>
    <x v="220"/>
    <x v="100"/>
    <x v="0"/>
    <n v="2.5284060696747698E-3"/>
    <x v="577"/>
    <s v="kilotonne"/>
  </r>
  <r>
    <x v="20"/>
    <x v="2"/>
    <x v="53"/>
    <x v="15"/>
    <x v="0"/>
    <n v="6.3395400000000003E-3"/>
    <x v="73"/>
    <s v="kilotonne"/>
  </r>
  <r>
    <x v="68"/>
    <x v="2"/>
    <x v="122"/>
    <x v="101"/>
    <x v="0"/>
    <n v="0.17748776143991599"/>
    <x v="578"/>
    <s v="Mt material produced"/>
  </r>
  <r>
    <x v="68"/>
    <x v="2"/>
    <x v="123"/>
    <x v="102"/>
    <x v="0"/>
    <n v="1.63749894406008"/>
    <x v="578"/>
    <s v="Mt Blast Furnace iron produced"/>
  </r>
  <r>
    <x v="68"/>
    <x v="2"/>
    <x v="153"/>
    <x v="63"/>
    <x v="0"/>
    <n v="9.5734555572791799E-2"/>
    <x v="302"/>
    <s v="Megatonne"/>
  </r>
  <r>
    <x v="68"/>
    <x v="2"/>
    <x v="142"/>
    <x v="46"/>
    <x v="0"/>
    <n v="2.5108158940048298E-3"/>
    <x v="303"/>
    <s v="Mth fuel consumed"/>
  </r>
  <r>
    <x v="68"/>
    <x v="2"/>
    <x v="154"/>
    <x v="64"/>
    <x v="0"/>
    <n v="0.33092576689258202"/>
    <x v="304"/>
    <s v="Mt material produced"/>
  </r>
  <r>
    <x v="68"/>
    <x v="2"/>
    <x v="221"/>
    <x v="101"/>
    <x v="0"/>
    <n v="1.4245000000000001E-2"/>
    <x v="578"/>
    <s v="Megatonne"/>
  </r>
  <r>
    <x v="68"/>
    <x v="2"/>
    <x v="222"/>
    <x v="102"/>
    <x v="0"/>
    <n v="0.45991912713260802"/>
    <x v="578"/>
    <s v="Megatonne"/>
  </r>
  <r>
    <x v="69"/>
    <x v="2"/>
    <x v="155"/>
    <x v="65"/>
    <x v="0"/>
    <n v="0.13484135112722401"/>
    <x v="305"/>
    <s v="Megatonne"/>
  </r>
  <r>
    <x v="69"/>
    <x v="2"/>
    <x v="156"/>
    <x v="12"/>
    <x v="0"/>
    <n v="0"/>
    <x v="33"/>
    <s v="Megatonne"/>
  </r>
  <r>
    <x v="69"/>
    <x v="2"/>
    <x v="223"/>
    <x v="103"/>
    <x v="0"/>
    <n v="1.6767299646661099E-2"/>
    <x v="579"/>
    <s v="Megatonne"/>
  </r>
  <r>
    <x v="69"/>
    <x v="2"/>
    <x v="224"/>
    <x v="65"/>
    <x v="0"/>
    <n v="0"/>
    <x v="33"/>
    <s v="Megatonne"/>
  </r>
  <r>
    <x v="84"/>
    <x v="2"/>
    <x v="225"/>
    <x v="104"/>
    <x v="0"/>
    <n v="2.8191924010031399E-3"/>
    <x v="580"/>
    <s v="Megatonne"/>
  </r>
  <r>
    <x v="84"/>
    <x v="2"/>
    <x v="226"/>
    <x v="12"/>
    <x v="0"/>
    <n v="5.0674972119670199E-5"/>
    <x v="581"/>
    <s v="Unitless (index of production or similar)"/>
  </r>
  <r>
    <x v="85"/>
    <x v="2"/>
    <x v="227"/>
    <x v="105"/>
    <x v="0"/>
    <n v="0"/>
    <x v="33"/>
    <s v="Megatonne"/>
  </r>
  <r>
    <x v="85"/>
    <x v="2"/>
    <x v="228"/>
    <x v="12"/>
    <x v="0"/>
    <n v="9.8112625736408203E-5"/>
    <x v="582"/>
    <s v="Unitless (index of production or similar)"/>
  </r>
  <r>
    <x v="85"/>
    <x v="2"/>
    <x v="229"/>
    <x v="106"/>
    <x v="0"/>
    <n v="0"/>
    <x v="583"/>
    <s v="Megatonne"/>
  </r>
  <r>
    <x v="86"/>
    <x v="2"/>
    <x v="230"/>
    <x v="107"/>
    <x v="0"/>
    <n v="0"/>
    <x v="33"/>
    <s v="Megatonne"/>
  </r>
  <r>
    <x v="86"/>
    <x v="2"/>
    <x v="231"/>
    <x v="108"/>
    <x v="0"/>
    <n v="8.7847447970478398E-3"/>
    <x v="584"/>
    <s v="Megatonne"/>
  </r>
  <r>
    <x v="21"/>
    <x v="2"/>
    <x v="54"/>
    <x v="16"/>
    <x v="0"/>
    <n v="2.6575750712169301E-2"/>
    <x v="74"/>
    <s v="Unitless (index of production or similar)"/>
  </r>
  <r>
    <x v="21"/>
    <x v="2"/>
    <x v="232"/>
    <x v="109"/>
    <x v="0"/>
    <n v="0.29328321078296399"/>
    <x v="585"/>
    <s v="Megatonne"/>
  </r>
  <r>
    <x v="87"/>
    <x v="2"/>
    <x v="233"/>
    <x v="110"/>
    <x v="0"/>
    <n v="0.19316282743929999"/>
    <x v="586"/>
    <s v="Megatonne"/>
  </r>
  <r>
    <x v="88"/>
    <x v="2"/>
    <x v="234"/>
    <x v="111"/>
    <x v="0"/>
    <n v="0.18773964794062201"/>
    <x v="587"/>
    <s v="kilotonne"/>
  </r>
  <r>
    <x v="88"/>
    <x v="2"/>
    <x v="235"/>
    <x v="112"/>
    <x v="0"/>
    <n v="1.41070110476662"/>
    <x v="588"/>
    <s v="kilotonne"/>
  </r>
  <r>
    <x v="88"/>
    <x v="2"/>
    <x v="236"/>
    <x v="113"/>
    <x v="0"/>
    <n v="0.28700155572334901"/>
    <x v="589"/>
    <s v="kilotonne"/>
  </r>
  <r>
    <x v="88"/>
    <x v="2"/>
    <x v="237"/>
    <x v="114"/>
    <x v="0"/>
    <n v="9.9472063131249996E-2"/>
    <x v="590"/>
    <s v="kilotonne"/>
  </r>
  <r>
    <x v="88"/>
    <x v="2"/>
    <x v="238"/>
    <x v="115"/>
    <x v="0"/>
    <n v="0.67461898792263397"/>
    <x v="591"/>
    <s v="kilotonne"/>
  </r>
  <r>
    <x v="88"/>
    <x v="2"/>
    <x v="239"/>
    <x v="116"/>
    <x v="0"/>
    <n v="0.16682781603586799"/>
    <x v="592"/>
    <s v="kilotonne"/>
  </r>
  <r>
    <x v="88"/>
    <x v="2"/>
    <x v="240"/>
    <x v="117"/>
    <x v="0"/>
    <n v="0.111218544023912"/>
    <x v="593"/>
    <s v="kilotonne"/>
  </r>
  <r>
    <x v="88"/>
    <x v="2"/>
    <x v="241"/>
    <x v="118"/>
    <x v="0"/>
    <n v="0.117435380206242"/>
    <x v="594"/>
    <s v="kilotonne"/>
  </r>
  <r>
    <x v="88"/>
    <x v="2"/>
    <x v="242"/>
    <x v="119"/>
    <x v="0"/>
    <n v="6.0482093754564599E-2"/>
    <x v="595"/>
    <s v="kilotonne"/>
  </r>
  <r>
    <x v="88"/>
    <x v="2"/>
    <x v="243"/>
    <x v="120"/>
    <x v="0"/>
    <n v="1.5137861971935101E-2"/>
    <x v="596"/>
    <s v="kilotonne"/>
  </r>
  <r>
    <x v="89"/>
    <x v="2"/>
    <x v="244"/>
    <x v="121"/>
    <x v="0"/>
    <n v="5.9165430864794102E-3"/>
    <x v="597"/>
    <s v="kilotonne"/>
  </r>
  <r>
    <x v="89"/>
    <x v="2"/>
    <x v="245"/>
    <x v="121"/>
    <x v="0"/>
    <n v="4.5045477310154201E-2"/>
    <x v="598"/>
    <s v="kilotonne"/>
  </r>
  <r>
    <x v="23"/>
    <x v="2"/>
    <x v="56"/>
    <x v="18"/>
    <x v="0"/>
    <n v="0.69870292642518705"/>
    <x v="76"/>
    <s v="Megatonne"/>
  </r>
  <r>
    <x v="23"/>
    <x v="2"/>
    <x v="157"/>
    <x v="12"/>
    <x v="0"/>
    <n v="0.59624982902804202"/>
    <x v="306"/>
    <s v="kilotonne"/>
  </r>
  <r>
    <x v="90"/>
    <x v="2"/>
    <x v="246"/>
    <x v="12"/>
    <x v="0"/>
    <n v="0.381221008170127"/>
    <x v="599"/>
    <s v="Unitless (index of production or similar)"/>
  </r>
  <r>
    <x v="91"/>
    <x v="2"/>
    <x v="247"/>
    <x v="122"/>
    <x v="0"/>
    <n v="0.87292195217488999"/>
    <x v="600"/>
    <s v="kilotonne"/>
  </r>
  <r>
    <x v="26"/>
    <x v="2"/>
    <x v="59"/>
    <x v="19"/>
    <x v="0"/>
    <s v="Not calculated within the NAEI - covered by External contract, see 'projections_Agri'"/>
    <x v="79"/>
    <s v="Population Size (1000 head)"/>
  </r>
  <r>
    <x v="27"/>
    <x v="2"/>
    <x v="60"/>
    <x v="19"/>
    <x v="0"/>
    <s v="Not calculated within the NAEI - covered by External contract, see 'projections_Agri'"/>
    <x v="79"/>
    <s v="Population Size (1000 head)"/>
  </r>
  <r>
    <x v="28"/>
    <x v="2"/>
    <x v="61"/>
    <x v="20"/>
    <x v="0"/>
    <s v="Not calculated within the NAEI - covered by External contract, see 'projections_Agri'"/>
    <x v="79"/>
    <s v="Population Size (1000 head)"/>
  </r>
  <r>
    <x v="29"/>
    <x v="2"/>
    <x v="62"/>
    <x v="20"/>
    <x v="0"/>
    <s v="Not calculated within the NAEI - covered by External contract, see 'projections_Agri'"/>
    <x v="79"/>
    <s v="Population Size (1000 head)"/>
  </r>
  <r>
    <x v="30"/>
    <x v="2"/>
    <x v="63"/>
    <x v="20"/>
    <x v="0"/>
    <s v="Not calculated within the NAEI - covered by External contract, see 'projections_Agri'"/>
    <x v="79"/>
    <s v="Population Size (1000 head)"/>
  </r>
  <r>
    <x v="31"/>
    <x v="2"/>
    <x v="64"/>
    <x v="20"/>
    <x v="0"/>
    <s v="Not calculated within the NAEI - covered by External contract, see 'projections_Agri'"/>
    <x v="79"/>
    <s v="Population Size (1000 head)"/>
  </r>
  <r>
    <x v="32"/>
    <x v="2"/>
    <x v="65"/>
    <x v="20"/>
    <x v="0"/>
    <s v="Not calculated within the NAEI - covered by External contract, see 'projections_Agri'"/>
    <x v="79"/>
    <s v="Population Size (1000 head)"/>
  </r>
  <r>
    <x v="33"/>
    <x v="2"/>
    <x v="66"/>
    <x v="20"/>
    <x v="0"/>
    <s v="Not calculated within the NAEI - covered by External contract, see 'projections_Agri'"/>
    <x v="79"/>
    <s v="Population Size (1000 head)"/>
  </r>
  <r>
    <x v="34"/>
    <x v="2"/>
    <x v="67"/>
    <x v="20"/>
    <x v="0"/>
    <s v="Not calculated within the NAEI - covered by External contract, see 'projections_Agri'"/>
    <x v="79"/>
    <s v="Population Size (1000 head)"/>
  </r>
  <r>
    <x v="35"/>
    <x v="2"/>
    <x v="68"/>
    <x v="20"/>
    <x v="0"/>
    <s v="Not calculated within the NAEI - covered by External contract, see 'projections_Agri'"/>
    <x v="79"/>
    <s v="Population Size (1000 head)"/>
  </r>
  <r>
    <x v="36"/>
    <x v="2"/>
    <x v="69"/>
    <x v="20"/>
    <x v="0"/>
    <s v="Not calculated within the NAEI - covered by External contract, see 'projections_Agri'"/>
    <x v="79"/>
    <s v="Population Size (1000 head)"/>
  </r>
  <r>
    <x v="92"/>
    <x v="2"/>
    <x v="70"/>
    <x v="123"/>
    <x v="0"/>
    <n v="0.63594517926500005"/>
    <x v="33"/>
    <s v="Crop area (1000 ha)"/>
  </r>
  <r>
    <x v="42"/>
    <x v="2"/>
    <x v="95"/>
    <x v="19"/>
    <x v="0"/>
    <n v="1.09199300318813E-3"/>
    <x v="81"/>
    <s v="Unitless (index of production or similar)"/>
  </r>
  <r>
    <x v="45"/>
    <x v="2"/>
    <x v="99"/>
    <x v="21"/>
    <x v="0"/>
    <n v="1.22016429651209E-3"/>
    <x v="83"/>
    <s v="Megatonne"/>
  </r>
  <r>
    <x v="70"/>
    <x v="2"/>
    <x v="174"/>
    <x v="66"/>
    <x v="0"/>
    <n v="9.5825861246261398E-3"/>
    <x v="307"/>
    <s v="Megatonne"/>
  </r>
  <r>
    <x v="46"/>
    <x v="2"/>
    <x v="100"/>
    <x v="22"/>
    <x v="0"/>
    <n v="4.1561348540257601E-2"/>
    <x v="84"/>
    <s v="Megatonne"/>
  </r>
  <r>
    <x v="71"/>
    <x v="2"/>
    <x v="175"/>
    <x v="67"/>
    <x v="0"/>
    <n v="1.6752720421258398E-2"/>
    <x v="308"/>
    <s v="million cremations"/>
  </r>
  <r>
    <x v="71"/>
    <x v="2"/>
    <x v="176"/>
    <x v="19"/>
    <x v="0"/>
    <n v="0.26549904244"/>
    <x v="80"/>
    <s v="Unitless (index of production or similar)"/>
  </r>
  <r>
    <x v="71"/>
    <x v="2"/>
    <x v="177"/>
    <x v="68"/>
    <x v="0"/>
    <n v="0"/>
    <x v="33"/>
    <s v="Population Size (1000 head)"/>
  </r>
  <r>
    <x v="71"/>
    <x v="2"/>
    <x v="177"/>
    <x v="69"/>
    <x v="0"/>
    <n v="0"/>
    <x v="33"/>
    <s v="Population Size (1000 head)"/>
  </r>
  <r>
    <x v="71"/>
    <x v="2"/>
    <x v="177"/>
    <x v="70"/>
    <x v="0"/>
    <n v="0"/>
    <x v="33"/>
    <s v="Population Size (1000 head)"/>
  </r>
  <r>
    <x v="71"/>
    <x v="2"/>
    <x v="177"/>
    <x v="71"/>
    <x v="0"/>
    <n v="0"/>
    <x v="33"/>
    <s v="Population Size (1000 head)"/>
  </r>
  <r>
    <x v="71"/>
    <x v="2"/>
    <x v="177"/>
    <x v="72"/>
    <x v="0"/>
    <n v="0"/>
    <x v="33"/>
    <s v="Population Size (1000 head)"/>
  </r>
  <r>
    <x v="72"/>
    <x v="2"/>
    <x v="178"/>
    <x v="73"/>
    <x v="0"/>
    <n v="1.38964924422292"/>
    <x v="309"/>
    <s v="kilotonne"/>
  </r>
  <r>
    <x v="73"/>
    <x v="2"/>
    <x v="179"/>
    <x v="74"/>
    <x v="0"/>
    <n v="0.33522910484325902"/>
    <x v="310"/>
    <s v="kilotonne"/>
  </r>
  <r>
    <x v="73"/>
    <x v="2"/>
    <x v="180"/>
    <x v="74"/>
    <x v="0"/>
    <n v="0.164956540841423"/>
    <x v="311"/>
    <s v="kilotonne"/>
  </r>
  <r>
    <x v="73"/>
    <x v="2"/>
    <x v="181"/>
    <x v="74"/>
    <x v="0"/>
    <n v="0.12930809178015101"/>
    <x v="312"/>
    <s v="kilotonne"/>
  </r>
  <r>
    <x v="73"/>
    <x v="2"/>
    <x v="248"/>
    <x v="74"/>
    <x v="0"/>
    <n v="1.3430058101717"/>
    <x v="601"/>
    <s v="Megatonne"/>
  </r>
  <r>
    <x v="48"/>
    <x v="2"/>
    <x v="104"/>
    <x v="20"/>
    <x v="0"/>
    <s v="Not calculated within the NAEI - covered by External contract, see 'projections_Agri'"/>
    <x v="79"/>
    <s v="Population Size (1000 head)"/>
  </r>
  <r>
    <x v="48"/>
    <x v="2"/>
    <x v="106"/>
    <x v="20"/>
    <x v="0"/>
    <s v="Not calculated within the NAEI - covered by External contract, see 'projections_Agri'"/>
    <x v="79"/>
    <s v="Population Size (1000 head)"/>
  </r>
  <r>
    <x v="49"/>
    <x v="2"/>
    <x v="182"/>
    <x v="75"/>
    <x v="0"/>
    <n v="0.185210181818182"/>
    <x v="313"/>
    <s v="hectares"/>
  </r>
  <r>
    <x v="50"/>
    <x v="2"/>
    <x v="249"/>
    <x v="124"/>
    <x v="0"/>
    <n v="6.2817691046551003"/>
    <x v="602"/>
    <s v="billion vehicle kilometers"/>
  </r>
  <r>
    <x v="50"/>
    <x v="2"/>
    <x v="183"/>
    <x v="75"/>
    <x v="0"/>
    <n v="2.1523764705882499E-2"/>
    <x v="314"/>
    <s v="hectares"/>
  </r>
  <r>
    <x v="50"/>
    <x v="2"/>
    <x v="184"/>
    <x v="74"/>
    <x v="0"/>
    <n v="0.18288647054759399"/>
    <x v="315"/>
    <s v="kilotonne"/>
  </r>
  <r>
    <x v="74"/>
    <x v="2"/>
    <x v="185"/>
    <x v="52"/>
    <x v="0"/>
    <n v="7.8330127075501899E-5"/>
    <x v="316"/>
    <s v="Mt fuel consumed"/>
  </r>
  <r>
    <x v="74"/>
    <x v="2"/>
    <x v="185"/>
    <x v="53"/>
    <x v="0"/>
    <n v="2.1373331878214898"/>
    <x v="317"/>
    <s v="Mt fuel consumed"/>
  </r>
  <r>
    <x v="74"/>
    <x v="2"/>
    <x v="186"/>
    <x v="52"/>
    <x v="0"/>
    <n v="4.3079726511978702E-5"/>
    <x v="318"/>
    <s v="Mt fuel consumed"/>
  </r>
  <r>
    <x v="74"/>
    <x v="2"/>
    <x v="186"/>
    <x v="53"/>
    <x v="0"/>
    <n v="4.1057140026958096E-3"/>
    <x v="319"/>
    <s v="Mt fuel consumed"/>
  </r>
  <r>
    <x v="74"/>
    <x v="2"/>
    <x v="187"/>
    <x v="53"/>
    <x v="0"/>
    <n v="2.53728880162528E-3"/>
    <x v="320"/>
    <s v="Mt fuel consumed"/>
  </r>
  <r>
    <x v="74"/>
    <x v="2"/>
    <x v="188"/>
    <x v="53"/>
    <x v="0"/>
    <n v="1.47517192305165E-5"/>
    <x v="321"/>
    <s v="Mt fuel consumed"/>
  </r>
  <r>
    <x v="74"/>
    <x v="2"/>
    <x v="189"/>
    <x v="53"/>
    <x v="0"/>
    <n v="3.1138497047729099E-3"/>
    <x v="322"/>
    <s v="Mt fuel consumed"/>
  </r>
  <r>
    <x v="75"/>
    <x v="2"/>
    <x v="190"/>
    <x v="52"/>
    <x v="0"/>
    <n v="6.1847095493603198E-5"/>
    <x v="323"/>
    <s v="Mt fuel consumed"/>
  </r>
  <r>
    <x v="75"/>
    <x v="2"/>
    <x v="190"/>
    <x v="53"/>
    <x v="0"/>
    <n v="7.4622890127955602E-2"/>
    <x v="324"/>
    <s v="Mt fuel consumed"/>
  </r>
  <r>
    <x v="51"/>
    <x v="2"/>
    <x v="111"/>
    <x v="8"/>
    <x v="0"/>
    <n v="1.0698539534654901"/>
    <x v="87"/>
    <s v="Mt fuel consumed"/>
  </r>
  <r>
    <x v="51"/>
    <x v="2"/>
    <x v="111"/>
    <x v="3"/>
    <x v="0"/>
    <n v="1.4822859752856401"/>
    <x v="88"/>
    <s v="Mt fuel consumed"/>
  </r>
  <r>
    <x v="0"/>
    <x v="2"/>
    <x v="0"/>
    <x v="28"/>
    <x v="1"/>
    <n v="4.2907420822903596E-3"/>
    <x v="325"/>
    <s v="Mth fuel consumed"/>
  </r>
  <r>
    <x v="0"/>
    <x v="2"/>
    <x v="0"/>
    <x v="0"/>
    <x v="1"/>
    <n v="8.0904563875467093E-3"/>
    <x v="89"/>
    <s v="Megatonne"/>
  </r>
  <r>
    <x v="0"/>
    <x v="2"/>
    <x v="1"/>
    <x v="29"/>
    <x v="1"/>
    <n v="2.80305693498204E-6"/>
    <x v="326"/>
    <s v="Mt fuel consumed"/>
  </r>
  <r>
    <x v="0"/>
    <x v="2"/>
    <x v="1"/>
    <x v="7"/>
    <x v="1"/>
    <n v="0.13611825394583599"/>
    <x v="327"/>
    <s v="Mt fuel consumed"/>
  </r>
  <r>
    <x v="0"/>
    <x v="2"/>
    <x v="1"/>
    <x v="10"/>
    <x v="1"/>
    <n v="0"/>
    <x v="33"/>
    <s v="Mt fuel consumed"/>
  </r>
  <r>
    <x v="0"/>
    <x v="2"/>
    <x v="1"/>
    <x v="8"/>
    <x v="1"/>
    <n v="7.8994094524781604E-3"/>
    <x v="328"/>
    <s v="Mt fuel consumed"/>
  </r>
  <r>
    <x v="0"/>
    <x v="2"/>
    <x v="1"/>
    <x v="3"/>
    <x v="1"/>
    <n v="7.3910206969327703E-4"/>
    <x v="329"/>
    <s v="Mt fuel consumed"/>
  </r>
  <r>
    <x v="0"/>
    <x v="2"/>
    <x v="1"/>
    <x v="30"/>
    <x v="1"/>
    <n v="0"/>
    <x v="33"/>
    <s v="Mth fuel consumed"/>
  </r>
  <r>
    <x v="0"/>
    <x v="2"/>
    <x v="1"/>
    <x v="31"/>
    <x v="1"/>
    <n v="6.0717073826886098E-2"/>
    <x v="330"/>
    <s v="Mth fuel consumed"/>
  </r>
  <r>
    <x v="0"/>
    <x v="2"/>
    <x v="1"/>
    <x v="28"/>
    <x v="1"/>
    <n v="0.50489206316765101"/>
    <x v="331"/>
    <s v="Mth fuel consumed"/>
  </r>
  <r>
    <x v="0"/>
    <x v="2"/>
    <x v="1"/>
    <x v="32"/>
    <x v="1"/>
    <n v="8.7185114255775506E-2"/>
    <x v="332"/>
    <s v="Mth fuel consumed"/>
  </r>
  <r>
    <x v="0"/>
    <x v="2"/>
    <x v="1"/>
    <x v="33"/>
    <x v="1"/>
    <n v="0"/>
    <x v="33"/>
    <s v="Mth fuel consumed"/>
  </r>
  <r>
    <x v="0"/>
    <x v="2"/>
    <x v="1"/>
    <x v="34"/>
    <x v="1"/>
    <n v="0"/>
    <x v="33"/>
    <s v="Mt fuel consumed"/>
  </r>
  <r>
    <x v="0"/>
    <x v="2"/>
    <x v="1"/>
    <x v="35"/>
    <x v="1"/>
    <n v="1.7133454633267299E-2"/>
    <x v="333"/>
    <s v="Mt fuel consumed"/>
  </r>
  <r>
    <x v="0"/>
    <x v="2"/>
    <x v="1"/>
    <x v="5"/>
    <x v="1"/>
    <n v="1.4742192481384899"/>
    <x v="334"/>
    <s v="Mt fuel consumed"/>
  </r>
  <r>
    <x v="0"/>
    <x v="2"/>
    <x v="1"/>
    <x v="36"/>
    <x v="1"/>
    <n v="0"/>
    <x v="33"/>
    <s v="Mt fuel consumed"/>
  </r>
  <r>
    <x v="0"/>
    <x v="2"/>
    <x v="1"/>
    <x v="0"/>
    <x v="1"/>
    <n v="7.2012697802062001E-2"/>
    <x v="90"/>
    <s v="Megatonne"/>
  </r>
  <r>
    <x v="0"/>
    <x v="2"/>
    <x v="1"/>
    <x v="37"/>
    <x v="1"/>
    <n v="0"/>
    <x v="33"/>
    <s v="Mt fuel consumed"/>
  </r>
  <r>
    <x v="0"/>
    <x v="2"/>
    <x v="1"/>
    <x v="38"/>
    <x v="1"/>
    <n v="0"/>
    <x v="33"/>
    <s v="Mth fuel consumed"/>
  </r>
  <r>
    <x v="0"/>
    <x v="2"/>
    <x v="1"/>
    <x v="39"/>
    <x v="1"/>
    <n v="2.2949488374069699E-3"/>
    <x v="335"/>
    <s v="Mt fuel consumed"/>
  </r>
  <r>
    <x v="0"/>
    <x v="2"/>
    <x v="1"/>
    <x v="40"/>
    <x v="1"/>
    <n v="2.35321149464537E-2"/>
    <x v="336"/>
    <s v="Mt fuel consumed"/>
  </r>
  <r>
    <x v="0"/>
    <x v="2"/>
    <x v="1"/>
    <x v="41"/>
    <x v="1"/>
    <n v="2.9978242771742703E-4"/>
    <x v="337"/>
    <s v="Mt fuel consumed"/>
  </r>
  <r>
    <x v="0"/>
    <x v="2"/>
    <x v="112"/>
    <x v="32"/>
    <x v="1"/>
    <n v="2.1726432985945399E-2"/>
    <x v="338"/>
    <s v="Mth fuel consumed"/>
  </r>
  <r>
    <x v="0"/>
    <x v="2"/>
    <x v="113"/>
    <x v="42"/>
    <x v="1"/>
    <n v="0.42542023940428803"/>
    <x v="339"/>
    <s v="Mth fuel consumed"/>
  </r>
  <r>
    <x v="52"/>
    <x v="2"/>
    <x v="114"/>
    <x v="8"/>
    <x v="1"/>
    <n v="7.33630052811787E-2"/>
    <x v="198"/>
    <s v="Mt fuel consumed"/>
  </r>
  <r>
    <x v="52"/>
    <x v="2"/>
    <x v="114"/>
    <x v="3"/>
    <x v="1"/>
    <n v="7.1753593137164197E-6"/>
    <x v="199"/>
    <s v="Mt fuel consumed"/>
  </r>
  <r>
    <x v="52"/>
    <x v="2"/>
    <x v="114"/>
    <x v="30"/>
    <x v="1"/>
    <n v="6.8732805208117798E-5"/>
    <x v="200"/>
    <s v="Mth fuel consumed"/>
  </r>
  <r>
    <x v="52"/>
    <x v="2"/>
    <x v="114"/>
    <x v="43"/>
    <x v="1"/>
    <n v="0"/>
    <x v="33"/>
    <s v="Mt fuel consumed"/>
  </r>
  <r>
    <x v="52"/>
    <x v="2"/>
    <x v="114"/>
    <x v="44"/>
    <x v="1"/>
    <n v="6.3650976118414401E-2"/>
    <x v="201"/>
    <s v="Mt fuel consumed"/>
  </r>
  <r>
    <x v="52"/>
    <x v="2"/>
    <x v="114"/>
    <x v="31"/>
    <x v="1"/>
    <n v="6.3953463686655899E-3"/>
    <x v="202"/>
    <s v="Mth fuel consumed"/>
  </r>
  <r>
    <x v="52"/>
    <x v="2"/>
    <x v="114"/>
    <x v="33"/>
    <x v="1"/>
    <n v="7.6495794675682793E-2"/>
    <x v="203"/>
    <s v="Mth fuel consumed"/>
  </r>
  <r>
    <x v="52"/>
    <x v="2"/>
    <x v="114"/>
    <x v="4"/>
    <x v="1"/>
    <n v="0"/>
    <x v="33"/>
    <s v="Mt fuel consumed"/>
  </r>
  <r>
    <x v="52"/>
    <x v="2"/>
    <x v="114"/>
    <x v="45"/>
    <x v="1"/>
    <n v="0.377121006848398"/>
    <x v="204"/>
    <s v="Mt fuel consumed"/>
  </r>
  <r>
    <x v="53"/>
    <x v="2"/>
    <x v="47"/>
    <x v="46"/>
    <x v="1"/>
    <n v="1.0978568522688099E-3"/>
    <x v="205"/>
    <s v="Mth fuel consumed"/>
  </r>
  <r>
    <x v="53"/>
    <x v="2"/>
    <x v="47"/>
    <x v="47"/>
    <x v="1"/>
    <n v="1.65342189170191E-3"/>
    <x v="206"/>
    <s v="Mth fuel consumed"/>
  </r>
  <r>
    <x v="53"/>
    <x v="2"/>
    <x v="47"/>
    <x v="48"/>
    <x v="1"/>
    <n v="0"/>
    <x v="33"/>
    <s v="Mth fuel consumed"/>
  </r>
  <r>
    <x v="53"/>
    <x v="2"/>
    <x v="47"/>
    <x v="31"/>
    <x v="1"/>
    <n v="0"/>
    <x v="33"/>
    <s v="Mth fuel consumed"/>
  </r>
  <r>
    <x v="53"/>
    <x v="2"/>
    <x v="115"/>
    <x v="7"/>
    <x v="1"/>
    <n v="0"/>
    <x v="33"/>
    <s v="Mt fuel consumed"/>
  </r>
  <r>
    <x v="53"/>
    <x v="2"/>
    <x v="115"/>
    <x v="47"/>
    <x v="1"/>
    <n v="0"/>
    <x v="33"/>
    <s v="Mth fuel consumed"/>
  </r>
  <r>
    <x v="53"/>
    <x v="2"/>
    <x v="115"/>
    <x v="48"/>
    <x v="1"/>
    <n v="7.0574204064487102E-4"/>
    <x v="340"/>
    <s v="Mth fuel consumed"/>
  </r>
  <r>
    <x v="53"/>
    <x v="2"/>
    <x v="115"/>
    <x v="31"/>
    <x v="1"/>
    <n v="1.99792856915378E-4"/>
    <x v="208"/>
    <s v="Mth fuel consumed"/>
  </r>
  <r>
    <x v="53"/>
    <x v="2"/>
    <x v="116"/>
    <x v="48"/>
    <x v="1"/>
    <n v="0"/>
    <x v="33"/>
    <s v="Mth fuel consumed"/>
  </r>
  <r>
    <x v="53"/>
    <x v="2"/>
    <x v="116"/>
    <x v="30"/>
    <x v="1"/>
    <n v="0"/>
    <x v="33"/>
    <s v="Mth fuel consumed"/>
  </r>
  <r>
    <x v="53"/>
    <x v="2"/>
    <x v="116"/>
    <x v="31"/>
    <x v="1"/>
    <n v="1.4032340871064501E-2"/>
    <x v="341"/>
    <s v="Mth fuel consumed"/>
  </r>
  <r>
    <x v="53"/>
    <x v="2"/>
    <x v="116"/>
    <x v="33"/>
    <x v="1"/>
    <n v="0"/>
    <x v="33"/>
    <s v="Mth fuel consumed"/>
  </r>
  <r>
    <x v="53"/>
    <x v="2"/>
    <x v="116"/>
    <x v="49"/>
    <x v="1"/>
    <n v="0"/>
    <x v="33"/>
    <s v="Mth fuel consumed"/>
  </r>
  <r>
    <x v="53"/>
    <x v="2"/>
    <x v="117"/>
    <x v="31"/>
    <x v="1"/>
    <n v="0"/>
    <x v="33"/>
    <s v="Mth fuel consumed"/>
  </r>
  <r>
    <x v="53"/>
    <x v="2"/>
    <x v="118"/>
    <x v="3"/>
    <x v="1"/>
    <n v="8.7242358022370306E-2"/>
    <x v="342"/>
    <s v="Mt fuel consumed"/>
  </r>
  <r>
    <x v="53"/>
    <x v="2"/>
    <x v="118"/>
    <x v="31"/>
    <x v="1"/>
    <n v="8.1141465915671507E-2"/>
    <x v="343"/>
    <s v="Mth fuel consumed"/>
  </r>
  <r>
    <x v="53"/>
    <x v="2"/>
    <x v="119"/>
    <x v="29"/>
    <x v="1"/>
    <n v="0"/>
    <x v="33"/>
    <s v="Mt fuel consumed"/>
  </r>
  <r>
    <x v="53"/>
    <x v="2"/>
    <x v="119"/>
    <x v="7"/>
    <x v="1"/>
    <n v="0"/>
    <x v="33"/>
    <s v="Mt fuel consumed"/>
  </r>
  <r>
    <x v="53"/>
    <x v="2"/>
    <x v="119"/>
    <x v="10"/>
    <x v="1"/>
    <n v="0"/>
    <x v="33"/>
    <s v="Mt fuel consumed"/>
  </r>
  <r>
    <x v="53"/>
    <x v="2"/>
    <x v="119"/>
    <x v="47"/>
    <x v="1"/>
    <n v="0"/>
    <x v="33"/>
    <s v="Mth fuel consumed"/>
  </r>
  <r>
    <x v="53"/>
    <x v="2"/>
    <x v="119"/>
    <x v="30"/>
    <x v="1"/>
    <n v="0"/>
    <x v="33"/>
    <s v="Mth fuel consumed"/>
  </r>
  <r>
    <x v="53"/>
    <x v="2"/>
    <x v="119"/>
    <x v="31"/>
    <x v="1"/>
    <n v="0"/>
    <x v="33"/>
    <s v="Mth fuel consumed"/>
  </r>
  <r>
    <x v="53"/>
    <x v="2"/>
    <x v="120"/>
    <x v="30"/>
    <x v="1"/>
    <n v="3.2245065603013501E-4"/>
    <x v="344"/>
    <s v="Mth fuel consumed"/>
  </r>
  <r>
    <x v="53"/>
    <x v="2"/>
    <x v="120"/>
    <x v="33"/>
    <x v="1"/>
    <n v="6.1941020062512798E-3"/>
    <x v="345"/>
    <s v="Mth fuel consumed"/>
  </r>
  <r>
    <x v="53"/>
    <x v="2"/>
    <x v="121"/>
    <x v="3"/>
    <x v="1"/>
    <n v="1.26942612015652E-2"/>
    <x v="346"/>
    <s v="Mt fuel consumed"/>
  </r>
  <r>
    <x v="53"/>
    <x v="2"/>
    <x v="121"/>
    <x v="31"/>
    <x v="1"/>
    <n v="3.7623967547196498E-2"/>
    <x v="347"/>
    <s v="Mth fuel consumed"/>
  </r>
  <r>
    <x v="54"/>
    <x v="2"/>
    <x v="122"/>
    <x v="46"/>
    <x v="1"/>
    <n v="7.9165750269552995E-3"/>
    <x v="216"/>
    <s v="Mth fuel consumed"/>
  </r>
  <r>
    <x v="54"/>
    <x v="2"/>
    <x v="122"/>
    <x v="47"/>
    <x v="1"/>
    <n v="7.2115975425872901E-4"/>
    <x v="217"/>
    <s v="Mth fuel consumed"/>
  </r>
  <r>
    <x v="54"/>
    <x v="2"/>
    <x v="122"/>
    <x v="31"/>
    <x v="1"/>
    <n v="2.9429361818202899E-3"/>
    <x v="348"/>
    <s v="Mth fuel consumed"/>
  </r>
  <r>
    <x v="54"/>
    <x v="2"/>
    <x v="124"/>
    <x v="46"/>
    <x v="1"/>
    <n v="1.55349517218255E-2"/>
    <x v="220"/>
    <s v="Mth fuel consumed"/>
  </r>
  <r>
    <x v="54"/>
    <x v="2"/>
    <x v="124"/>
    <x v="7"/>
    <x v="1"/>
    <n v="0.15830641488275499"/>
    <x v="349"/>
    <s v="Mt fuel consumed"/>
  </r>
  <r>
    <x v="54"/>
    <x v="2"/>
    <x v="124"/>
    <x v="10"/>
    <x v="1"/>
    <n v="3.8523881099189701E-2"/>
    <x v="222"/>
    <s v="Mt fuel consumed"/>
  </r>
  <r>
    <x v="54"/>
    <x v="2"/>
    <x v="124"/>
    <x v="47"/>
    <x v="1"/>
    <n v="5.7757419618214099E-3"/>
    <x v="223"/>
    <s v="Mth fuel consumed"/>
  </r>
  <r>
    <x v="54"/>
    <x v="2"/>
    <x v="124"/>
    <x v="8"/>
    <x v="1"/>
    <n v="1.43098009370496E-2"/>
    <x v="350"/>
    <s v="Mt fuel consumed"/>
  </r>
  <r>
    <x v="54"/>
    <x v="2"/>
    <x v="124"/>
    <x v="3"/>
    <x v="1"/>
    <n v="1.94062514763245E-3"/>
    <x v="225"/>
    <s v="Mt fuel consumed"/>
  </r>
  <r>
    <x v="54"/>
    <x v="2"/>
    <x v="124"/>
    <x v="30"/>
    <x v="1"/>
    <n v="2.1816343166220401E-5"/>
    <x v="226"/>
    <s v="Mth fuel consumed"/>
  </r>
  <r>
    <x v="54"/>
    <x v="2"/>
    <x v="124"/>
    <x v="31"/>
    <x v="1"/>
    <n v="1.19594567668372E-2"/>
    <x v="351"/>
    <s v="Mth fuel consumed"/>
  </r>
  <r>
    <x v="54"/>
    <x v="2"/>
    <x v="124"/>
    <x v="49"/>
    <x v="1"/>
    <n v="0"/>
    <x v="33"/>
    <s v="Mth fuel consumed"/>
  </r>
  <r>
    <x v="55"/>
    <x v="2"/>
    <x v="113"/>
    <x v="7"/>
    <x v="1"/>
    <n v="3.4529525541614902E-3"/>
    <x v="352"/>
    <s v="Mt fuel consumed"/>
  </r>
  <r>
    <x v="55"/>
    <x v="2"/>
    <x v="125"/>
    <x v="7"/>
    <x v="1"/>
    <n v="2.7714876633607799E-3"/>
    <x v="353"/>
    <s v="Mt fuel consumed"/>
  </r>
  <r>
    <x v="55"/>
    <x v="2"/>
    <x v="126"/>
    <x v="7"/>
    <x v="1"/>
    <n v="7.1367573662176206E-2"/>
    <x v="354"/>
    <s v="Mt fuel consumed"/>
  </r>
  <r>
    <x v="55"/>
    <x v="2"/>
    <x v="126"/>
    <x v="8"/>
    <x v="1"/>
    <n v="3.2865856129660198E-4"/>
    <x v="355"/>
    <s v="Mt fuel consumed"/>
  </r>
  <r>
    <x v="55"/>
    <x v="2"/>
    <x v="126"/>
    <x v="3"/>
    <x v="1"/>
    <n v="1.1711796335250601E-6"/>
    <x v="356"/>
    <s v="Mt fuel consumed"/>
  </r>
  <r>
    <x v="55"/>
    <x v="2"/>
    <x v="126"/>
    <x v="31"/>
    <x v="1"/>
    <n v="4.2084024635280796E-3"/>
    <x v="357"/>
    <s v="Mth fuel consumed"/>
  </r>
  <r>
    <x v="56"/>
    <x v="2"/>
    <x v="128"/>
    <x v="7"/>
    <x v="1"/>
    <n v="0.17788737970525201"/>
    <x v="359"/>
    <s v="Mt fuel consumed"/>
  </r>
  <r>
    <x v="56"/>
    <x v="2"/>
    <x v="128"/>
    <x v="8"/>
    <x v="1"/>
    <n v="1.7983488697083699E-2"/>
    <x v="360"/>
    <s v="Mt fuel consumed"/>
  </r>
  <r>
    <x v="56"/>
    <x v="2"/>
    <x v="128"/>
    <x v="3"/>
    <x v="1"/>
    <n v="3.05352660605039E-3"/>
    <x v="361"/>
    <s v="Mt fuel consumed"/>
  </r>
  <r>
    <x v="56"/>
    <x v="2"/>
    <x v="128"/>
    <x v="31"/>
    <x v="1"/>
    <n v="5.2304239007198099E-2"/>
    <x v="362"/>
    <s v="Mth fuel consumed"/>
  </r>
  <r>
    <x v="56"/>
    <x v="2"/>
    <x v="128"/>
    <x v="33"/>
    <x v="1"/>
    <n v="3.2190121162799401E-2"/>
    <x v="363"/>
    <s v="Mth fuel consumed"/>
  </r>
  <r>
    <x v="56"/>
    <x v="2"/>
    <x v="129"/>
    <x v="31"/>
    <x v="1"/>
    <n v="0"/>
    <x v="33"/>
    <s v="Mth fuel consumed"/>
  </r>
  <r>
    <x v="57"/>
    <x v="2"/>
    <x v="130"/>
    <x v="7"/>
    <x v="1"/>
    <n v="0.26290892657042197"/>
    <x v="364"/>
    <s v="Mt fuel consumed"/>
  </r>
  <r>
    <x v="57"/>
    <x v="2"/>
    <x v="130"/>
    <x v="8"/>
    <x v="1"/>
    <n v="7.3511506386318899E-4"/>
    <x v="365"/>
    <s v="Mt fuel consumed"/>
  </r>
  <r>
    <x v="57"/>
    <x v="2"/>
    <x v="130"/>
    <x v="3"/>
    <x v="1"/>
    <n v="1.0461392961395499E-3"/>
    <x v="366"/>
    <s v="Mt fuel consumed"/>
  </r>
  <r>
    <x v="57"/>
    <x v="2"/>
    <x v="130"/>
    <x v="31"/>
    <x v="1"/>
    <n v="2.25219083096471E-2"/>
    <x v="367"/>
    <s v="Mth fuel consumed"/>
  </r>
  <r>
    <x v="58"/>
    <x v="2"/>
    <x v="131"/>
    <x v="7"/>
    <x v="1"/>
    <n v="0.145987436891272"/>
    <x v="368"/>
    <s v="Mt fuel consumed"/>
  </r>
  <r>
    <x v="58"/>
    <x v="2"/>
    <x v="131"/>
    <x v="8"/>
    <x v="1"/>
    <n v="6.5624971037219898E-2"/>
    <x v="369"/>
    <s v="Mt fuel consumed"/>
  </r>
  <r>
    <x v="58"/>
    <x v="2"/>
    <x v="131"/>
    <x v="3"/>
    <x v="1"/>
    <n v="1.21646945224992E-3"/>
    <x v="370"/>
    <s v="Mt fuel consumed"/>
  </r>
  <r>
    <x v="58"/>
    <x v="2"/>
    <x v="131"/>
    <x v="31"/>
    <x v="1"/>
    <n v="4.3035378034155199E-2"/>
    <x v="371"/>
    <s v="Mth fuel consumed"/>
  </r>
  <r>
    <x v="1"/>
    <x v="2"/>
    <x v="132"/>
    <x v="76"/>
    <x v="1"/>
    <n v="7.7711734104046297E-3"/>
    <x v="534"/>
    <s v="Megatonne"/>
  </r>
  <r>
    <x v="1"/>
    <x v="2"/>
    <x v="2"/>
    <x v="1"/>
    <x v="1"/>
    <n v="8.9750095103917502E-2"/>
    <x v="91"/>
    <s v="Mt clinker produced"/>
  </r>
  <r>
    <x v="2"/>
    <x v="2"/>
    <x v="3"/>
    <x v="2"/>
    <x v="1"/>
    <n v="0.47074434603666898"/>
    <x v="92"/>
    <s v="Mt fuel consumed"/>
  </r>
  <r>
    <x v="2"/>
    <x v="2"/>
    <x v="3"/>
    <x v="3"/>
    <x v="1"/>
    <n v="2.1840543673058401"/>
    <x v="93"/>
    <s v="Mt fuel consumed"/>
  </r>
  <r>
    <x v="2"/>
    <x v="2"/>
    <x v="3"/>
    <x v="4"/>
    <x v="1"/>
    <n v="5.7157174353408696E-3"/>
    <x v="94"/>
    <s v="Mt fuel consumed"/>
  </r>
  <r>
    <x v="3"/>
    <x v="2"/>
    <x v="4"/>
    <x v="29"/>
    <x v="1"/>
    <n v="0.99259304770657397"/>
    <x v="373"/>
    <s v="Mt fuel consumed"/>
  </r>
  <r>
    <x v="3"/>
    <x v="2"/>
    <x v="4"/>
    <x v="7"/>
    <x v="1"/>
    <n v="2.24016498077044"/>
    <x v="374"/>
    <s v="Mt fuel consumed"/>
  </r>
  <r>
    <x v="3"/>
    <x v="2"/>
    <x v="4"/>
    <x v="10"/>
    <x v="1"/>
    <n v="0"/>
    <x v="33"/>
    <s v="Mt fuel consumed"/>
  </r>
  <r>
    <x v="3"/>
    <x v="2"/>
    <x v="4"/>
    <x v="47"/>
    <x v="1"/>
    <n v="0"/>
    <x v="33"/>
    <s v="Mth fuel consumed"/>
  </r>
  <r>
    <x v="3"/>
    <x v="2"/>
    <x v="4"/>
    <x v="48"/>
    <x v="1"/>
    <n v="2.2303917552741699E-5"/>
    <x v="375"/>
    <s v="Mth fuel consumed"/>
  </r>
  <r>
    <x v="3"/>
    <x v="2"/>
    <x v="4"/>
    <x v="8"/>
    <x v="1"/>
    <n v="8.7363411624839599E-2"/>
    <x v="376"/>
    <s v="Mt fuel consumed"/>
  </r>
  <r>
    <x v="3"/>
    <x v="2"/>
    <x v="4"/>
    <x v="3"/>
    <x v="1"/>
    <n v="5.2734767029716002E-2"/>
    <x v="377"/>
    <s v="Mt fuel consumed"/>
  </r>
  <r>
    <x v="3"/>
    <x v="2"/>
    <x v="4"/>
    <x v="30"/>
    <x v="1"/>
    <n v="1.7644947639350698E-2"/>
    <x v="378"/>
    <s v="Mth fuel consumed"/>
  </r>
  <r>
    <x v="3"/>
    <x v="2"/>
    <x v="4"/>
    <x v="31"/>
    <x v="1"/>
    <n v="8.0314918674434493E-2"/>
    <x v="379"/>
    <s v="Mth fuel consumed"/>
  </r>
  <r>
    <x v="3"/>
    <x v="2"/>
    <x v="4"/>
    <x v="33"/>
    <x v="1"/>
    <n v="0"/>
    <x v="33"/>
    <s v="Mth fuel consumed"/>
  </r>
  <r>
    <x v="3"/>
    <x v="2"/>
    <x v="4"/>
    <x v="45"/>
    <x v="1"/>
    <n v="7.9381621686743994E-2"/>
    <x v="257"/>
    <s v="Mt fuel consumed"/>
  </r>
  <r>
    <x v="3"/>
    <x v="2"/>
    <x v="4"/>
    <x v="50"/>
    <x v="1"/>
    <n v="0"/>
    <x v="33"/>
    <s v="Mt fuel consumed"/>
  </r>
  <r>
    <x v="3"/>
    <x v="2"/>
    <x v="4"/>
    <x v="49"/>
    <x v="1"/>
    <n v="0"/>
    <x v="33"/>
    <s v="Mth fuel consumed"/>
  </r>
  <r>
    <x v="3"/>
    <x v="2"/>
    <x v="4"/>
    <x v="5"/>
    <x v="1"/>
    <n v="1.95734703425215"/>
    <x v="95"/>
    <s v="Mt fuel consumed"/>
  </r>
  <r>
    <x v="3"/>
    <x v="2"/>
    <x v="4"/>
    <x v="51"/>
    <x v="1"/>
    <n v="0.25009035221305498"/>
    <x v="380"/>
    <s v="Mt fuel consumed"/>
  </r>
  <r>
    <x v="3"/>
    <x v="2"/>
    <x v="4"/>
    <x v="6"/>
    <x v="1"/>
    <n v="8.0029887271983196"/>
    <x v="96"/>
    <s v="Mt fuel consumed"/>
  </r>
  <r>
    <x v="3"/>
    <x v="2"/>
    <x v="113"/>
    <x v="31"/>
    <x v="1"/>
    <n v="2.6938692857417599E-2"/>
    <x v="259"/>
    <s v="Mth fuel consumed"/>
  </r>
  <r>
    <x v="3"/>
    <x v="2"/>
    <x v="125"/>
    <x v="31"/>
    <x v="1"/>
    <n v="2.1489185030833299E-2"/>
    <x v="260"/>
    <s v="Mth fuel consumed"/>
  </r>
  <r>
    <x v="59"/>
    <x v="2"/>
    <x v="133"/>
    <x v="52"/>
    <x v="1"/>
    <n v="3.34014274816665E-6"/>
    <x v="381"/>
    <s v="Mt fuel consumed"/>
  </r>
  <r>
    <x v="59"/>
    <x v="2"/>
    <x v="133"/>
    <x v="53"/>
    <x v="1"/>
    <n v="8.0205664215071804E-2"/>
    <x v="382"/>
    <s v="Mt fuel consumed"/>
  </r>
  <r>
    <x v="59"/>
    <x v="2"/>
    <x v="134"/>
    <x v="52"/>
    <x v="1"/>
    <n v="1.9480076467762501E-5"/>
    <x v="383"/>
    <s v="Mt fuel consumed"/>
  </r>
  <r>
    <x v="59"/>
    <x v="2"/>
    <x v="134"/>
    <x v="53"/>
    <x v="1"/>
    <n v="7.7712622191994103E-4"/>
    <x v="384"/>
    <s v="Mt fuel consumed"/>
  </r>
  <r>
    <x v="59"/>
    <x v="2"/>
    <x v="135"/>
    <x v="53"/>
    <x v="1"/>
    <n v="1.6646186250588501E-4"/>
    <x v="385"/>
    <s v="Mt fuel consumed"/>
  </r>
  <r>
    <x v="59"/>
    <x v="2"/>
    <x v="136"/>
    <x v="53"/>
    <x v="1"/>
    <n v="1.3723507234391199E-7"/>
    <x v="386"/>
    <s v="Mt fuel consumed"/>
  </r>
  <r>
    <x v="59"/>
    <x v="2"/>
    <x v="137"/>
    <x v="53"/>
    <x v="1"/>
    <n v="5.6608539762320002E-5"/>
    <x v="387"/>
    <s v="Mt fuel consumed"/>
  </r>
  <r>
    <x v="60"/>
    <x v="2"/>
    <x v="138"/>
    <x v="52"/>
    <x v="1"/>
    <n v="3.0319761270129501E-3"/>
    <x v="388"/>
    <s v="Mt fuel consumed"/>
  </r>
  <r>
    <x v="60"/>
    <x v="2"/>
    <x v="138"/>
    <x v="53"/>
    <x v="1"/>
    <n v="1.1579967655821701E-2"/>
    <x v="389"/>
    <s v="Mt fuel consumed"/>
  </r>
  <r>
    <x v="4"/>
    <x v="2"/>
    <x v="5"/>
    <x v="4"/>
    <x v="1"/>
    <n v="0.13073554030010601"/>
    <x v="8"/>
    <s v="Megatonne"/>
  </r>
  <r>
    <x v="4"/>
    <x v="2"/>
    <x v="5"/>
    <x v="2"/>
    <x v="1"/>
    <n v="0.161730607438965"/>
    <x v="9"/>
    <s v="Megatonne"/>
  </r>
  <r>
    <x v="4"/>
    <x v="2"/>
    <x v="6"/>
    <x v="4"/>
    <x v="1"/>
    <n v="0.13868855407800701"/>
    <x v="10"/>
    <s v="Megatonne"/>
  </r>
  <r>
    <x v="4"/>
    <x v="2"/>
    <x v="6"/>
    <x v="2"/>
    <x v="1"/>
    <n v="0.18295616995873501"/>
    <x v="11"/>
    <s v="Megatonne"/>
  </r>
  <r>
    <x v="4"/>
    <x v="2"/>
    <x v="7"/>
    <x v="4"/>
    <x v="1"/>
    <n v="5.7715968040311497E-2"/>
    <x v="12"/>
    <s v="Megatonne"/>
  </r>
  <r>
    <x v="4"/>
    <x v="2"/>
    <x v="7"/>
    <x v="2"/>
    <x v="1"/>
    <n v="7.6329284830550806E-2"/>
    <x v="13"/>
    <s v="Megatonne"/>
  </r>
  <r>
    <x v="4"/>
    <x v="2"/>
    <x v="8"/>
    <x v="4"/>
    <x v="1"/>
    <n v="0"/>
    <x v="14"/>
    <s v="Megatonne"/>
  </r>
  <r>
    <x v="4"/>
    <x v="2"/>
    <x v="8"/>
    <x v="2"/>
    <x v="1"/>
    <n v="0.15607716472855099"/>
    <x v="15"/>
    <s v="Megatonne"/>
  </r>
  <r>
    <x v="5"/>
    <x v="2"/>
    <x v="9"/>
    <x v="4"/>
    <x v="1"/>
    <n v="1.60975358390648E-3"/>
    <x v="16"/>
    <s v="Megatonne"/>
  </r>
  <r>
    <x v="5"/>
    <x v="2"/>
    <x v="9"/>
    <x v="2"/>
    <x v="1"/>
    <n v="6.74707648300783E-2"/>
    <x v="17"/>
    <s v="Megatonne"/>
  </r>
  <r>
    <x v="5"/>
    <x v="2"/>
    <x v="10"/>
    <x v="4"/>
    <x v="1"/>
    <n v="7.19205887143336E-4"/>
    <x v="18"/>
    <s v="Megatonne"/>
  </r>
  <r>
    <x v="5"/>
    <x v="2"/>
    <x v="10"/>
    <x v="2"/>
    <x v="1"/>
    <n v="5.8645006041919898E-2"/>
    <x v="19"/>
    <s v="Megatonne"/>
  </r>
  <r>
    <x v="5"/>
    <x v="2"/>
    <x v="11"/>
    <x v="4"/>
    <x v="1"/>
    <n v="1.1429002603652501E-3"/>
    <x v="20"/>
    <s v="Megatonne"/>
  </r>
  <r>
    <x v="5"/>
    <x v="2"/>
    <x v="11"/>
    <x v="2"/>
    <x v="1"/>
    <n v="3.73136500551845E-2"/>
    <x v="21"/>
    <s v="Megatonne"/>
  </r>
  <r>
    <x v="5"/>
    <x v="2"/>
    <x v="12"/>
    <x v="4"/>
    <x v="1"/>
    <n v="0"/>
    <x v="22"/>
    <s v="Megatonne"/>
  </r>
  <r>
    <x v="5"/>
    <x v="2"/>
    <x v="12"/>
    <x v="2"/>
    <x v="1"/>
    <n v="1.31788988724773E-2"/>
    <x v="23"/>
    <s v="Megatonne"/>
  </r>
  <r>
    <x v="6"/>
    <x v="2"/>
    <x v="13"/>
    <x v="2"/>
    <x v="1"/>
    <n v="8.7799417829176607E-3"/>
    <x v="24"/>
    <s v="Megatonne"/>
  </r>
  <r>
    <x v="6"/>
    <x v="2"/>
    <x v="14"/>
    <x v="2"/>
    <x v="1"/>
    <n v="2.4652770103091502E-2"/>
    <x v="25"/>
    <s v="Megatonne"/>
  </r>
  <r>
    <x v="6"/>
    <x v="2"/>
    <x v="15"/>
    <x v="2"/>
    <x v="1"/>
    <n v="2.5339064415502599E-2"/>
    <x v="26"/>
    <s v="Megatonne"/>
  </r>
  <r>
    <x v="6"/>
    <x v="2"/>
    <x v="16"/>
    <x v="2"/>
    <x v="1"/>
    <n v="2.6050471954097001E-2"/>
    <x v="27"/>
    <s v="Megatonne"/>
  </r>
  <r>
    <x v="6"/>
    <x v="2"/>
    <x v="17"/>
    <x v="2"/>
    <x v="1"/>
    <n v="6.6232360363477202E-3"/>
    <x v="28"/>
    <s v="Megatonne"/>
  </r>
  <r>
    <x v="6"/>
    <x v="2"/>
    <x v="18"/>
    <x v="2"/>
    <x v="1"/>
    <n v="1.7035241979623299E-2"/>
    <x v="29"/>
    <s v="Megatonne"/>
  </r>
  <r>
    <x v="6"/>
    <x v="2"/>
    <x v="19"/>
    <x v="2"/>
    <x v="1"/>
    <n v="2.50128497501312E-3"/>
    <x v="30"/>
    <s v="Megatonne"/>
  </r>
  <r>
    <x v="6"/>
    <x v="2"/>
    <x v="20"/>
    <x v="2"/>
    <x v="1"/>
    <n v="3.6830730531532699E-2"/>
    <x v="31"/>
    <s v="Megatonne"/>
  </r>
  <r>
    <x v="6"/>
    <x v="2"/>
    <x v="21"/>
    <x v="2"/>
    <x v="1"/>
    <n v="1.5269359490349001E-2"/>
    <x v="32"/>
    <s v="Megatonne"/>
  </r>
  <r>
    <x v="7"/>
    <x v="2"/>
    <x v="22"/>
    <x v="4"/>
    <x v="1"/>
    <n v="0"/>
    <x v="33"/>
    <s v="Megatonne"/>
  </r>
  <r>
    <x v="7"/>
    <x v="2"/>
    <x v="23"/>
    <x v="4"/>
    <x v="1"/>
    <n v="1.0671588178409699E-2"/>
    <x v="34"/>
    <s v="Megatonne"/>
  </r>
  <r>
    <x v="7"/>
    <x v="2"/>
    <x v="24"/>
    <x v="4"/>
    <x v="1"/>
    <n v="2.5071652139141897E-4"/>
    <x v="35"/>
    <s v="Megatonne"/>
  </r>
  <r>
    <x v="7"/>
    <x v="2"/>
    <x v="25"/>
    <x v="4"/>
    <x v="1"/>
    <n v="5.2440435994645395E-4"/>
    <x v="36"/>
    <s v="Megatonne"/>
  </r>
  <r>
    <x v="7"/>
    <x v="2"/>
    <x v="26"/>
    <x v="4"/>
    <x v="1"/>
    <n v="1.13734437520222E-2"/>
    <x v="37"/>
    <s v="Megatonne"/>
  </r>
  <r>
    <x v="7"/>
    <x v="2"/>
    <x v="27"/>
    <x v="4"/>
    <x v="1"/>
    <n v="2.4303982491385599E-3"/>
    <x v="38"/>
    <s v="Megatonne"/>
  </r>
  <r>
    <x v="76"/>
    <x v="2"/>
    <x v="5"/>
    <x v="77"/>
    <x v="1"/>
    <n v="0.46527701004710598"/>
    <x v="535"/>
    <s v="billion vehicle kilometers"/>
  </r>
  <r>
    <x v="76"/>
    <x v="2"/>
    <x v="5"/>
    <x v="78"/>
    <x v="1"/>
    <n v="1.00177246599612"/>
    <x v="535"/>
    <s v="billion vehicle kilometers"/>
  </r>
  <r>
    <x v="76"/>
    <x v="2"/>
    <x v="9"/>
    <x v="77"/>
    <x v="1"/>
    <n v="0.15528299710979401"/>
    <x v="536"/>
    <s v="billion vehicle kilometers"/>
  </r>
  <r>
    <x v="76"/>
    <x v="2"/>
    <x v="9"/>
    <x v="78"/>
    <x v="1"/>
    <n v="0.33853116167055503"/>
    <x v="536"/>
    <s v="billion vehicle kilometers"/>
  </r>
  <r>
    <x v="76"/>
    <x v="2"/>
    <x v="13"/>
    <x v="77"/>
    <x v="1"/>
    <n v="1.4806557128925001E-2"/>
    <x v="537"/>
    <s v="billion vehicle kilometers"/>
  </r>
  <r>
    <x v="76"/>
    <x v="2"/>
    <x v="13"/>
    <x v="78"/>
    <x v="1"/>
    <n v="1.6599534479757101E-2"/>
    <x v="537"/>
    <s v="billion vehicle kilometers"/>
  </r>
  <r>
    <x v="76"/>
    <x v="2"/>
    <x v="14"/>
    <x v="77"/>
    <x v="1"/>
    <n v="6.5555703239371793E-2"/>
    <x v="538"/>
    <s v="billion vehicle kilometers"/>
  </r>
  <r>
    <x v="76"/>
    <x v="2"/>
    <x v="14"/>
    <x v="78"/>
    <x v="1"/>
    <n v="0.16162467240099801"/>
    <x v="538"/>
    <s v="billion vehicle kilometers"/>
  </r>
  <r>
    <x v="76"/>
    <x v="2"/>
    <x v="15"/>
    <x v="77"/>
    <x v="1"/>
    <n v="7.1543541510661099E-2"/>
    <x v="539"/>
    <s v="billion vehicle kilometers"/>
  </r>
  <r>
    <x v="76"/>
    <x v="2"/>
    <x v="15"/>
    <x v="78"/>
    <x v="1"/>
    <n v="8.0206997060117594E-2"/>
    <x v="539"/>
    <s v="billion vehicle kilometers"/>
  </r>
  <r>
    <x v="76"/>
    <x v="2"/>
    <x v="22"/>
    <x v="77"/>
    <x v="1"/>
    <n v="0"/>
    <x v="33"/>
    <s v="billion vehicle kilometers"/>
  </r>
  <r>
    <x v="76"/>
    <x v="2"/>
    <x v="22"/>
    <x v="78"/>
    <x v="1"/>
    <n v="0"/>
    <x v="33"/>
    <s v="billion vehicle kilometers"/>
  </r>
  <r>
    <x v="76"/>
    <x v="2"/>
    <x v="23"/>
    <x v="77"/>
    <x v="1"/>
    <n v="2.3597015780099698E-3"/>
    <x v="540"/>
    <s v="billion vehicle kilometers"/>
  </r>
  <r>
    <x v="76"/>
    <x v="2"/>
    <x v="23"/>
    <x v="78"/>
    <x v="1"/>
    <n v="4.3685213367138298E-3"/>
    <x v="540"/>
    <s v="billion vehicle kilometers"/>
  </r>
  <r>
    <x v="76"/>
    <x v="2"/>
    <x v="6"/>
    <x v="77"/>
    <x v="1"/>
    <n v="0.81085658340521005"/>
    <x v="541"/>
    <s v="billion vehicle kilometers"/>
  </r>
  <r>
    <x v="76"/>
    <x v="2"/>
    <x v="6"/>
    <x v="78"/>
    <x v="1"/>
    <n v="1.0617888898160599"/>
    <x v="541"/>
    <s v="billion vehicle kilometers"/>
  </r>
  <r>
    <x v="76"/>
    <x v="2"/>
    <x v="10"/>
    <x v="77"/>
    <x v="1"/>
    <n v="0.242177300560388"/>
    <x v="542"/>
    <s v="billion vehicle kilometers"/>
  </r>
  <r>
    <x v="76"/>
    <x v="2"/>
    <x v="10"/>
    <x v="78"/>
    <x v="1"/>
    <n v="0.321062046714164"/>
    <x v="542"/>
    <s v="billion vehicle kilometers"/>
  </r>
  <r>
    <x v="76"/>
    <x v="2"/>
    <x v="16"/>
    <x v="77"/>
    <x v="1"/>
    <n v="5.5727041939566097E-2"/>
    <x v="543"/>
    <s v="billion vehicle kilometers"/>
  </r>
  <r>
    <x v="76"/>
    <x v="2"/>
    <x v="16"/>
    <x v="78"/>
    <x v="1"/>
    <n v="3.8532553869971599E-2"/>
    <x v="543"/>
    <s v="billion vehicle kilometers"/>
  </r>
  <r>
    <x v="76"/>
    <x v="2"/>
    <x v="17"/>
    <x v="77"/>
    <x v="1"/>
    <n v="1.9177397360140899E-2"/>
    <x v="544"/>
    <s v="billion vehicle kilometers"/>
  </r>
  <r>
    <x v="76"/>
    <x v="2"/>
    <x v="17"/>
    <x v="78"/>
    <x v="1"/>
    <n v="3.0979249301517901E-2"/>
    <x v="544"/>
    <s v="billion vehicle kilometers"/>
  </r>
  <r>
    <x v="76"/>
    <x v="2"/>
    <x v="18"/>
    <x v="77"/>
    <x v="1"/>
    <n v="6.2494709479171302E-2"/>
    <x v="545"/>
    <s v="billion vehicle kilometers"/>
  </r>
  <r>
    <x v="76"/>
    <x v="2"/>
    <x v="18"/>
    <x v="78"/>
    <x v="1"/>
    <n v="4.4474958354453802E-2"/>
    <x v="545"/>
    <s v="billion vehicle kilometers"/>
  </r>
  <r>
    <x v="76"/>
    <x v="2"/>
    <x v="24"/>
    <x v="77"/>
    <x v="1"/>
    <n v="0"/>
    <x v="546"/>
    <s v="billion vehicle kilometers"/>
  </r>
  <r>
    <x v="76"/>
    <x v="2"/>
    <x v="24"/>
    <x v="78"/>
    <x v="1"/>
    <n v="0"/>
    <x v="546"/>
    <s v="billion vehicle kilometers"/>
  </r>
  <r>
    <x v="76"/>
    <x v="2"/>
    <x v="25"/>
    <x v="77"/>
    <x v="1"/>
    <n v="0"/>
    <x v="547"/>
    <s v="billion vehicle kilometers"/>
  </r>
  <r>
    <x v="76"/>
    <x v="2"/>
    <x v="25"/>
    <x v="78"/>
    <x v="1"/>
    <n v="0"/>
    <x v="547"/>
    <s v="billion vehicle kilometers"/>
  </r>
  <r>
    <x v="76"/>
    <x v="2"/>
    <x v="26"/>
    <x v="77"/>
    <x v="1"/>
    <n v="5.7183715794319996E-3"/>
    <x v="548"/>
    <s v="billion vehicle kilometers"/>
  </r>
  <r>
    <x v="76"/>
    <x v="2"/>
    <x v="26"/>
    <x v="78"/>
    <x v="1"/>
    <n v="6.4378190996353703E-3"/>
    <x v="548"/>
    <s v="billion vehicle kilometers"/>
  </r>
  <r>
    <x v="76"/>
    <x v="2"/>
    <x v="7"/>
    <x v="77"/>
    <x v="1"/>
    <n v="5.1859525783532798E-2"/>
    <x v="549"/>
    <s v="billion vehicle kilometers"/>
  </r>
  <r>
    <x v="76"/>
    <x v="2"/>
    <x v="7"/>
    <x v="78"/>
    <x v="1"/>
    <n v="0.386439264096888"/>
    <x v="549"/>
    <s v="billion vehicle kilometers"/>
  </r>
  <r>
    <x v="76"/>
    <x v="2"/>
    <x v="11"/>
    <x v="77"/>
    <x v="1"/>
    <n v="1.6575455256502301E-2"/>
    <x v="550"/>
    <s v="billion vehicle kilometers"/>
  </r>
  <r>
    <x v="76"/>
    <x v="2"/>
    <x v="11"/>
    <x v="78"/>
    <x v="1"/>
    <n v="0.12508177704287901"/>
    <x v="550"/>
    <s v="billion vehicle kilometers"/>
  </r>
  <r>
    <x v="76"/>
    <x v="2"/>
    <x v="19"/>
    <x v="77"/>
    <x v="1"/>
    <n v="1.28401722845811E-3"/>
    <x v="551"/>
    <s v="billion vehicle kilometers"/>
  </r>
  <r>
    <x v="76"/>
    <x v="2"/>
    <x v="19"/>
    <x v="78"/>
    <x v="1"/>
    <n v="3.7226003571646498E-3"/>
    <x v="551"/>
    <s v="billion vehicle kilometers"/>
  </r>
  <r>
    <x v="76"/>
    <x v="2"/>
    <x v="20"/>
    <x v="77"/>
    <x v="1"/>
    <n v="3.1567738587073201E-2"/>
    <x v="552"/>
    <s v="billion vehicle kilometers"/>
  </r>
  <r>
    <x v="76"/>
    <x v="2"/>
    <x v="20"/>
    <x v="78"/>
    <x v="1"/>
    <n v="0.20612039163301199"/>
    <x v="552"/>
    <s v="billion vehicle kilometers"/>
  </r>
  <r>
    <x v="76"/>
    <x v="2"/>
    <x v="21"/>
    <x v="77"/>
    <x v="1"/>
    <n v="1.3980486137449399E-2"/>
    <x v="553"/>
    <s v="billion vehicle kilometers"/>
  </r>
  <r>
    <x v="76"/>
    <x v="2"/>
    <x v="21"/>
    <x v="78"/>
    <x v="1"/>
    <n v="4.0531981608300002E-2"/>
    <x v="553"/>
    <s v="billion vehicle kilometers"/>
  </r>
  <r>
    <x v="76"/>
    <x v="2"/>
    <x v="27"/>
    <x v="77"/>
    <x v="1"/>
    <n v="1.3221366475313801E-4"/>
    <x v="554"/>
    <s v="billion vehicle kilometers"/>
  </r>
  <r>
    <x v="76"/>
    <x v="2"/>
    <x v="27"/>
    <x v="78"/>
    <x v="1"/>
    <n v="8.4723682964970204E-4"/>
    <x v="554"/>
    <s v="billion vehicle kilometers"/>
  </r>
  <r>
    <x v="77"/>
    <x v="2"/>
    <x v="5"/>
    <x v="79"/>
    <x v="1"/>
    <n v="0.85234842169837799"/>
    <x v="535"/>
    <s v="billion vehicle kilometers"/>
  </r>
  <r>
    <x v="77"/>
    <x v="2"/>
    <x v="9"/>
    <x v="79"/>
    <x v="1"/>
    <n v="0.182352162576742"/>
    <x v="536"/>
    <s v="billion vehicle kilometers"/>
  </r>
  <r>
    <x v="77"/>
    <x v="2"/>
    <x v="13"/>
    <x v="79"/>
    <x v="1"/>
    <n v="2.7984245688164499E-2"/>
    <x v="537"/>
    <s v="billion vehicle kilometers"/>
  </r>
  <r>
    <x v="77"/>
    <x v="2"/>
    <x v="14"/>
    <x v="79"/>
    <x v="1"/>
    <n v="0.123899627019113"/>
    <x v="538"/>
    <s v="billion vehicle kilometers"/>
  </r>
  <r>
    <x v="77"/>
    <x v="2"/>
    <x v="15"/>
    <x v="79"/>
    <x v="1"/>
    <n v="0.13521658178892901"/>
    <x v="539"/>
    <s v="billion vehicle kilometers"/>
  </r>
  <r>
    <x v="77"/>
    <x v="2"/>
    <x v="22"/>
    <x v="79"/>
    <x v="1"/>
    <n v="0"/>
    <x v="33"/>
    <s v="billion vehicle kilometers"/>
  </r>
  <r>
    <x v="77"/>
    <x v="2"/>
    <x v="23"/>
    <x v="79"/>
    <x v="1"/>
    <n v="3.4575945698047499E-3"/>
    <x v="540"/>
    <s v="billion vehicle kilometers"/>
  </r>
  <r>
    <x v="77"/>
    <x v="2"/>
    <x v="6"/>
    <x v="79"/>
    <x v="1"/>
    <n v="0.70296454379465301"/>
    <x v="541"/>
    <s v="billion vehicle kilometers"/>
  </r>
  <r>
    <x v="77"/>
    <x v="2"/>
    <x v="10"/>
    <x v="79"/>
    <x v="1"/>
    <n v="0.13458725331653401"/>
    <x v="542"/>
    <s v="billion vehicle kilometers"/>
  </r>
  <r>
    <x v="77"/>
    <x v="2"/>
    <x v="16"/>
    <x v="79"/>
    <x v="1"/>
    <n v="5.3340745433337798E-2"/>
    <x v="543"/>
    <s v="billion vehicle kilometers"/>
  </r>
  <r>
    <x v="77"/>
    <x v="2"/>
    <x v="17"/>
    <x v="79"/>
    <x v="1"/>
    <n v="1.9292096961961502E-2"/>
    <x v="544"/>
    <s v="billion vehicle kilometers"/>
  </r>
  <r>
    <x v="77"/>
    <x v="2"/>
    <x v="18"/>
    <x v="79"/>
    <x v="1"/>
    <n v="6.2868488994636804E-2"/>
    <x v="545"/>
    <s v="billion vehicle kilometers"/>
  </r>
  <r>
    <x v="77"/>
    <x v="2"/>
    <x v="24"/>
    <x v="79"/>
    <x v="1"/>
    <n v="0"/>
    <x v="546"/>
    <s v="billion vehicle kilometers"/>
  </r>
  <r>
    <x v="77"/>
    <x v="2"/>
    <x v="25"/>
    <x v="79"/>
    <x v="1"/>
    <n v="0"/>
    <x v="547"/>
    <s v="billion vehicle kilometers"/>
  </r>
  <r>
    <x v="77"/>
    <x v="2"/>
    <x v="26"/>
    <x v="79"/>
    <x v="1"/>
    <n v="3.9656515234074699E-3"/>
    <x v="548"/>
    <s v="billion vehicle kilometers"/>
  </r>
  <r>
    <x v="77"/>
    <x v="2"/>
    <x v="7"/>
    <x v="79"/>
    <x v="1"/>
    <n v="0.38608654305755202"/>
    <x v="549"/>
    <s v="billion vehicle kilometers"/>
  </r>
  <r>
    <x v="77"/>
    <x v="2"/>
    <x v="11"/>
    <x v="79"/>
    <x v="1"/>
    <n v="7.9126112433797996E-2"/>
    <x v="550"/>
    <s v="billion vehicle kilometers"/>
  </r>
  <r>
    <x v="77"/>
    <x v="2"/>
    <x v="19"/>
    <x v="79"/>
    <x v="1"/>
    <n v="7.8035877052364897E-3"/>
    <x v="551"/>
    <s v="billion vehicle kilometers"/>
  </r>
  <r>
    <x v="77"/>
    <x v="2"/>
    <x v="20"/>
    <x v="79"/>
    <x v="1"/>
    <n v="0.19185226744661199"/>
    <x v="552"/>
    <s v="billion vehicle kilometers"/>
  </r>
  <r>
    <x v="77"/>
    <x v="2"/>
    <x v="21"/>
    <x v="79"/>
    <x v="1"/>
    <n v="8.4966110514293702E-2"/>
    <x v="553"/>
    <s v="billion vehicle kilometers"/>
  </r>
  <r>
    <x v="77"/>
    <x v="2"/>
    <x v="27"/>
    <x v="79"/>
    <x v="1"/>
    <n v="7.8744903272089301E-4"/>
    <x v="554"/>
    <s v="billion vehicle kilometers"/>
  </r>
  <r>
    <x v="8"/>
    <x v="2"/>
    <x v="28"/>
    <x v="3"/>
    <x v="1"/>
    <n v="0.45262845345807601"/>
    <x v="97"/>
    <s v="Mt fuel consumed"/>
  </r>
  <r>
    <x v="8"/>
    <x v="2"/>
    <x v="29"/>
    <x v="3"/>
    <x v="1"/>
    <n v="2.3253624028192001E-2"/>
    <x v="98"/>
    <s v="Mt fuel consumed"/>
  </r>
  <r>
    <x v="8"/>
    <x v="2"/>
    <x v="30"/>
    <x v="3"/>
    <x v="1"/>
    <n v="0.15838667447412799"/>
    <x v="99"/>
    <s v="Mt fuel consumed"/>
  </r>
  <r>
    <x v="8"/>
    <x v="2"/>
    <x v="31"/>
    <x v="7"/>
    <x v="1"/>
    <n v="2.2411167706027101E-2"/>
    <x v="100"/>
    <s v="Mt fuel consumed"/>
  </r>
  <r>
    <x v="9"/>
    <x v="2"/>
    <x v="32"/>
    <x v="8"/>
    <x v="1"/>
    <n v="0.21365096807105052"/>
    <x v="101"/>
    <s v="Mt fuel consumed"/>
  </r>
  <r>
    <x v="9"/>
    <x v="2"/>
    <x v="32"/>
    <x v="3"/>
    <x v="1"/>
    <n v="0.90580590333659983"/>
    <x v="102"/>
    <s v="Mt fuel consumed"/>
  </r>
  <r>
    <x v="9"/>
    <x v="2"/>
    <x v="32"/>
    <x v="27"/>
    <x v="1"/>
    <n v="3.3656664329000566E-2"/>
    <x v="103"/>
    <s v="Mt fuel consumed"/>
  </r>
  <r>
    <x v="9"/>
    <x v="2"/>
    <x v="33"/>
    <x v="2"/>
    <x v="1"/>
    <n v="8.9592703823440402E-3"/>
    <x v="104"/>
    <s v="Mt fuel consumed"/>
  </r>
  <r>
    <x v="9"/>
    <x v="2"/>
    <x v="33"/>
    <x v="3"/>
    <x v="1"/>
    <n v="0"/>
    <x v="33"/>
    <s v="Mt fuel consumed"/>
  </r>
  <r>
    <x v="9"/>
    <x v="2"/>
    <x v="33"/>
    <x v="4"/>
    <x v="1"/>
    <n v="0"/>
    <x v="33"/>
    <s v="Mt fuel consumed"/>
  </r>
  <r>
    <x v="9"/>
    <x v="2"/>
    <x v="34"/>
    <x v="2"/>
    <x v="1"/>
    <n v="0.41698784393876498"/>
    <x v="105"/>
    <s v="Mt fuel consumed"/>
  </r>
  <r>
    <x v="9"/>
    <x v="2"/>
    <x v="34"/>
    <x v="3"/>
    <x v="1"/>
    <n v="0.17643228401938299"/>
    <x v="106"/>
    <s v="Mt fuel consumed"/>
  </r>
  <r>
    <x v="9"/>
    <x v="2"/>
    <x v="34"/>
    <x v="4"/>
    <x v="1"/>
    <n v="2.2245172156271399E-3"/>
    <x v="107"/>
    <s v="Mt fuel consumed"/>
  </r>
  <r>
    <x v="9"/>
    <x v="2"/>
    <x v="35"/>
    <x v="2"/>
    <x v="1"/>
    <n v="0"/>
    <x v="33"/>
    <s v="Mt fuel consumed"/>
  </r>
  <r>
    <x v="9"/>
    <x v="2"/>
    <x v="35"/>
    <x v="3"/>
    <x v="1"/>
    <n v="0"/>
    <x v="33"/>
    <s v="Mt fuel consumed"/>
  </r>
  <r>
    <x v="9"/>
    <x v="2"/>
    <x v="35"/>
    <x v="4"/>
    <x v="1"/>
    <n v="1.47433759553647E-3"/>
    <x v="108"/>
    <s v="Mt fuel consumed"/>
  </r>
  <r>
    <x v="9"/>
    <x v="2"/>
    <x v="36"/>
    <x v="2"/>
    <x v="1"/>
    <n v="0"/>
    <x v="33"/>
    <s v="Mt fuel consumed"/>
  </r>
  <r>
    <x v="9"/>
    <x v="2"/>
    <x v="36"/>
    <x v="3"/>
    <x v="1"/>
    <n v="8.8992928714682201E-3"/>
    <x v="109"/>
    <s v="Mt fuel consumed"/>
  </r>
  <r>
    <x v="9"/>
    <x v="2"/>
    <x v="36"/>
    <x v="4"/>
    <x v="1"/>
    <n v="0"/>
    <x v="33"/>
    <s v="Mt fuel consumed"/>
  </r>
  <r>
    <x v="9"/>
    <x v="2"/>
    <x v="37"/>
    <x v="8"/>
    <x v="1"/>
    <n v="1.0288156853023801E-2"/>
    <x v="51"/>
    <s v="Mt fuel consumed"/>
  </r>
  <r>
    <x v="9"/>
    <x v="2"/>
    <x v="38"/>
    <x v="8"/>
    <x v="1"/>
    <n v="5.0120736907498303E-3"/>
    <x v="52"/>
    <s v="Mt fuel consumed"/>
  </r>
  <r>
    <x v="9"/>
    <x v="2"/>
    <x v="39"/>
    <x v="8"/>
    <x v="1"/>
    <n v="1.5445950506071801E-4"/>
    <x v="53"/>
    <s v="Mt fuel consumed"/>
  </r>
  <r>
    <x v="9"/>
    <x v="2"/>
    <x v="40"/>
    <x v="8"/>
    <x v="1"/>
    <n v="3.2663325422821118E-4"/>
    <x v="110"/>
    <s v="Mt fuel consumed"/>
  </r>
  <r>
    <x v="9"/>
    <x v="2"/>
    <x v="40"/>
    <x v="3"/>
    <x v="1"/>
    <n v="5.2604806322836695E-3"/>
    <x v="111"/>
    <s v="Mt fuel consumed"/>
  </r>
  <r>
    <x v="9"/>
    <x v="2"/>
    <x v="40"/>
    <x v="27"/>
    <x v="1"/>
    <n v="1.3928927367165854E-4"/>
    <x v="112"/>
    <s v="Mt fuel consumed"/>
  </r>
  <r>
    <x v="10"/>
    <x v="2"/>
    <x v="41"/>
    <x v="3"/>
    <x v="1"/>
    <n v="2.40645540407806E-2"/>
    <x v="113"/>
    <s v="Mt fuel consumed"/>
  </r>
  <r>
    <x v="61"/>
    <x v="2"/>
    <x v="0"/>
    <x v="7"/>
    <x v="1"/>
    <n v="2.1641531616704599E-2"/>
    <x v="390"/>
    <s v="Mt fuel consumed"/>
  </r>
  <r>
    <x v="61"/>
    <x v="2"/>
    <x v="0"/>
    <x v="10"/>
    <x v="1"/>
    <n v="0"/>
    <x v="33"/>
    <s v="Mt fuel consumed"/>
  </r>
  <r>
    <x v="61"/>
    <x v="2"/>
    <x v="0"/>
    <x v="8"/>
    <x v="1"/>
    <n v="1.0705531687752399E-2"/>
    <x v="391"/>
    <s v="Mt fuel consumed"/>
  </r>
  <r>
    <x v="61"/>
    <x v="2"/>
    <x v="0"/>
    <x v="3"/>
    <x v="1"/>
    <n v="8.4451591354879098E-3"/>
    <x v="392"/>
    <s v="Mt fuel consumed"/>
  </r>
  <r>
    <x v="61"/>
    <x v="2"/>
    <x v="0"/>
    <x v="31"/>
    <x v="1"/>
    <n v="0.118007319604831"/>
    <x v="393"/>
    <s v="Mth fuel consumed"/>
  </r>
  <r>
    <x v="61"/>
    <x v="2"/>
    <x v="0"/>
    <x v="50"/>
    <x v="1"/>
    <n v="0"/>
    <x v="33"/>
    <s v="Mt fuel consumed"/>
  </r>
  <r>
    <x v="61"/>
    <x v="2"/>
    <x v="0"/>
    <x v="49"/>
    <x v="1"/>
    <n v="0"/>
    <x v="33"/>
    <s v="Mth fuel consumed"/>
  </r>
  <r>
    <x v="61"/>
    <x v="2"/>
    <x v="112"/>
    <x v="29"/>
    <x v="1"/>
    <n v="0"/>
    <x v="33"/>
    <s v="Mt fuel consumed"/>
  </r>
  <r>
    <x v="61"/>
    <x v="2"/>
    <x v="112"/>
    <x v="7"/>
    <x v="1"/>
    <n v="0.53134983266656899"/>
    <x v="394"/>
    <s v="Mt fuel consumed"/>
  </r>
  <r>
    <x v="61"/>
    <x v="2"/>
    <x v="112"/>
    <x v="10"/>
    <x v="1"/>
    <n v="0"/>
    <x v="33"/>
    <s v="Mt fuel consumed"/>
  </r>
  <r>
    <x v="61"/>
    <x v="2"/>
    <x v="112"/>
    <x v="8"/>
    <x v="1"/>
    <n v="4.0018557260608602E-3"/>
    <x v="395"/>
    <s v="Mt fuel consumed"/>
  </r>
  <r>
    <x v="61"/>
    <x v="2"/>
    <x v="112"/>
    <x v="3"/>
    <x v="1"/>
    <n v="5.6725980837897001E-3"/>
    <x v="396"/>
    <s v="Mt fuel consumed"/>
  </r>
  <r>
    <x v="61"/>
    <x v="2"/>
    <x v="112"/>
    <x v="31"/>
    <x v="1"/>
    <n v="8.1937036326068094E-2"/>
    <x v="397"/>
    <s v="Mth fuel consumed"/>
  </r>
  <r>
    <x v="61"/>
    <x v="2"/>
    <x v="112"/>
    <x v="49"/>
    <x v="1"/>
    <n v="0"/>
    <x v="33"/>
    <s v="Mth fuel consumed"/>
  </r>
  <r>
    <x v="61"/>
    <x v="2"/>
    <x v="139"/>
    <x v="29"/>
    <x v="1"/>
    <n v="0"/>
    <x v="33"/>
    <s v="Mt fuel consumed"/>
  </r>
  <r>
    <x v="61"/>
    <x v="2"/>
    <x v="139"/>
    <x v="7"/>
    <x v="1"/>
    <n v="0"/>
    <x v="33"/>
    <s v="Mt fuel consumed"/>
  </r>
  <r>
    <x v="61"/>
    <x v="2"/>
    <x v="139"/>
    <x v="10"/>
    <x v="1"/>
    <n v="0"/>
    <x v="33"/>
    <s v="Mt fuel consumed"/>
  </r>
  <r>
    <x v="61"/>
    <x v="2"/>
    <x v="139"/>
    <x v="8"/>
    <x v="1"/>
    <n v="0"/>
    <x v="33"/>
    <s v="Mt fuel consumed"/>
  </r>
  <r>
    <x v="61"/>
    <x v="2"/>
    <x v="139"/>
    <x v="31"/>
    <x v="1"/>
    <n v="1.4394967251115401E-5"/>
    <x v="398"/>
    <s v="Mth fuel consumed"/>
  </r>
  <r>
    <x v="11"/>
    <x v="2"/>
    <x v="42"/>
    <x v="9"/>
    <x v="1"/>
    <n v="0.12324434171446499"/>
    <x v="114"/>
    <s v="Mt fuel consumed"/>
  </r>
  <r>
    <x v="11"/>
    <x v="2"/>
    <x v="42"/>
    <x v="29"/>
    <x v="1"/>
    <n v="0.15310618000633999"/>
    <x v="399"/>
    <s v="Mt fuel consumed"/>
  </r>
  <r>
    <x v="11"/>
    <x v="2"/>
    <x v="42"/>
    <x v="7"/>
    <x v="1"/>
    <n v="1.03466564920183"/>
    <x v="115"/>
    <s v="Mt fuel consumed"/>
  </r>
  <r>
    <x v="11"/>
    <x v="2"/>
    <x v="42"/>
    <x v="10"/>
    <x v="1"/>
    <n v="2.6233947929983898E-18"/>
    <x v="116"/>
    <s v="Mt fuel consumed"/>
  </r>
  <r>
    <x v="11"/>
    <x v="2"/>
    <x v="42"/>
    <x v="8"/>
    <x v="1"/>
    <n v="0"/>
    <x v="33"/>
    <s v="Mt fuel consumed"/>
  </r>
  <r>
    <x v="11"/>
    <x v="2"/>
    <x v="42"/>
    <x v="3"/>
    <x v="1"/>
    <n v="1.03923426955064E-2"/>
    <x v="400"/>
    <s v="Mt fuel consumed"/>
  </r>
  <r>
    <x v="11"/>
    <x v="2"/>
    <x v="42"/>
    <x v="30"/>
    <x v="1"/>
    <n v="1.29804373953842E-2"/>
    <x v="401"/>
    <s v="Mth fuel consumed"/>
  </r>
  <r>
    <x v="11"/>
    <x v="2"/>
    <x v="42"/>
    <x v="31"/>
    <x v="1"/>
    <n v="1.17742161271039"/>
    <x v="402"/>
    <s v="Mth fuel consumed"/>
  </r>
  <r>
    <x v="11"/>
    <x v="2"/>
    <x v="42"/>
    <x v="45"/>
    <x v="1"/>
    <n v="5.8613960446798001E-2"/>
    <x v="403"/>
    <s v="Mt fuel consumed"/>
  </r>
  <r>
    <x v="11"/>
    <x v="2"/>
    <x v="42"/>
    <x v="50"/>
    <x v="1"/>
    <n v="0.136104474020151"/>
    <x v="404"/>
    <s v="Mt fuel consumed"/>
  </r>
  <r>
    <x v="11"/>
    <x v="2"/>
    <x v="42"/>
    <x v="49"/>
    <x v="1"/>
    <n v="0"/>
    <x v="33"/>
    <s v="Mth fuel consumed"/>
  </r>
  <r>
    <x v="11"/>
    <x v="2"/>
    <x v="42"/>
    <x v="5"/>
    <x v="1"/>
    <n v="38.227628896153497"/>
    <x v="117"/>
    <s v="Mt fuel consumed"/>
  </r>
  <r>
    <x v="11"/>
    <x v="2"/>
    <x v="42"/>
    <x v="54"/>
    <x v="1"/>
    <n v="3.5931783642100201E-2"/>
    <x v="285"/>
    <s v="Mt fuel consumed"/>
  </r>
  <r>
    <x v="11"/>
    <x v="2"/>
    <x v="42"/>
    <x v="55"/>
    <x v="1"/>
    <n v="0.90791687831805001"/>
    <x v="405"/>
    <s v="Megatonne"/>
  </r>
  <r>
    <x v="12"/>
    <x v="2"/>
    <x v="43"/>
    <x v="2"/>
    <x v="1"/>
    <n v="1.9306631447465999E-2"/>
    <x v="118"/>
    <s v="Mt fuel consumed"/>
  </r>
  <r>
    <x v="12"/>
    <x v="2"/>
    <x v="43"/>
    <x v="4"/>
    <x v="1"/>
    <n v="3.71867972507274E-3"/>
    <x v="119"/>
    <s v="Mt fuel consumed"/>
  </r>
  <r>
    <x v="62"/>
    <x v="2"/>
    <x v="140"/>
    <x v="29"/>
    <x v="1"/>
    <n v="0"/>
    <x v="33"/>
    <s v="Mt fuel consumed"/>
  </r>
  <r>
    <x v="62"/>
    <x v="2"/>
    <x v="140"/>
    <x v="10"/>
    <x v="1"/>
    <n v="0"/>
    <x v="33"/>
    <s v="Mt fuel consumed"/>
  </r>
  <r>
    <x v="62"/>
    <x v="2"/>
    <x v="140"/>
    <x v="8"/>
    <x v="1"/>
    <n v="1.48903293578923E-2"/>
    <x v="406"/>
    <s v="Mt fuel consumed"/>
  </r>
  <r>
    <x v="62"/>
    <x v="2"/>
    <x v="140"/>
    <x v="31"/>
    <x v="1"/>
    <n v="2.24266057035834E-3"/>
    <x v="407"/>
    <s v="Mth fuel consumed"/>
  </r>
  <r>
    <x v="62"/>
    <x v="2"/>
    <x v="140"/>
    <x v="35"/>
    <x v="1"/>
    <n v="0.42203463094487798"/>
    <x v="408"/>
    <s v="Mt fuel consumed"/>
  </r>
  <r>
    <x v="62"/>
    <x v="2"/>
    <x v="140"/>
    <x v="56"/>
    <x v="1"/>
    <n v="0"/>
    <x v="33"/>
    <s v="Mt fuel consumed"/>
  </r>
  <r>
    <x v="13"/>
    <x v="2"/>
    <x v="44"/>
    <x v="3"/>
    <x v="1"/>
    <n v="1.1241603734685399"/>
    <x v="120"/>
    <s v="Mt fuel consumed"/>
  </r>
  <r>
    <x v="13"/>
    <x v="2"/>
    <x v="44"/>
    <x v="4"/>
    <x v="1"/>
    <n v="3.4827508245880702E-5"/>
    <x v="64"/>
    <s v="Mt fuel consumed"/>
  </r>
  <r>
    <x v="14"/>
    <x v="2"/>
    <x v="45"/>
    <x v="8"/>
    <x v="1"/>
    <n v="1.2620212865851884E-2"/>
    <x v="121"/>
    <s v="Mt fuel consumed"/>
  </r>
  <r>
    <x v="14"/>
    <x v="2"/>
    <x v="45"/>
    <x v="3"/>
    <x v="1"/>
    <n v="0.1492612385493213"/>
    <x v="122"/>
    <s v="Mt fuel consumed"/>
  </r>
  <r>
    <x v="14"/>
    <x v="2"/>
    <x v="45"/>
    <x v="27"/>
    <x v="1"/>
    <n v="4.8787471324093354E-3"/>
    <x v="123"/>
    <s v="Mt fuel consumed"/>
  </r>
  <r>
    <x v="15"/>
    <x v="2"/>
    <x v="141"/>
    <x v="52"/>
    <x v="1"/>
    <n v="0"/>
    <x v="33"/>
    <s v="Mt fuel consumed"/>
  </r>
  <r>
    <x v="15"/>
    <x v="2"/>
    <x v="141"/>
    <x v="53"/>
    <x v="1"/>
    <n v="7.1827577813248097E-2"/>
    <x v="290"/>
    <s v="Mt fuel consumed"/>
  </r>
  <r>
    <x v="15"/>
    <x v="2"/>
    <x v="46"/>
    <x v="3"/>
    <x v="1"/>
    <n v="0.115030057279006"/>
    <x v="67"/>
    <s v="Mt fuel consumed"/>
  </r>
  <r>
    <x v="78"/>
    <x v="2"/>
    <x v="191"/>
    <x v="80"/>
    <x v="1"/>
    <n v="1.08907049960443E-4"/>
    <x v="555"/>
    <s v="Mt material produced"/>
  </r>
  <r>
    <x v="78"/>
    <x v="2"/>
    <x v="192"/>
    <x v="80"/>
    <x v="1"/>
    <n v="4.3608457187704397E-2"/>
    <x v="556"/>
    <s v="Mt material produced"/>
  </r>
  <r>
    <x v="16"/>
    <x v="2"/>
    <x v="47"/>
    <x v="11"/>
    <x v="1"/>
    <n v="5.7809059597708198E-2"/>
    <x v="68"/>
    <s v="Mt fuel consumed"/>
  </r>
  <r>
    <x v="16"/>
    <x v="2"/>
    <x v="48"/>
    <x v="57"/>
    <x v="1"/>
    <n v="2.15209446446588E-3"/>
    <x v="409"/>
    <s v="Mt fuel consumed"/>
  </r>
  <r>
    <x v="16"/>
    <x v="2"/>
    <x v="142"/>
    <x v="47"/>
    <x v="1"/>
    <n v="5.0840682935269902E-4"/>
    <x v="293"/>
    <s v="Mth fuel consumed"/>
  </r>
  <r>
    <x v="16"/>
    <x v="2"/>
    <x v="143"/>
    <x v="58"/>
    <x v="1"/>
    <n v="0.62102492842111501"/>
    <x v="294"/>
    <s v="Mt material produced"/>
  </r>
  <r>
    <x v="65"/>
    <x v="2"/>
    <x v="148"/>
    <x v="19"/>
    <x v="1"/>
    <n v="0.324147820072341"/>
    <x v="413"/>
    <s v="t"/>
  </r>
  <r>
    <x v="65"/>
    <x v="2"/>
    <x v="149"/>
    <x v="19"/>
    <x v="1"/>
    <n v="3.2939912573252003E-2"/>
    <x v="414"/>
    <s v="t"/>
  </r>
  <r>
    <x v="79"/>
    <x v="2"/>
    <x v="193"/>
    <x v="81"/>
    <x v="1"/>
    <n v="1.5771886296526899E-2"/>
    <x v="603"/>
    <s v="Megatonne"/>
  </r>
  <r>
    <x v="18"/>
    <x v="2"/>
    <x v="194"/>
    <x v="82"/>
    <x v="1"/>
    <n v="5.9516419157769999E-6"/>
    <x v="604"/>
    <s v="kilotonne"/>
  </r>
  <r>
    <x v="18"/>
    <x v="2"/>
    <x v="50"/>
    <x v="13"/>
    <x v="1"/>
    <n v="0.137814462101054"/>
    <x v="125"/>
    <s v="kilotonne"/>
  </r>
  <r>
    <x v="18"/>
    <x v="2"/>
    <x v="195"/>
    <x v="83"/>
    <x v="1"/>
    <n v="2.0055447665287499E-2"/>
    <x v="605"/>
    <s v="kilotonne"/>
  </r>
  <r>
    <x v="18"/>
    <x v="2"/>
    <x v="196"/>
    <x v="84"/>
    <x v="1"/>
    <n v="0"/>
    <x v="33"/>
    <s v="kilotonne"/>
  </r>
  <r>
    <x v="18"/>
    <x v="2"/>
    <x v="197"/>
    <x v="85"/>
    <x v="1"/>
    <n v="4.5237556035573702E-2"/>
    <x v="606"/>
    <s v="kilotonne"/>
  </r>
  <r>
    <x v="18"/>
    <x v="2"/>
    <x v="198"/>
    <x v="86"/>
    <x v="1"/>
    <n v="6.0964581730091602E-2"/>
    <x v="607"/>
    <s v="kilotonne"/>
  </r>
  <r>
    <x v="18"/>
    <x v="2"/>
    <x v="199"/>
    <x v="87"/>
    <x v="1"/>
    <n v="4.4086236413163098E-7"/>
    <x v="608"/>
    <s v="kilotonne"/>
  </r>
  <r>
    <x v="18"/>
    <x v="2"/>
    <x v="200"/>
    <x v="88"/>
    <x v="1"/>
    <n v="0"/>
    <x v="33"/>
    <s v="kilotonne"/>
  </r>
  <r>
    <x v="18"/>
    <x v="2"/>
    <x v="201"/>
    <x v="89"/>
    <x v="1"/>
    <n v="2.1174096351437199E-2"/>
    <x v="609"/>
    <s v="kilotonne"/>
  </r>
  <r>
    <x v="80"/>
    <x v="2"/>
    <x v="202"/>
    <x v="90"/>
    <x v="1"/>
    <n v="0.91169253530559502"/>
    <x v="610"/>
    <s v="Megatonne"/>
  </r>
  <r>
    <x v="81"/>
    <x v="2"/>
    <x v="203"/>
    <x v="91"/>
    <x v="1"/>
    <n v="4.7319677638409503E-2"/>
    <x v="611"/>
    <s v="m2"/>
  </r>
  <r>
    <x v="81"/>
    <x v="2"/>
    <x v="204"/>
    <x v="91"/>
    <x v="1"/>
    <n v="2.60272353815129E-2"/>
    <x v="612"/>
    <s v="m2"/>
  </r>
  <r>
    <x v="81"/>
    <x v="2"/>
    <x v="205"/>
    <x v="91"/>
    <x v="1"/>
    <n v="1.13152650065105"/>
    <x v="613"/>
    <s v="m2"/>
  </r>
  <r>
    <x v="81"/>
    <x v="2"/>
    <x v="206"/>
    <x v="91"/>
    <x v="1"/>
    <n v="0.64014897301796403"/>
    <x v="614"/>
    <s v="m2"/>
  </r>
  <r>
    <x v="82"/>
    <x v="2"/>
    <x v="207"/>
    <x v="12"/>
    <x v="1"/>
    <n v="1.5399723685851499E-2"/>
    <x v="615"/>
    <s v="Megatonne"/>
  </r>
  <r>
    <x v="82"/>
    <x v="2"/>
    <x v="208"/>
    <x v="92"/>
    <x v="1"/>
    <n v="0.193118097320291"/>
    <x v="570"/>
    <s v="kilotonne"/>
  </r>
  <r>
    <x v="82"/>
    <x v="2"/>
    <x v="209"/>
    <x v="93"/>
    <x v="1"/>
    <n v="0.97690571387811997"/>
    <x v="616"/>
    <s v="kilotonne"/>
  </r>
  <r>
    <x v="82"/>
    <x v="2"/>
    <x v="210"/>
    <x v="94"/>
    <x v="1"/>
    <n v="3.9852445548404198E-5"/>
    <x v="617"/>
    <s v="kilotonne"/>
  </r>
  <r>
    <x v="82"/>
    <x v="2"/>
    <x v="211"/>
    <x v="94"/>
    <x v="1"/>
    <n v="0"/>
    <x v="33"/>
    <s v="kilotonne"/>
  </r>
  <r>
    <x v="82"/>
    <x v="2"/>
    <x v="212"/>
    <x v="95"/>
    <x v="1"/>
    <n v="6.6722605572508496E-5"/>
    <x v="618"/>
    <s v="kilotonne"/>
  </r>
  <r>
    <x v="82"/>
    <x v="2"/>
    <x v="213"/>
    <x v="95"/>
    <x v="1"/>
    <n v="1.32158528579991E-5"/>
    <x v="619"/>
    <s v="kilotonne"/>
  </r>
  <r>
    <x v="19"/>
    <x v="2"/>
    <x v="214"/>
    <x v="60"/>
    <x v="1"/>
    <n v="3.36801718494611E-2"/>
    <x v="415"/>
    <s v="Unitless (index of production or similar)"/>
  </r>
  <r>
    <x v="19"/>
    <x v="2"/>
    <x v="215"/>
    <x v="96"/>
    <x v="1"/>
    <n v="9.3904439680122399E-3"/>
    <x v="620"/>
    <s v="Megatonne"/>
  </r>
  <r>
    <x v="19"/>
    <x v="2"/>
    <x v="51"/>
    <x v="97"/>
    <x v="1"/>
    <n v="5.4528916564251503E-2"/>
    <x v="621"/>
    <s v="Megatonne"/>
  </r>
  <r>
    <x v="19"/>
    <x v="2"/>
    <x v="216"/>
    <x v="12"/>
    <x v="1"/>
    <n v="3.5372160000000001E-3"/>
    <x v="80"/>
    <s v="Unitless (index of production or similar)"/>
  </r>
  <r>
    <x v="19"/>
    <x v="2"/>
    <x v="217"/>
    <x v="12"/>
    <x v="1"/>
    <n v="0"/>
    <x v="126"/>
    <s v="Unitless (index of production or similar)"/>
  </r>
  <r>
    <x v="19"/>
    <x v="2"/>
    <x v="218"/>
    <x v="98"/>
    <x v="1"/>
    <n v="0"/>
    <x v="33"/>
    <s v="kilotonne"/>
  </r>
  <r>
    <x v="19"/>
    <x v="2"/>
    <x v="219"/>
    <x v="99"/>
    <x v="1"/>
    <n v="0"/>
    <x v="33"/>
    <s v="Megatonne"/>
  </r>
  <r>
    <x v="83"/>
    <x v="2"/>
    <x v="220"/>
    <x v="100"/>
    <x v="1"/>
    <n v="2.34225649576084E-3"/>
    <x v="622"/>
    <s v="kilotonne"/>
  </r>
  <r>
    <x v="20"/>
    <x v="2"/>
    <x v="53"/>
    <x v="15"/>
    <x v="1"/>
    <n v="6.3395400000000003E-3"/>
    <x v="73"/>
    <s v="kilotonne"/>
  </r>
  <r>
    <x v="68"/>
    <x v="2"/>
    <x v="122"/>
    <x v="101"/>
    <x v="1"/>
    <n v="0.17748776143991599"/>
    <x v="578"/>
    <s v="Mt material produced"/>
  </r>
  <r>
    <x v="68"/>
    <x v="2"/>
    <x v="123"/>
    <x v="102"/>
    <x v="1"/>
    <n v="1.63749894406008"/>
    <x v="578"/>
    <s v="Mt Blast Furnace iron produced"/>
  </r>
  <r>
    <x v="68"/>
    <x v="2"/>
    <x v="153"/>
    <x v="63"/>
    <x v="1"/>
    <n v="9.5734555572791799E-2"/>
    <x v="302"/>
    <s v="Megatonne"/>
  </r>
  <r>
    <x v="68"/>
    <x v="2"/>
    <x v="142"/>
    <x v="46"/>
    <x v="1"/>
    <n v="2.5108158940048298E-3"/>
    <x v="303"/>
    <s v="Mth fuel consumed"/>
  </r>
  <r>
    <x v="68"/>
    <x v="2"/>
    <x v="154"/>
    <x v="64"/>
    <x v="1"/>
    <n v="0.33092576689258202"/>
    <x v="304"/>
    <s v="Mt material produced"/>
  </r>
  <r>
    <x v="68"/>
    <x v="2"/>
    <x v="221"/>
    <x v="101"/>
    <x v="1"/>
    <n v="1.4245000000000001E-2"/>
    <x v="578"/>
    <s v="Megatonne"/>
  </r>
  <r>
    <x v="68"/>
    <x v="2"/>
    <x v="222"/>
    <x v="102"/>
    <x v="1"/>
    <n v="0.45991912713260802"/>
    <x v="578"/>
    <s v="Megatonne"/>
  </r>
  <r>
    <x v="69"/>
    <x v="2"/>
    <x v="155"/>
    <x v="65"/>
    <x v="1"/>
    <n v="0.122049786028382"/>
    <x v="416"/>
    <s v="Megatonne"/>
  </r>
  <r>
    <x v="69"/>
    <x v="2"/>
    <x v="156"/>
    <x v="12"/>
    <x v="1"/>
    <n v="0"/>
    <x v="33"/>
    <s v="Megatonne"/>
  </r>
  <r>
    <x v="69"/>
    <x v="2"/>
    <x v="223"/>
    <x v="103"/>
    <x v="1"/>
    <n v="1.51766896211082E-2"/>
    <x v="623"/>
    <s v="Megatonne"/>
  </r>
  <r>
    <x v="69"/>
    <x v="2"/>
    <x v="224"/>
    <x v="65"/>
    <x v="1"/>
    <n v="0"/>
    <x v="33"/>
    <s v="Megatonne"/>
  </r>
  <r>
    <x v="84"/>
    <x v="2"/>
    <x v="225"/>
    <x v="104"/>
    <x v="1"/>
    <n v="2.5517530523009101E-3"/>
    <x v="624"/>
    <s v="Megatonne"/>
  </r>
  <r>
    <x v="84"/>
    <x v="2"/>
    <x v="226"/>
    <x v="12"/>
    <x v="1"/>
    <n v="5.0727163372394203E-5"/>
    <x v="625"/>
    <s v="Unitless (index of production or similar)"/>
  </r>
  <r>
    <x v="85"/>
    <x v="2"/>
    <x v="227"/>
    <x v="105"/>
    <x v="1"/>
    <n v="0"/>
    <x v="33"/>
    <s v="Megatonne"/>
  </r>
  <r>
    <x v="85"/>
    <x v="2"/>
    <x v="228"/>
    <x v="12"/>
    <x v="1"/>
    <n v="8.8805287678504202E-5"/>
    <x v="626"/>
    <s v="Unitless (index of production or similar)"/>
  </r>
  <r>
    <x v="85"/>
    <x v="2"/>
    <x v="229"/>
    <x v="106"/>
    <x v="1"/>
    <n v="0"/>
    <x v="627"/>
    <s v="Megatonne"/>
  </r>
  <r>
    <x v="86"/>
    <x v="2"/>
    <x v="230"/>
    <x v="107"/>
    <x v="1"/>
    <n v="0"/>
    <x v="33"/>
    <s v="Megatonne"/>
  </r>
  <r>
    <x v="86"/>
    <x v="2"/>
    <x v="231"/>
    <x v="108"/>
    <x v="1"/>
    <n v="7.9513903845566201E-3"/>
    <x v="628"/>
    <s v="Megatonne"/>
  </r>
  <r>
    <x v="21"/>
    <x v="2"/>
    <x v="54"/>
    <x v="16"/>
    <x v="1"/>
    <n v="2.40546735912157E-2"/>
    <x v="127"/>
    <s v="Unitless (index of production or similar)"/>
  </r>
  <r>
    <x v="21"/>
    <x v="2"/>
    <x v="232"/>
    <x v="109"/>
    <x v="1"/>
    <n v="0.26546124629086898"/>
    <x v="629"/>
    <s v="Megatonne"/>
  </r>
  <r>
    <x v="87"/>
    <x v="2"/>
    <x v="233"/>
    <x v="110"/>
    <x v="1"/>
    <n v="0.18566548123735899"/>
    <x v="630"/>
    <s v="Megatonne"/>
  </r>
  <r>
    <x v="88"/>
    <x v="2"/>
    <x v="234"/>
    <x v="111"/>
    <x v="1"/>
    <n v="0.20332203871969301"/>
    <x v="631"/>
    <s v="kilotonne"/>
  </r>
  <r>
    <x v="88"/>
    <x v="2"/>
    <x v="235"/>
    <x v="112"/>
    <x v="1"/>
    <n v="1.5277892964622499"/>
    <x v="632"/>
    <s v="kilotonne"/>
  </r>
  <r>
    <x v="88"/>
    <x v="2"/>
    <x v="236"/>
    <x v="113"/>
    <x v="1"/>
    <n v="0.31082268484838699"/>
    <x v="633"/>
    <s v="kilotonne"/>
  </r>
  <r>
    <x v="88"/>
    <x v="2"/>
    <x v="237"/>
    <x v="114"/>
    <x v="1"/>
    <n v="0.10772824437114401"/>
    <x v="634"/>
    <s v="kilotonne"/>
  </r>
  <r>
    <x v="88"/>
    <x v="2"/>
    <x v="238"/>
    <x v="115"/>
    <x v="1"/>
    <n v="0.730612363920213"/>
    <x v="635"/>
    <s v="kilotonne"/>
  </r>
  <r>
    <x v="88"/>
    <x v="2"/>
    <x v="239"/>
    <x v="116"/>
    <x v="1"/>
    <n v="0.18067452476684501"/>
    <x v="636"/>
    <s v="kilotonne"/>
  </r>
  <r>
    <x v="88"/>
    <x v="2"/>
    <x v="240"/>
    <x v="117"/>
    <x v="1"/>
    <n v="0.120449683177897"/>
    <x v="637"/>
    <s v="kilotonne"/>
  </r>
  <r>
    <x v="88"/>
    <x v="2"/>
    <x v="241"/>
    <x v="118"/>
    <x v="1"/>
    <n v="0.12718251676336001"/>
    <x v="638"/>
    <s v="kilotonne"/>
  </r>
  <r>
    <x v="88"/>
    <x v="2"/>
    <x v="242"/>
    <x v="119"/>
    <x v="1"/>
    <n v="6.5502107536193399E-2"/>
    <x v="639"/>
    <s v="kilotonne"/>
  </r>
  <r>
    <x v="88"/>
    <x v="2"/>
    <x v="243"/>
    <x v="120"/>
    <x v="1"/>
    <n v="1.6394304515605699E-2"/>
    <x v="640"/>
    <s v="kilotonne"/>
  </r>
  <r>
    <x v="89"/>
    <x v="2"/>
    <x v="244"/>
    <x v="121"/>
    <x v="1"/>
    <n v="5.8935872589721298E-3"/>
    <x v="641"/>
    <s v="kilotonne"/>
  </r>
  <r>
    <x v="89"/>
    <x v="2"/>
    <x v="245"/>
    <x v="121"/>
    <x v="1"/>
    <n v="4.8784251926897199E-2"/>
    <x v="642"/>
    <s v="kilotonne"/>
  </r>
  <r>
    <x v="23"/>
    <x v="2"/>
    <x v="56"/>
    <x v="18"/>
    <x v="1"/>
    <n v="0.60819086202505401"/>
    <x v="129"/>
    <s v="Megatonne"/>
  </r>
  <r>
    <x v="23"/>
    <x v="2"/>
    <x v="157"/>
    <x v="12"/>
    <x v="1"/>
    <n v="0.61853268767431901"/>
    <x v="417"/>
    <s v="kilotonne"/>
  </r>
  <r>
    <x v="90"/>
    <x v="2"/>
    <x v="246"/>
    <x v="12"/>
    <x v="1"/>
    <n v="0.37677348326401"/>
    <x v="643"/>
    <s v="Unitless (index of production or similar)"/>
  </r>
  <r>
    <x v="91"/>
    <x v="2"/>
    <x v="247"/>
    <x v="122"/>
    <x v="1"/>
    <n v="0.83904070199084202"/>
    <x v="644"/>
    <s v="kilotonne"/>
  </r>
  <r>
    <x v="26"/>
    <x v="2"/>
    <x v="59"/>
    <x v="19"/>
    <x v="1"/>
    <s v="Not calculated within the NAEI - covered by External contract, see 'projections_Agri'"/>
    <x v="79"/>
    <s v="Population Size (1000 head)"/>
  </r>
  <r>
    <x v="27"/>
    <x v="2"/>
    <x v="60"/>
    <x v="19"/>
    <x v="1"/>
    <s v="Not calculated within the NAEI - covered by External contract, see 'projections_Agri'"/>
    <x v="79"/>
    <s v="Population Size (1000 head)"/>
  </r>
  <r>
    <x v="28"/>
    <x v="2"/>
    <x v="61"/>
    <x v="20"/>
    <x v="1"/>
    <s v="Not calculated within the NAEI - covered by External contract, see 'projections_Agri'"/>
    <x v="79"/>
    <s v="Population Size (1000 head)"/>
  </r>
  <r>
    <x v="29"/>
    <x v="2"/>
    <x v="62"/>
    <x v="20"/>
    <x v="1"/>
    <s v="Not calculated within the NAEI - covered by External contract, see 'projections_Agri'"/>
    <x v="79"/>
    <s v="Population Size (1000 head)"/>
  </r>
  <r>
    <x v="30"/>
    <x v="2"/>
    <x v="63"/>
    <x v="20"/>
    <x v="1"/>
    <s v="Not calculated within the NAEI - covered by External contract, see 'projections_Agri'"/>
    <x v="79"/>
    <s v="Population Size (1000 head)"/>
  </r>
  <r>
    <x v="31"/>
    <x v="2"/>
    <x v="64"/>
    <x v="20"/>
    <x v="1"/>
    <s v="Not calculated within the NAEI - covered by External contract, see 'projections_Agri'"/>
    <x v="79"/>
    <s v="Population Size (1000 head)"/>
  </r>
  <r>
    <x v="32"/>
    <x v="2"/>
    <x v="65"/>
    <x v="20"/>
    <x v="1"/>
    <s v="Not calculated within the NAEI - covered by External contract, see 'projections_Agri'"/>
    <x v="79"/>
    <s v="Population Size (1000 head)"/>
  </r>
  <r>
    <x v="33"/>
    <x v="2"/>
    <x v="66"/>
    <x v="20"/>
    <x v="1"/>
    <s v="Not calculated within the NAEI - covered by External contract, see 'projections_Agri'"/>
    <x v="79"/>
    <s v="Population Size (1000 head)"/>
  </r>
  <r>
    <x v="34"/>
    <x v="2"/>
    <x v="67"/>
    <x v="20"/>
    <x v="1"/>
    <s v="Not calculated within the NAEI - covered by External contract, see 'projections_Agri'"/>
    <x v="79"/>
    <s v="Population Size (1000 head)"/>
  </r>
  <r>
    <x v="35"/>
    <x v="2"/>
    <x v="68"/>
    <x v="20"/>
    <x v="1"/>
    <s v="Not calculated within the NAEI - covered by External contract, see 'projections_Agri'"/>
    <x v="79"/>
    <s v="Population Size (1000 head)"/>
  </r>
  <r>
    <x v="36"/>
    <x v="2"/>
    <x v="69"/>
    <x v="20"/>
    <x v="1"/>
    <s v="Not calculated within the NAEI - covered by External contract, see 'projections_Agri'"/>
    <x v="79"/>
    <s v="Population Size (1000 head)"/>
  </r>
  <r>
    <x v="92"/>
    <x v="2"/>
    <x v="70"/>
    <x v="123"/>
    <x v="1"/>
    <n v="0.63594517926500005"/>
    <x v="33"/>
    <s v="Crop area (1000 ha)"/>
  </r>
  <r>
    <x v="42"/>
    <x v="2"/>
    <x v="95"/>
    <x v="19"/>
    <x v="1"/>
    <n v="9.6044492973983695E-4"/>
    <x v="132"/>
    <s v="Unitless (index of production or similar)"/>
  </r>
  <r>
    <x v="45"/>
    <x v="2"/>
    <x v="99"/>
    <x v="21"/>
    <x v="1"/>
    <n v="1.13033178636869E-3"/>
    <x v="133"/>
    <s v="Megatonne"/>
  </r>
  <r>
    <x v="70"/>
    <x v="2"/>
    <x v="174"/>
    <x v="66"/>
    <x v="1"/>
    <n v="9.9407034802804894E-3"/>
    <x v="418"/>
    <s v="Megatonne"/>
  </r>
  <r>
    <x v="46"/>
    <x v="2"/>
    <x v="100"/>
    <x v="22"/>
    <x v="1"/>
    <n v="4.1561348540257601E-2"/>
    <x v="84"/>
    <s v="Megatonne"/>
  </r>
  <r>
    <x v="71"/>
    <x v="2"/>
    <x v="175"/>
    <x v="67"/>
    <x v="1"/>
    <n v="1.7378797751454299E-2"/>
    <x v="419"/>
    <s v="million cremations"/>
  </r>
  <r>
    <x v="71"/>
    <x v="2"/>
    <x v="176"/>
    <x v="19"/>
    <x v="1"/>
    <n v="0.26549904244"/>
    <x v="80"/>
    <s v="Unitless (index of production or similar)"/>
  </r>
  <r>
    <x v="71"/>
    <x v="2"/>
    <x v="177"/>
    <x v="68"/>
    <x v="1"/>
    <n v="0"/>
    <x v="33"/>
    <s v="Population Size (1000 head)"/>
  </r>
  <r>
    <x v="71"/>
    <x v="2"/>
    <x v="177"/>
    <x v="69"/>
    <x v="1"/>
    <n v="0"/>
    <x v="33"/>
    <s v="Population Size (1000 head)"/>
  </r>
  <r>
    <x v="71"/>
    <x v="2"/>
    <x v="177"/>
    <x v="70"/>
    <x v="1"/>
    <n v="0"/>
    <x v="33"/>
    <s v="Population Size (1000 head)"/>
  </r>
  <r>
    <x v="71"/>
    <x v="2"/>
    <x v="177"/>
    <x v="71"/>
    <x v="1"/>
    <n v="0"/>
    <x v="33"/>
    <s v="Population Size (1000 head)"/>
  </r>
  <r>
    <x v="71"/>
    <x v="2"/>
    <x v="177"/>
    <x v="72"/>
    <x v="1"/>
    <n v="0"/>
    <x v="33"/>
    <s v="Population Size (1000 head)"/>
  </r>
  <r>
    <x v="72"/>
    <x v="2"/>
    <x v="178"/>
    <x v="73"/>
    <x v="1"/>
    <n v="1.38964924422292"/>
    <x v="309"/>
    <s v="kilotonne"/>
  </r>
  <r>
    <x v="73"/>
    <x v="2"/>
    <x v="179"/>
    <x v="74"/>
    <x v="1"/>
    <n v="0.33522910484325902"/>
    <x v="310"/>
    <s v="kilotonne"/>
  </r>
  <r>
    <x v="73"/>
    <x v="2"/>
    <x v="180"/>
    <x v="74"/>
    <x v="1"/>
    <n v="0.17198707586478901"/>
    <x v="420"/>
    <s v="kilotonne"/>
  </r>
  <r>
    <x v="73"/>
    <x v="2"/>
    <x v="181"/>
    <x v="74"/>
    <x v="1"/>
    <n v="0.12930809178015101"/>
    <x v="312"/>
    <s v="kilotonne"/>
  </r>
  <r>
    <x v="73"/>
    <x v="2"/>
    <x v="248"/>
    <x v="74"/>
    <x v="1"/>
    <n v="1.3931961954301399"/>
    <x v="645"/>
    <s v="Megatonne"/>
  </r>
  <r>
    <x v="48"/>
    <x v="2"/>
    <x v="104"/>
    <x v="20"/>
    <x v="1"/>
    <s v="Not calculated within the NAEI - covered by External contract, see 'projections_Agri'"/>
    <x v="79"/>
    <s v="Population Size (1000 head)"/>
  </r>
  <r>
    <x v="48"/>
    <x v="2"/>
    <x v="106"/>
    <x v="20"/>
    <x v="1"/>
    <s v="Not calculated within the NAEI - covered by External contract, see 'projections_Agri'"/>
    <x v="79"/>
    <s v="Population Size (1000 head)"/>
  </r>
  <r>
    <x v="49"/>
    <x v="2"/>
    <x v="182"/>
    <x v="75"/>
    <x v="1"/>
    <n v="0.185210181818182"/>
    <x v="313"/>
    <s v="hectares"/>
  </r>
  <r>
    <x v="50"/>
    <x v="2"/>
    <x v="249"/>
    <x v="124"/>
    <x v="1"/>
    <n v="6.2817691046551003"/>
    <x v="602"/>
    <s v="billion vehicle kilometers"/>
  </r>
  <r>
    <x v="50"/>
    <x v="2"/>
    <x v="183"/>
    <x v="75"/>
    <x v="1"/>
    <n v="2.1523764705882499E-2"/>
    <x v="314"/>
    <s v="hectares"/>
  </r>
  <r>
    <x v="50"/>
    <x v="2"/>
    <x v="184"/>
    <x v="74"/>
    <x v="1"/>
    <n v="0.18288647054759399"/>
    <x v="315"/>
    <s v="kilotonne"/>
  </r>
  <r>
    <x v="74"/>
    <x v="2"/>
    <x v="185"/>
    <x v="52"/>
    <x v="1"/>
    <n v="7.81679620656028E-5"/>
    <x v="421"/>
    <s v="Mt fuel consumed"/>
  </r>
  <r>
    <x v="74"/>
    <x v="2"/>
    <x v="185"/>
    <x v="53"/>
    <x v="1"/>
    <n v="2.1329083174618799"/>
    <x v="422"/>
    <s v="Mt fuel consumed"/>
  </r>
  <r>
    <x v="74"/>
    <x v="2"/>
    <x v="186"/>
    <x v="52"/>
    <x v="1"/>
    <n v="4.2990539572839398E-5"/>
    <x v="423"/>
    <s v="Mt fuel consumed"/>
  </r>
  <r>
    <x v="74"/>
    <x v="2"/>
    <x v="186"/>
    <x v="53"/>
    <x v="1"/>
    <n v="4.0972140400792898E-3"/>
    <x v="424"/>
    <s v="Mt fuel consumed"/>
  </r>
  <r>
    <x v="74"/>
    <x v="2"/>
    <x v="187"/>
    <x v="53"/>
    <x v="1"/>
    <n v="2.5320359126157202E-3"/>
    <x v="425"/>
    <s v="Mt fuel consumed"/>
  </r>
  <r>
    <x v="74"/>
    <x v="2"/>
    <x v="188"/>
    <x v="53"/>
    <x v="1"/>
    <n v="1.4721179095011099E-5"/>
    <x v="426"/>
    <s v="Mt fuel consumed"/>
  </r>
  <r>
    <x v="74"/>
    <x v="2"/>
    <x v="189"/>
    <x v="53"/>
    <x v="1"/>
    <n v="3.1074031753588601E-3"/>
    <x v="427"/>
    <s v="Mt fuel consumed"/>
  </r>
  <r>
    <x v="75"/>
    <x v="2"/>
    <x v="190"/>
    <x v="52"/>
    <x v="1"/>
    <n v="6.17190549142325E-5"/>
    <x v="428"/>
    <s v="Mt fuel consumed"/>
  </r>
  <r>
    <x v="75"/>
    <x v="2"/>
    <x v="190"/>
    <x v="53"/>
    <x v="1"/>
    <n v="7.4468400123048298E-2"/>
    <x v="429"/>
    <s v="Mt fuel consumed"/>
  </r>
  <r>
    <x v="51"/>
    <x v="2"/>
    <x v="111"/>
    <x v="8"/>
    <x v="1"/>
    <n v="1.0698436145790799"/>
    <x v="87"/>
    <s v="Mt fuel consumed"/>
  </r>
  <r>
    <x v="51"/>
    <x v="2"/>
    <x v="111"/>
    <x v="3"/>
    <x v="1"/>
    <n v="1.4901251105561599"/>
    <x v="88"/>
    <s v="Mt fuel consumed"/>
  </r>
  <r>
    <x v="0"/>
    <x v="2"/>
    <x v="0"/>
    <x v="28"/>
    <x v="2"/>
    <n v="3.7229156729686199E-3"/>
    <x v="430"/>
    <s v="Mth fuel consumed"/>
  </r>
  <r>
    <x v="0"/>
    <x v="2"/>
    <x v="0"/>
    <x v="0"/>
    <x v="2"/>
    <n v="8.1257144938154807E-3"/>
    <x v="136"/>
    <s v="Megatonne"/>
  </r>
  <r>
    <x v="0"/>
    <x v="2"/>
    <x v="1"/>
    <x v="29"/>
    <x v="2"/>
    <n v="1.16805191608371E-7"/>
    <x v="431"/>
    <s v="Mt fuel consumed"/>
  </r>
  <r>
    <x v="0"/>
    <x v="2"/>
    <x v="1"/>
    <x v="7"/>
    <x v="2"/>
    <n v="0"/>
    <x v="33"/>
    <s v="Mt fuel consumed"/>
  </r>
  <r>
    <x v="0"/>
    <x v="2"/>
    <x v="1"/>
    <x v="10"/>
    <x v="2"/>
    <n v="0"/>
    <x v="33"/>
    <s v="Mt fuel consumed"/>
  </r>
  <r>
    <x v="0"/>
    <x v="2"/>
    <x v="1"/>
    <x v="8"/>
    <x v="2"/>
    <n v="0"/>
    <x v="432"/>
    <s v="Mt fuel consumed"/>
  </r>
  <r>
    <x v="0"/>
    <x v="2"/>
    <x v="1"/>
    <x v="3"/>
    <x v="2"/>
    <n v="3.0798860269750603E-5"/>
    <x v="433"/>
    <s v="Mt fuel consumed"/>
  </r>
  <r>
    <x v="0"/>
    <x v="2"/>
    <x v="1"/>
    <x v="30"/>
    <x v="2"/>
    <n v="0"/>
    <x v="33"/>
    <s v="Mth fuel consumed"/>
  </r>
  <r>
    <x v="0"/>
    <x v="2"/>
    <x v="1"/>
    <x v="31"/>
    <x v="2"/>
    <n v="6.1048895297285202E-2"/>
    <x v="434"/>
    <s v="Mth fuel consumed"/>
  </r>
  <r>
    <x v="0"/>
    <x v="2"/>
    <x v="1"/>
    <x v="28"/>
    <x v="2"/>
    <n v="0.43807587104395801"/>
    <x v="435"/>
    <s v="Mth fuel consumed"/>
  </r>
  <r>
    <x v="0"/>
    <x v="2"/>
    <x v="1"/>
    <x v="32"/>
    <x v="2"/>
    <n v="9.7118983468930803E-2"/>
    <x v="436"/>
    <s v="Mth fuel consumed"/>
  </r>
  <r>
    <x v="0"/>
    <x v="2"/>
    <x v="1"/>
    <x v="33"/>
    <x v="2"/>
    <n v="0"/>
    <x v="33"/>
    <s v="Mth fuel consumed"/>
  </r>
  <r>
    <x v="0"/>
    <x v="2"/>
    <x v="1"/>
    <x v="34"/>
    <x v="2"/>
    <n v="0"/>
    <x v="33"/>
    <s v="Mt fuel consumed"/>
  </r>
  <r>
    <x v="0"/>
    <x v="2"/>
    <x v="1"/>
    <x v="35"/>
    <x v="2"/>
    <n v="6.8923987167225304E-3"/>
    <x v="437"/>
    <s v="Mt fuel consumed"/>
  </r>
  <r>
    <x v="0"/>
    <x v="2"/>
    <x v="1"/>
    <x v="5"/>
    <x v="2"/>
    <n v="0.59304483955666498"/>
    <x v="438"/>
    <s v="Mt fuel consumed"/>
  </r>
  <r>
    <x v="0"/>
    <x v="2"/>
    <x v="1"/>
    <x v="36"/>
    <x v="2"/>
    <n v="0"/>
    <x v="33"/>
    <s v="Mt fuel consumed"/>
  </r>
  <r>
    <x v="0"/>
    <x v="2"/>
    <x v="1"/>
    <x v="0"/>
    <x v="2"/>
    <n v="7.2326528225240105E-2"/>
    <x v="137"/>
    <s v="Megatonne"/>
  </r>
  <r>
    <x v="0"/>
    <x v="2"/>
    <x v="1"/>
    <x v="37"/>
    <x v="2"/>
    <n v="0"/>
    <x v="33"/>
    <s v="Mt fuel consumed"/>
  </r>
  <r>
    <x v="0"/>
    <x v="2"/>
    <x v="1"/>
    <x v="38"/>
    <x v="2"/>
    <n v="0"/>
    <x v="33"/>
    <s v="Mth fuel consumed"/>
  </r>
  <r>
    <x v="0"/>
    <x v="2"/>
    <x v="1"/>
    <x v="39"/>
    <x v="2"/>
    <n v="0"/>
    <x v="439"/>
    <s v="Mt fuel consumed"/>
  </r>
  <r>
    <x v="0"/>
    <x v="2"/>
    <x v="1"/>
    <x v="40"/>
    <x v="2"/>
    <n v="9.4664340805958695E-3"/>
    <x v="440"/>
    <s v="Mt fuel consumed"/>
  </r>
  <r>
    <x v="0"/>
    <x v="2"/>
    <x v="1"/>
    <x v="41"/>
    <x v="2"/>
    <n v="0"/>
    <x v="33"/>
    <s v="Mt fuel consumed"/>
  </r>
  <r>
    <x v="0"/>
    <x v="2"/>
    <x v="112"/>
    <x v="32"/>
    <x v="2"/>
    <n v="2.4201942086243999E-2"/>
    <x v="441"/>
    <s v="Mth fuel consumed"/>
  </r>
  <r>
    <x v="0"/>
    <x v="2"/>
    <x v="113"/>
    <x v="42"/>
    <x v="2"/>
    <n v="0.42425402150029601"/>
    <x v="442"/>
    <s v="Mth fuel consumed"/>
  </r>
  <r>
    <x v="52"/>
    <x v="2"/>
    <x v="114"/>
    <x v="8"/>
    <x v="2"/>
    <n v="7.33630052811787E-2"/>
    <x v="198"/>
    <s v="Mt fuel consumed"/>
  </r>
  <r>
    <x v="52"/>
    <x v="2"/>
    <x v="114"/>
    <x v="3"/>
    <x v="2"/>
    <n v="7.1753593137164197E-6"/>
    <x v="199"/>
    <s v="Mt fuel consumed"/>
  </r>
  <r>
    <x v="52"/>
    <x v="2"/>
    <x v="114"/>
    <x v="30"/>
    <x v="2"/>
    <n v="6.8732805208117798E-5"/>
    <x v="200"/>
    <s v="Mth fuel consumed"/>
  </r>
  <r>
    <x v="52"/>
    <x v="2"/>
    <x v="114"/>
    <x v="43"/>
    <x v="2"/>
    <n v="0"/>
    <x v="33"/>
    <s v="Mt fuel consumed"/>
  </r>
  <r>
    <x v="52"/>
    <x v="2"/>
    <x v="114"/>
    <x v="44"/>
    <x v="2"/>
    <n v="6.3650976118414401E-2"/>
    <x v="201"/>
    <s v="Mt fuel consumed"/>
  </r>
  <r>
    <x v="52"/>
    <x v="2"/>
    <x v="114"/>
    <x v="31"/>
    <x v="2"/>
    <n v="6.3953463686655899E-3"/>
    <x v="202"/>
    <s v="Mth fuel consumed"/>
  </r>
  <r>
    <x v="52"/>
    <x v="2"/>
    <x v="114"/>
    <x v="33"/>
    <x v="2"/>
    <n v="7.6495794675682793E-2"/>
    <x v="203"/>
    <s v="Mth fuel consumed"/>
  </r>
  <r>
    <x v="52"/>
    <x v="2"/>
    <x v="114"/>
    <x v="4"/>
    <x v="2"/>
    <n v="0"/>
    <x v="33"/>
    <s v="Mt fuel consumed"/>
  </r>
  <r>
    <x v="52"/>
    <x v="2"/>
    <x v="114"/>
    <x v="45"/>
    <x v="2"/>
    <n v="0.377121006848398"/>
    <x v="204"/>
    <s v="Mt fuel consumed"/>
  </r>
  <r>
    <x v="53"/>
    <x v="2"/>
    <x v="47"/>
    <x v="46"/>
    <x v="2"/>
    <n v="1.0978568522688099E-3"/>
    <x v="205"/>
    <s v="Mth fuel consumed"/>
  </r>
  <r>
    <x v="53"/>
    <x v="2"/>
    <x v="47"/>
    <x v="47"/>
    <x v="2"/>
    <n v="1.65342189170191E-3"/>
    <x v="206"/>
    <s v="Mth fuel consumed"/>
  </r>
  <r>
    <x v="53"/>
    <x v="2"/>
    <x v="47"/>
    <x v="48"/>
    <x v="2"/>
    <n v="0"/>
    <x v="33"/>
    <s v="Mth fuel consumed"/>
  </r>
  <r>
    <x v="53"/>
    <x v="2"/>
    <x v="47"/>
    <x v="31"/>
    <x v="2"/>
    <n v="0"/>
    <x v="33"/>
    <s v="Mth fuel consumed"/>
  </r>
  <r>
    <x v="53"/>
    <x v="2"/>
    <x v="115"/>
    <x v="7"/>
    <x v="2"/>
    <n v="0"/>
    <x v="33"/>
    <s v="Mt fuel consumed"/>
  </r>
  <r>
    <x v="53"/>
    <x v="2"/>
    <x v="115"/>
    <x v="47"/>
    <x v="2"/>
    <n v="0"/>
    <x v="33"/>
    <s v="Mth fuel consumed"/>
  </r>
  <r>
    <x v="53"/>
    <x v="2"/>
    <x v="115"/>
    <x v="48"/>
    <x v="2"/>
    <n v="6.6240572543771296E-4"/>
    <x v="443"/>
    <s v="Mth fuel consumed"/>
  </r>
  <r>
    <x v="53"/>
    <x v="2"/>
    <x v="115"/>
    <x v="31"/>
    <x v="2"/>
    <n v="1.47479443183615E-4"/>
    <x v="444"/>
    <s v="Mth fuel consumed"/>
  </r>
  <r>
    <x v="53"/>
    <x v="2"/>
    <x v="116"/>
    <x v="48"/>
    <x v="2"/>
    <n v="0"/>
    <x v="33"/>
    <s v="Mth fuel consumed"/>
  </r>
  <r>
    <x v="53"/>
    <x v="2"/>
    <x v="116"/>
    <x v="30"/>
    <x v="2"/>
    <n v="0"/>
    <x v="33"/>
    <s v="Mth fuel consumed"/>
  </r>
  <r>
    <x v="53"/>
    <x v="2"/>
    <x v="116"/>
    <x v="31"/>
    <x v="2"/>
    <n v="1.31706805021752E-2"/>
    <x v="445"/>
    <s v="Mth fuel consumed"/>
  </r>
  <r>
    <x v="53"/>
    <x v="2"/>
    <x v="116"/>
    <x v="33"/>
    <x v="2"/>
    <n v="0"/>
    <x v="33"/>
    <s v="Mth fuel consumed"/>
  </r>
  <r>
    <x v="53"/>
    <x v="2"/>
    <x v="116"/>
    <x v="49"/>
    <x v="2"/>
    <n v="0"/>
    <x v="33"/>
    <s v="Mth fuel consumed"/>
  </r>
  <r>
    <x v="53"/>
    <x v="2"/>
    <x v="117"/>
    <x v="31"/>
    <x v="2"/>
    <n v="0"/>
    <x v="33"/>
    <s v="Mth fuel consumed"/>
  </r>
  <r>
    <x v="53"/>
    <x v="2"/>
    <x v="118"/>
    <x v="3"/>
    <x v="2"/>
    <n v="8.2356300803442806E-2"/>
    <x v="446"/>
    <s v="Mt fuel consumed"/>
  </r>
  <r>
    <x v="53"/>
    <x v="2"/>
    <x v="118"/>
    <x v="31"/>
    <x v="2"/>
    <n v="7.65970925828236E-2"/>
    <x v="447"/>
    <s v="Mth fuel consumed"/>
  </r>
  <r>
    <x v="53"/>
    <x v="2"/>
    <x v="119"/>
    <x v="29"/>
    <x v="2"/>
    <n v="0"/>
    <x v="33"/>
    <s v="Mt fuel consumed"/>
  </r>
  <r>
    <x v="53"/>
    <x v="2"/>
    <x v="119"/>
    <x v="7"/>
    <x v="2"/>
    <n v="0"/>
    <x v="33"/>
    <s v="Mt fuel consumed"/>
  </r>
  <r>
    <x v="53"/>
    <x v="2"/>
    <x v="119"/>
    <x v="10"/>
    <x v="2"/>
    <n v="0"/>
    <x v="33"/>
    <s v="Mt fuel consumed"/>
  </r>
  <r>
    <x v="53"/>
    <x v="2"/>
    <x v="119"/>
    <x v="47"/>
    <x v="2"/>
    <n v="0"/>
    <x v="33"/>
    <s v="Mth fuel consumed"/>
  </r>
  <r>
    <x v="53"/>
    <x v="2"/>
    <x v="119"/>
    <x v="30"/>
    <x v="2"/>
    <n v="0"/>
    <x v="33"/>
    <s v="Mth fuel consumed"/>
  </r>
  <r>
    <x v="53"/>
    <x v="2"/>
    <x v="119"/>
    <x v="31"/>
    <x v="2"/>
    <n v="0"/>
    <x v="33"/>
    <s v="Mth fuel consumed"/>
  </r>
  <r>
    <x v="53"/>
    <x v="2"/>
    <x v="120"/>
    <x v="30"/>
    <x v="2"/>
    <n v="3.04391626089198E-4"/>
    <x v="448"/>
    <s v="Mth fuel consumed"/>
  </r>
  <r>
    <x v="53"/>
    <x v="2"/>
    <x v="120"/>
    <x v="33"/>
    <x v="2"/>
    <n v="5.8471978474405302E-3"/>
    <x v="449"/>
    <s v="Mth fuel consumed"/>
  </r>
  <r>
    <x v="53"/>
    <x v="2"/>
    <x v="121"/>
    <x v="3"/>
    <x v="2"/>
    <n v="1.1983311979319801E-2"/>
    <x v="450"/>
    <s v="Mt fuel consumed"/>
  </r>
  <r>
    <x v="53"/>
    <x v="2"/>
    <x v="121"/>
    <x v="31"/>
    <x v="2"/>
    <n v="3.55168161312348E-2"/>
    <x v="451"/>
    <s v="Mth fuel consumed"/>
  </r>
  <r>
    <x v="54"/>
    <x v="2"/>
    <x v="122"/>
    <x v="46"/>
    <x v="2"/>
    <n v="7.9165750269552995E-3"/>
    <x v="216"/>
    <s v="Mth fuel consumed"/>
  </r>
  <r>
    <x v="54"/>
    <x v="2"/>
    <x v="122"/>
    <x v="47"/>
    <x v="2"/>
    <n v="7.2115975425872901E-4"/>
    <x v="217"/>
    <s v="Mth fuel consumed"/>
  </r>
  <r>
    <x v="54"/>
    <x v="2"/>
    <x v="122"/>
    <x v="31"/>
    <x v="2"/>
    <n v="2.8631548382698799E-3"/>
    <x v="452"/>
    <s v="Mth fuel consumed"/>
  </r>
  <r>
    <x v="54"/>
    <x v="2"/>
    <x v="124"/>
    <x v="46"/>
    <x v="2"/>
    <n v="1.55349517218255E-2"/>
    <x v="220"/>
    <s v="Mth fuel consumed"/>
  </r>
  <r>
    <x v="54"/>
    <x v="2"/>
    <x v="124"/>
    <x v="7"/>
    <x v="2"/>
    <n v="0.14972091092916801"/>
    <x v="453"/>
    <s v="Mt fuel consumed"/>
  </r>
  <r>
    <x v="54"/>
    <x v="2"/>
    <x v="124"/>
    <x v="10"/>
    <x v="2"/>
    <n v="3.8523881099189701E-2"/>
    <x v="222"/>
    <s v="Mt fuel consumed"/>
  </r>
  <r>
    <x v="54"/>
    <x v="2"/>
    <x v="124"/>
    <x v="47"/>
    <x v="2"/>
    <n v="5.7757419618214099E-3"/>
    <x v="223"/>
    <s v="Mth fuel consumed"/>
  </r>
  <r>
    <x v="54"/>
    <x v="2"/>
    <x v="124"/>
    <x v="8"/>
    <x v="2"/>
    <n v="1.35337309804969E-2"/>
    <x v="454"/>
    <s v="Mt fuel consumed"/>
  </r>
  <r>
    <x v="54"/>
    <x v="2"/>
    <x v="124"/>
    <x v="3"/>
    <x v="2"/>
    <n v="1.94062514763245E-3"/>
    <x v="225"/>
    <s v="Mt fuel consumed"/>
  </r>
  <r>
    <x v="54"/>
    <x v="2"/>
    <x v="124"/>
    <x v="30"/>
    <x v="2"/>
    <n v="2.1816343166220401E-5"/>
    <x v="226"/>
    <s v="Mth fuel consumed"/>
  </r>
  <r>
    <x v="54"/>
    <x v="2"/>
    <x v="124"/>
    <x v="31"/>
    <x v="2"/>
    <n v="1.1635242624891001E-2"/>
    <x v="455"/>
    <s v="Mth fuel consumed"/>
  </r>
  <r>
    <x v="54"/>
    <x v="2"/>
    <x v="124"/>
    <x v="49"/>
    <x v="2"/>
    <n v="0"/>
    <x v="33"/>
    <s v="Mth fuel consumed"/>
  </r>
  <r>
    <x v="55"/>
    <x v="2"/>
    <x v="113"/>
    <x v="7"/>
    <x v="2"/>
    <n v="2.0821627827556101E-3"/>
    <x v="456"/>
    <s v="Mt fuel consumed"/>
  </r>
  <r>
    <x v="55"/>
    <x v="2"/>
    <x v="125"/>
    <x v="7"/>
    <x v="2"/>
    <n v="1.6712330606921599E-3"/>
    <x v="457"/>
    <s v="Mt fuel consumed"/>
  </r>
  <r>
    <x v="55"/>
    <x v="2"/>
    <x v="126"/>
    <x v="7"/>
    <x v="2"/>
    <n v="4.3035316426767001E-2"/>
    <x v="458"/>
    <s v="Mt fuel consumed"/>
  </r>
  <r>
    <x v="55"/>
    <x v="2"/>
    <x v="126"/>
    <x v="8"/>
    <x v="2"/>
    <n v="3.1906725426324699E-4"/>
    <x v="459"/>
    <s v="Mt fuel consumed"/>
  </r>
  <r>
    <x v="55"/>
    <x v="2"/>
    <x v="126"/>
    <x v="3"/>
    <x v="2"/>
    <n v="1.15741562682397E-6"/>
    <x v="460"/>
    <s v="Mt fuel consumed"/>
  </r>
  <r>
    <x v="55"/>
    <x v="2"/>
    <x v="126"/>
    <x v="31"/>
    <x v="2"/>
    <n v="3.9499841673594199E-3"/>
    <x v="461"/>
    <s v="Mth fuel consumed"/>
  </r>
  <r>
    <x v="56"/>
    <x v="2"/>
    <x v="128"/>
    <x v="7"/>
    <x v="2"/>
    <n v="0.107267758746873"/>
    <x v="463"/>
    <s v="Mt fuel consumed"/>
  </r>
  <r>
    <x v="56"/>
    <x v="2"/>
    <x v="128"/>
    <x v="8"/>
    <x v="2"/>
    <n v="1.7458673031414899E-2"/>
    <x v="464"/>
    <s v="Mt fuel consumed"/>
  </r>
  <r>
    <x v="56"/>
    <x v="2"/>
    <x v="128"/>
    <x v="3"/>
    <x v="2"/>
    <n v="3.0176407696982702E-3"/>
    <x v="465"/>
    <s v="Mt fuel consumed"/>
  </r>
  <r>
    <x v="56"/>
    <x v="2"/>
    <x v="128"/>
    <x v="31"/>
    <x v="2"/>
    <n v="4.9092480520747002E-2"/>
    <x v="466"/>
    <s v="Mth fuel consumed"/>
  </r>
  <r>
    <x v="56"/>
    <x v="2"/>
    <x v="128"/>
    <x v="33"/>
    <x v="2"/>
    <n v="3.07810714948079E-2"/>
    <x v="467"/>
    <s v="Mth fuel consumed"/>
  </r>
  <r>
    <x v="56"/>
    <x v="2"/>
    <x v="129"/>
    <x v="31"/>
    <x v="2"/>
    <n v="0"/>
    <x v="33"/>
    <s v="Mth fuel consumed"/>
  </r>
  <r>
    <x v="57"/>
    <x v="2"/>
    <x v="130"/>
    <x v="7"/>
    <x v="2"/>
    <n v="0.15853654910474099"/>
    <x v="468"/>
    <s v="Mt fuel consumed"/>
  </r>
  <r>
    <x v="57"/>
    <x v="2"/>
    <x v="130"/>
    <x v="8"/>
    <x v="2"/>
    <n v="7.1366205727014403E-4"/>
    <x v="469"/>
    <s v="Mt fuel consumed"/>
  </r>
  <r>
    <x v="57"/>
    <x v="2"/>
    <x v="130"/>
    <x v="3"/>
    <x v="2"/>
    <n v="1.0338447959022199E-3"/>
    <x v="470"/>
    <s v="Mt fuel consumed"/>
  </r>
  <r>
    <x v="57"/>
    <x v="2"/>
    <x v="130"/>
    <x v="31"/>
    <x v="2"/>
    <n v="2.11389433431819E-2"/>
    <x v="471"/>
    <s v="Mth fuel consumed"/>
  </r>
  <r>
    <x v="58"/>
    <x v="2"/>
    <x v="131"/>
    <x v="7"/>
    <x v="2"/>
    <n v="8.8031793972537506E-2"/>
    <x v="472"/>
    <s v="Mt fuel consumed"/>
  </r>
  <r>
    <x v="58"/>
    <x v="2"/>
    <x v="131"/>
    <x v="8"/>
    <x v="2"/>
    <n v="6.3709824680496796E-2"/>
    <x v="473"/>
    <s v="Mt fuel consumed"/>
  </r>
  <r>
    <x v="58"/>
    <x v="2"/>
    <x v="131"/>
    <x v="3"/>
    <x v="2"/>
    <n v="1.20217318785704E-3"/>
    <x v="474"/>
    <s v="Mt fuel consumed"/>
  </r>
  <r>
    <x v="58"/>
    <x v="2"/>
    <x v="131"/>
    <x v="31"/>
    <x v="2"/>
    <n v="4.0392776913435201E-2"/>
    <x v="475"/>
    <s v="Mth fuel consumed"/>
  </r>
  <r>
    <x v="1"/>
    <x v="2"/>
    <x v="132"/>
    <x v="76"/>
    <x v="2"/>
    <n v="7.7711734104046297E-3"/>
    <x v="534"/>
    <s v="Megatonne"/>
  </r>
  <r>
    <x v="1"/>
    <x v="2"/>
    <x v="2"/>
    <x v="1"/>
    <x v="2"/>
    <n v="9.90763187185046E-2"/>
    <x v="138"/>
    <s v="Mt clinker produced"/>
  </r>
  <r>
    <x v="2"/>
    <x v="2"/>
    <x v="3"/>
    <x v="2"/>
    <x v="2"/>
    <n v="0.46124554297187098"/>
    <x v="139"/>
    <s v="Mt fuel consumed"/>
  </r>
  <r>
    <x v="2"/>
    <x v="2"/>
    <x v="3"/>
    <x v="3"/>
    <x v="2"/>
    <n v="2.1801185240847198"/>
    <x v="140"/>
    <s v="Mt fuel consumed"/>
  </r>
  <r>
    <x v="2"/>
    <x v="2"/>
    <x v="3"/>
    <x v="4"/>
    <x v="2"/>
    <n v="5.7663964669483897E-3"/>
    <x v="141"/>
    <s v="Mt fuel consumed"/>
  </r>
  <r>
    <x v="3"/>
    <x v="2"/>
    <x v="4"/>
    <x v="29"/>
    <x v="2"/>
    <n v="1.01417032792256"/>
    <x v="477"/>
    <s v="Mt fuel consumed"/>
  </r>
  <r>
    <x v="3"/>
    <x v="2"/>
    <x v="4"/>
    <x v="7"/>
    <x v="2"/>
    <n v="1.35084049868312"/>
    <x v="478"/>
    <s v="Mt fuel consumed"/>
  </r>
  <r>
    <x v="3"/>
    <x v="2"/>
    <x v="4"/>
    <x v="10"/>
    <x v="2"/>
    <n v="0"/>
    <x v="33"/>
    <s v="Mt fuel consumed"/>
  </r>
  <r>
    <x v="3"/>
    <x v="2"/>
    <x v="4"/>
    <x v="47"/>
    <x v="2"/>
    <n v="0"/>
    <x v="33"/>
    <s v="Mth fuel consumed"/>
  </r>
  <r>
    <x v="3"/>
    <x v="2"/>
    <x v="4"/>
    <x v="48"/>
    <x v="2"/>
    <n v="2.09343383782648E-5"/>
    <x v="479"/>
    <s v="Mth fuel consumed"/>
  </r>
  <r>
    <x v="3"/>
    <x v="2"/>
    <x v="4"/>
    <x v="8"/>
    <x v="2"/>
    <n v="8.4813868107489504E-2"/>
    <x v="480"/>
    <s v="Mt fuel consumed"/>
  </r>
  <r>
    <x v="3"/>
    <x v="2"/>
    <x v="4"/>
    <x v="3"/>
    <x v="2"/>
    <n v="5.2115014375212897E-2"/>
    <x v="481"/>
    <s v="Mt fuel consumed"/>
  </r>
  <r>
    <x v="3"/>
    <x v="2"/>
    <x v="4"/>
    <x v="30"/>
    <x v="2"/>
    <n v="1.5056392908712199E-2"/>
    <x v="482"/>
    <s v="Mth fuel consumed"/>
  </r>
  <r>
    <x v="3"/>
    <x v="2"/>
    <x v="4"/>
    <x v="31"/>
    <x v="2"/>
    <n v="7.5383155464845794E-2"/>
    <x v="483"/>
    <s v="Mth fuel consumed"/>
  </r>
  <r>
    <x v="3"/>
    <x v="2"/>
    <x v="4"/>
    <x v="33"/>
    <x v="2"/>
    <n v="0"/>
    <x v="33"/>
    <s v="Mth fuel consumed"/>
  </r>
  <r>
    <x v="3"/>
    <x v="2"/>
    <x v="4"/>
    <x v="45"/>
    <x v="2"/>
    <n v="7.9381621686743994E-2"/>
    <x v="257"/>
    <s v="Mt fuel consumed"/>
  </r>
  <r>
    <x v="3"/>
    <x v="2"/>
    <x v="4"/>
    <x v="50"/>
    <x v="2"/>
    <n v="0"/>
    <x v="33"/>
    <s v="Mt fuel consumed"/>
  </r>
  <r>
    <x v="3"/>
    <x v="2"/>
    <x v="4"/>
    <x v="49"/>
    <x v="2"/>
    <n v="0"/>
    <x v="33"/>
    <s v="Mth fuel consumed"/>
  </r>
  <r>
    <x v="3"/>
    <x v="2"/>
    <x v="4"/>
    <x v="5"/>
    <x v="2"/>
    <n v="1.9556732272939601"/>
    <x v="142"/>
    <s v="Mt fuel consumed"/>
  </r>
  <r>
    <x v="3"/>
    <x v="2"/>
    <x v="4"/>
    <x v="51"/>
    <x v="2"/>
    <n v="0.23652708815158699"/>
    <x v="484"/>
    <s v="Mt fuel consumed"/>
  </r>
  <r>
    <x v="3"/>
    <x v="2"/>
    <x v="4"/>
    <x v="6"/>
    <x v="2"/>
    <n v="7.9949538508274598"/>
    <x v="143"/>
    <s v="Mt fuel consumed"/>
  </r>
  <r>
    <x v="3"/>
    <x v="2"/>
    <x v="113"/>
    <x v="31"/>
    <x v="2"/>
    <n v="2.6938692857417599E-2"/>
    <x v="259"/>
    <s v="Mth fuel consumed"/>
  </r>
  <r>
    <x v="3"/>
    <x v="2"/>
    <x v="125"/>
    <x v="31"/>
    <x v="2"/>
    <n v="2.1489185030833299E-2"/>
    <x v="260"/>
    <s v="Mth fuel consumed"/>
  </r>
  <r>
    <x v="59"/>
    <x v="2"/>
    <x v="133"/>
    <x v="52"/>
    <x v="2"/>
    <n v="3.32650763522956E-6"/>
    <x v="485"/>
    <s v="Mt fuel consumed"/>
  </r>
  <r>
    <x v="59"/>
    <x v="2"/>
    <x v="133"/>
    <x v="53"/>
    <x v="2"/>
    <n v="7.9878249079785205E-2"/>
    <x v="486"/>
    <s v="Mt fuel consumed"/>
  </r>
  <r>
    <x v="59"/>
    <x v="2"/>
    <x v="134"/>
    <x v="52"/>
    <x v="2"/>
    <n v="1.9400555003355899E-5"/>
    <x v="487"/>
    <s v="Mt fuel consumed"/>
  </r>
  <r>
    <x v="59"/>
    <x v="2"/>
    <x v="134"/>
    <x v="53"/>
    <x v="2"/>
    <n v="7.7395384139576401E-4"/>
    <x v="488"/>
    <s v="Mt fuel consumed"/>
  </r>
  <r>
    <x v="59"/>
    <x v="2"/>
    <x v="135"/>
    <x v="53"/>
    <x v="2"/>
    <n v="1.6578233277733301E-4"/>
    <x v="489"/>
    <s v="Mt fuel consumed"/>
  </r>
  <r>
    <x v="59"/>
    <x v="2"/>
    <x v="136"/>
    <x v="53"/>
    <x v="2"/>
    <n v="1.36674852062499E-7"/>
    <x v="490"/>
    <s v="Mt fuel consumed"/>
  </r>
  <r>
    <x v="59"/>
    <x v="2"/>
    <x v="137"/>
    <x v="53"/>
    <x v="2"/>
    <n v="5.6377452682797103E-5"/>
    <x v="491"/>
    <s v="Mt fuel consumed"/>
  </r>
  <r>
    <x v="60"/>
    <x v="2"/>
    <x v="138"/>
    <x v="52"/>
    <x v="2"/>
    <n v="3.01959901021544E-3"/>
    <x v="492"/>
    <s v="Mt fuel consumed"/>
  </r>
  <r>
    <x v="60"/>
    <x v="2"/>
    <x v="138"/>
    <x v="53"/>
    <x v="2"/>
    <n v="1.1532695973531499E-2"/>
    <x v="493"/>
    <s v="Mt fuel consumed"/>
  </r>
  <r>
    <x v="4"/>
    <x v="2"/>
    <x v="5"/>
    <x v="4"/>
    <x v="2"/>
    <n v="0.143415623745831"/>
    <x v="8"/>
    <s v="Megatonne"/>
  </r>
  <r>
    <x v="4"/>
    <x v="2"/>
    <x v="5"/>
    <x v="2"/>
    <x v="2"/>
    <n v="0.118708657968546"/>
    <x v="9"/>
    <s v="Megatonne"/>
  </r>
  <r>
    <x v="4"/>
    <x v="2"/>
    <x v="6"/>
    <x v="4"/>
    <x v="2"/>
    <n v="0.138858095323209"/>
    <x v="10"/>
    <s v="Megatonne"/>
  </r>
  <r>
    <x v="4"/>
    <x v="2"/>
    <x v="6"/>
    <x v="2"/>
    <x v="2"/>
    <n v="0.13067934315178401"/>
    <x v="11"/>
    <s v="Megatonne"/>
  </r>
  <r>
    <x v="4"/>
    <x v="2"/>
    <x v="7"/>
    <x v="4"/>
    <x v="2"/>
    <n v="7.0626060738903998E-2"/>
    <x v="12"/>
    <s v="Megatonne"/>
  </r>
  <r>
    <x v="4"/>
    <x v="2"/>
    <x v="7"/>
    <x v="2"/>
    <x v="2"/>
    <n v="5.2278547333817697E-2"/>
    <x v="13"/>
    <s v="Megatonne"/>
  </r>
  <r>
    <x v="4"/>
    <x v="2"/>
    <x v="8"/>
    <x v="4"/>
    <x v="2"/>
    <n v="0"/>
    <x v="14"/>
    <s v="Megatonne"/>
  </r>
  <r>
    <x v="4"/>
    <x v="2"/>
    <x v="8"/>
    <x v="2"/>
    <x v="2"/>
    <n v="0.112208760558153"/>
    <x v="15"/>
    <s v="Megatonne"/>
  </r>
  <r>
    <x v="5"/>
    <x v="2"/>
    <x v="9"/>
    <x v="4"/>
    <x v="2"/>
    <n v="1.4256438624619301E-3"/>
    <x v="16"/>
    <s v="Megatonne"/>
  </r>
  <r>
    <x v="5"/>
    <x v="2"/>
    <x v="9"/>
    <x v="2"/>
    <x v="2"/>
    <n v="4.8403867173351801E-2"/>
    <x v="17"/>
    <s v="Megatonne"/>
  </r>
  <r>
    <x v="5"/>
    <x v="2"/>
    <x v="10"/>
    <x v="4"/>
    <x v="2"/>
    <n v="5.9434167000779704E-4"/>
    <x v="18"/>
    <s v="Megatonne"/>
  </r>
  <r>
    <x v="5"/>
    <x v="2"/>
    <x v="10"/>
    <x v="2"/>
    <x v="2"/>
    <n v="4.3649871346417603E-2"/>
    <x v="19"/>
    <s v="Megatonne"/>
  </r>
  <r>
    <x v="5"/>
    <x v="2"/>
    <x v="11"/>
    <x v="4"/>
    <x v="2"/>
    <n v="1.0110479885255699E-3"/>
    <x v="20"/>
    <s v="Megatonne"/>
  </r>
  <r>
    <x v="5"/>
    <x v="2"/>
    <x v="11"/>
    <x v="2"/>
    <x v="2"/>
    <n v="1.96987126971674E-2"/>
    <x v="21"/>
    <s v="Megatonne"/>
  </r>
  <r>
    <x v="5"/>
    <x v="2"/>
    <x v="12"/>
    <x v="4"/>
    <x v="2"/>
    <n v="0"/>
    <x v="22"/>
    <s v="Megatonne"/>
  </r>
  <r>
    <x v="5"/>
    <x v="2"/>
    <x v="12"/>
    <x v="2"/>
    <x v="2"/>
    <n v="2.5954529725056201E-3"/>
    <x v="23"/>
    <s v="Megatonne"/>
  </r>
  <r>
    <x v="6"/>
    <x v="2"/>
    <x v="13"/>
    <x v="2"/>
    <x v="2"/>
    <n v="5.1336487653848998E-3"/>
    <x v="24"/>
    <s v="Megatonne"/>
  </r>
  <r>
    <x v="6"/>
    <x v="2"/>
    <x v="14"/>
    <x v="2"/>
    <x v="2"/>
    <n v="2.3888170796645299E-2"/>
    <x v="25"/>
    <s v="Megatonne"/>
  </r>
  <r>
    <x v="6"/>
    <x v="2"/>
    <x v="15"/>
    <x v="2"/>
    <x v="2"/>
    <n v="1.8794529744111999E-2"/>
    <x v="26"/>
    <s v="Megatonne"/>
  </r>
  <r>
    <x v="6"/>
    <x v="2"/>
    <x v="16"/>
    <x v="2"/>
    <x v="2"/>
    <n v="1.69120843393369E-2"/>
    <x v="27"/>
    <s v="Megatonne"/>
  </r>
  <r>
    <x v="6"/>
    <x v="2"/>
    <x v="17"/>
    <x v="2"/>
    <x v="2"/>
    <n v="6.0629452906826604E-3"/>
    <x v="28"/>
    <s v="Megatonne"/>
  </r>
  <r>
    <x v="6"/>
    <x v="2"/>
    <x v="18"/>
    <x v="2"/>
    <x v="2"/>
    <n v="1.30104814825392E-2"/>
    <x v="29"/>
    <s v="Megatonne"/>
  </r>
  <r>
    <x v="6"/>
    <x v="2"/>
    <x v="19"/>
    <x v="2"/>
    <x v="2"/>
    <n v="1.4579218774606799E-3"/>
    <x v="30"/>
    <s v="Megatonne"/>
  </r>
  <r>
    <x v="6"/>
    <x v="2"/>
    <x v="20"/>
    <x v="2"/>
    <x v="2"/>
    <n v="3.5564665058105703E-2"/>
    <x v="31"/>
    <s v="Megatonne"/>
  </r>
  <r>
    <x v="6"/>
    <x v="2"/>
    <x v="21"/>
    <x v="2"/>
    <x v="2"/>
    <n v="1.14404057080103E-2"/>
    <x v="32"/>
    <s v="Megatonne"/>
  </r>
  <r>
    <x v="7"/>
    <x v="2"/>
    <x v="22"/>
    <x v="4"/>
    <x v="2"/>
    <n v="0"/>
    <x v="33"/>
    <s v="Megatonne"/>
  </r>
  <r>
    <x v="7"/>
    <x v="2"/>
    <x v="23"/>
    <x v="4"/>
    <x v="2"/>
    <n v="1.1035886751884501E-2"/>
    <x v="34"/>
    <s v="Megatonne"/>
  </r>
  <r>
    <x v="7"/>
    <x v="2"/>
    <x v="24"/>
    <x v="4"/>
    <x v="2"/>
    <n v="1.81381049497622E-4"/>
    <x v="35"/>
    <s v="Megatonne"/>
  </r>
  <r>
    <x v="7"/>
    <x v="2"/>
    <x v="25"/>
    <x v="4"/>
    <x v="2"/>
    <n v="4.24852423831448E-4"/>
    <x v="36"/>
    <s v="Megatonne"/>
  </r>
  <r>
    <x v="7"/>
    <x v="2"/>
    <x v="26"/>
    <x v="4"/>
    <x v="2"/>
    <n v="1.1761701738095799E-2"/>
    <x v="37"/>
    <s v="Megatonne"/>
  </r>
  <r>
    <x v="7"/>
    <x v="2"/>
    <x v="27"/>
    <x v="4"/>
    <x v="2"/>
    <n v="2.5490085139500498E-3"/>
    <x v="38"/>
    <s v="Megatonne"/>
  </r>
  <r>
    <x v="76"/>
    <x v="2"/>
    <x v="5"/>
    <x v="77"/>
    <x v="2"/>
    <n v="0.484289118402355"/>
    <x v="535"/>
    <s v="billion vehicle kilometers"/>
  </r>
  <r>
    <x v="76"/>
    <x v="2"/>
    <x v="5"/>
    <x v="78"/>
    <x v="2"/>
    <n v="1.04270680459346"/>
    <x v="535"/>
    <s v="billion vehicle kilometers"/>
  </r>
  <r>
    <x v="76"/>
    <x v="2"/>
    <x v="9"/>
    <x v="77"/>
    <x v="2"/>
    <n v="0.171325775537325"/>
    <x v="536"/>
    <s v="billion vehicle kilometers"/>
  </r>
  <r>
    <x v="76"/>
    <x v="2"/>
    <x v="9"/>
    <x v="78"/>
    <x v="2"/>
    <n v="0.37350588857935502"/>
    <x v="536"/>
    <s v="billion vehicle kilometers"/>
  </r>
  <r>
    <x v="76"/>
    <x v="2"/>
    <x v="13"/>
    <x v="77"/>
    <x v="2"/>
    <n v="1.4705163932472501E-2"/>
    <x v="537"/>
    <s v="billion vehicle kilometers"/>
  </r>
  <r>
    <x v="76"/>
    <x v="2"/>
    <x v="13"/>
    <x v="78"/>
    <x v="2"/>
    <n v="1.64858632295216E-2"/>
    <x v="537"/>
    <s v="billion vehicle kilometers"/>
  </r>
  <r>
    <x v="76"/>
    <x v="2"/>
    <x v="14"/>
    <x v="77"/>
    <x v="2"/>
    <n v="6.8941309830006806E-2"/>
    <x v="538"/>
    <s v="billion vehicle kilometers"/>
  </r>
  <r>
    <x v="76"/>
    <x v="2"/>
    <x v="14"/>
    <x v="78"/>
    <x v="2"/>
    <n v="0.16997173496078799"/>
    <x v="538"/>
    <s v="billion vehicle kilometers"/>
  </r>
  <r>
    <x v="76"/>
    <x v="2"/>
    <x v="15"/>
    <x v="77"/>
    <x v="2"/>
    <n v="7.3322933126892004E-2"/>
    <x v="539"/>
    <s v="billion vehicle kilometers"/>
  </r>
  <r>
    <x v="76"/>
    <x v="2"/>
    <x v="15"/>
    <x v="78"/>
    <x v="2"/>
    <n v="8.2201861377961705E-2"/>
    <x v="539"/>
    <s v="billion vehicle kilometers"/>
  </r>
  <r>
    <x v="76"/>
    <x v="2"/>
    <x v="22"/>
    <x v="77"/>
    <x v="2"/>
    <n v="0"/>
    <x v="33"/>
    <s v="billion vehicle kilometers"/>
  </r>
  <r>
    <x v="76"/>
    <x v="2"/>
    <x v="22"/>
    <x v="78"/>
    <x v="2"/>
    <n v="0"/>
    <x v="33"/>
    <s v="billion vehicle kilometers"/>
  </r>
  <r>
    <x v="76"/>
    <x v="2"/>
    <x v="23"/>
    <x v="77"/>
    <x v="2"/>
    <n v="2.4402552785767E-3"/>
    <x v="540"/>
    <s v="billion vehicle kilometers"/>
  </r>
  <r>
    <x v="76"/>
    <x v="2"/>
    <x v="23"/>
    <x v="78"/>
    <x v="2"/>
    <n v="4.5176506007514501E-3"/>
    <x v="540"/>
    <s v="billion vehicle kilometers"/>
  </r>
  <r>
    <x v="76"/>
    <x v="2"/>
    <x v="6"/>
    <x v="77"/>
    <x v="2"/>
    <n v="0.83906914052955694"/>
    <x v="541"/>
    <s v="billion vehicle kilometers"/>
  </r>
  <r>
    <x v="76"/>
    <x v="2"/>
    <x v="6"/>
    <x v="78"/>
    <x v="2"/>
    <n v="1.0987322658963601"/>
    <x v="541"/>
    <s v="billion vehicle kilometers"/>
  </r>
  <r>
    <x v="76"/>
    <x v="2"/>
    <x v="10"/>
    <x v="77"/>
    <x v="2"/>
    <n v="0.26644197676878001"/>
    <x v="542"/>
    <s v="billion vehicle kilometers"/>
  </r>
  <r>
    <x v="76"/>
    <x v="2"/>
    <x v="10"/>
    <x v="78"/>
    <x v="2"/>
    <n v="0.35323048937289198"/>
    <x v="542"/>
    <s v="billion vehicle kilometers"/>
  </r>
  <r>
    <x v="76"/>
    <x v="2"/>
    <x v="16"/>
    <x v="77"/>
    <x v="2"/>
    <n v="5.5064394445006999E-2"/>
    <x v="543"/>
    <s v="billion vehicle kilometers"/>
  </r>
  <r>
    <x v="76"/>
    <x v="2"/>
    <x v="16"/>
    <x v="78"/>
    <x v="2"/>
    <n v="3.80743651811013E-2"/>
    <x v="543"/>
    <s v="billion vehicle kilometers"/>
  </r>
  <r>
    <x v="76"/>
    <x v="2"/>
    <x v="17"/>
    <x v="77"/>
    <x v="2"/>
    <n v="2.0211666149354199E-2"/>
    <x v="544"/>
    <s v="billion vehicle kilometers"/>
  </r>
  <r>
    <x v="76"/>
    <x v="2"/>
    <x v="17"/>
    <x v="78"/>
    <x v="2"/>
    <n v="3.2650011504756701E-2"/>
    <x v="544"/>
    <s v="billion vehicle kilometers"/>
  </r>
  <r>
    <x v="76"/>
    <x v="2"/>
    <x v="18"/>
    <x v="77"/>
    <x v="2"/>
    <n v="6.32485695444404E-2"/>
    <x v="545"/>
    <s v="billion vehicle kilometers"/>
  </r>
  <r>
    <x v="76"/>
    <x v="2"/>
    <x v="18"/>
    <x v="78"/>
    <x v="2"/>
    <n v="4.50114500877117E-2"/>
    <x v="545"/>
    <s v="billion vehicle kilometers"/>
  </r>
  <r>
    <x v="76"/>
    <x v="2"/>
    <x v="24"/>
    <x v="77"/>
    <x v="2"/>
    <n v="0"/>
    <x v="546"/>
    <s v="billion vehicle kilometers"/>
  </r>
  <r>
    <x v="76"/>
    <x v="2"/>
    <x v="24"/>
    <x v="78"/>
    <x v="2"/>
    <n v="0"/>
    <x v="546"/>
    <s v="billion vehicle kilometers"/>
  </r>
  <r>
    <x v="76"/>
    <x v="2"/>
    <x v="25"/>
    <x v="77"/>
    <x v="2"/>
    <n v="0"/>
    <x v="547"/>
    <s v="billion vehicle kilometers"/>
  </r>
  <r>
    <x v="76"/>
    <x v="2"/>
    <x v="25"/>
    <x v="78"/>
    <x v="2"/>
    <n v="0"/>
    <x v="547"/>
    <s v="billion vehicle kilometers"/>
  </r>
  <r>
    <x v="76"/>
    <x v="2"/>
    <x v="26"/>
    <x v="77"/>
    <x v="2"/>
    <n v="5.8962156108449803E-3"/>
    <x v="548"/>
    <s v="billion vehicle kilometers"/>
  </r>
  <r>
    <x v="76"/>
    <x v="2"/>
    <x v="26"/>
    <x v="78"/>
    <x v="2"/>
    <n v="6.6380382855142101E-3"/>
    <x v="548"/>
    <s v="billion vehicle kilometers"/>
  </r>
  <r>
    <x v="76"/>
    <x v="2"/>
    <x v="7"/>
    <x v="77"/>
    <x v="2"/>
    <n v="5.4374359885594199E-2"/>
    <x v="549"/>
    <s v="billion vehicle kilometers"/>
  </r>
  <r>
    <x v="76"/>
    <x v="2"/>
    <x v="7"/>
    <x v="78"/>
    <x v="2"/>
    <n v="0.40517893872837102"/>
    <x v="549"/>
    <s v="billion vehicle kilometers"/>
  </r>
  <r>
    <x v="76"/>
    <x v="2"/>
    <x v="11"/>
    <x v="77"/>
    <x v="2"/>
    <n v="1.8291902742949801E-2"/>
    <x v="550"/>
    <s v="billion vehicle kilometers"/>
  </r>
  <r>
    <x v="76"/>
    <x v="2"/>
    <x v="11"/>
    <x v="78"/>
    <x v="2"/>
    <n v="0.13803444099588999"/>
    <x v="550"/>
    <s v="billion vehicle kilometers"/>
  </r>
  <r>
    <x v="76"/>
    <x v="2"/>
    <x v="19"/>
    <x v="77"/>
    <x v="2"/>
    <n v="1.26943191845434E-3"/>
    <x v="551"/>
    <s v="billion vehicle kilometers"/>
  </r>
  <r>
    <x v="76"/>
    <x v="2"/>
    <x v="19"/>
    <x v="78"/>
    <x v="2"/>
    <n v="3.6803148807504501E-3"/>
    <x v="551"/>
    <s v="billion vehicle kilometers"/>
  </r>
  <r>
    <x v="76"/>
    <x v="2"/>
    <x v="20"/>
    <x v="77"/>
    <x v="2"/>
    <n v="3.3239399854745999E-2"/>
    <x v="552"/>
    <s v="billion vehicle kilometers"/>
  </r>
  <r>
    <x v="76"/>
    <x v="2"/>
    <x v="20"/>
    <x v="78"/>
    <x v="2"/>
    <n v="0.21703544258669499"/>
    <x v="552"/>
    <s v="billion vehicle kilometers"/>
  </r>
  <r>
    <x v="76"/>
    <x v="2"/>
    <x v="21"/>
    <x v="77"/>
    <x v="2"/>
    <n v="1.4465032115618601E-2"/>
    <x v="553"/>
    <s v="billion vehicle kilometers"/>
  </r>
  <r>
    <x v="76"/>
    <x v="2"/>
    <x v="21"/>
    <x v="78"/>
    <x v="2"/>
    <n v="4.1936768858360202E-2"/>
    <x v="553"/>
    <s v="billion vehicle kilometers"/>
  </r>
  <r>
    <x v="76"/>
    <x v="2"/>
    <x v="27"/>
    <x v="77"/>
    <x v="2"/>
    <n v="1.38666063158882E-4"/>
    <x v="554"/>
    <s v="billion vehicle kilometers"/>
  </r>
  <r>
    <x v="76"/>
    <x v="2"/>
    <x v="27"/>
    <x v="78"/>
    <x v="2"/>
    <n v="8.8858436796298396E-4"/>
    <x v="554"/>
    <s v="billion vehicle kilometers"/>
  </r>
  <r>
    <x v="77"/>
    <x v="2"/>
    <x v="5"/>
    <x v="79"/>
    <x v="2"/>
    <n v="0.88717700810997402"/>
    <x v="535"/>
    <s v="billion vehicle kilometers"/>
  </r>
  <r>
    <x v="77"/>
    <x v="2"/>
    <x v="9"/>
    <x v="79"/>
    <x v="2"/>
    <n v="0.201191542254165"/>
    <x v="536"/>
    <s v="billion vehicle kilometers"/>
  </r>
  <r>
    <x v="77"/>
    <x v="2"/>
    <x v="13"/>
    <x v="79"/>
    <x v="2"/>
    <n v="2.7792613555459301E-2"/>
    <x v="537"/>
    <s v="billion vehicle kilometers"/>
  </r>
  <r>
    <x v="77"/>
    <x v="2"/>
    <x v="14"/>
    <x v="79"/>
    <x v="2"/>
    <n v="0.13029838979771399"/>
    <x v="538"/>
    <s v="billion vehicle kilometers"/>
  </r>
  <r>
    <x v="77"/>
    <x v="2"/>
    <x v="15"/>
    <x v="79"/>
    <x v="2"/>
    <n v="0.13857961424343501"/>
    <x v="539"/>
    <s v="billion vehicle kilometers"/>
  </r>
  <r>
    <x v="77"/>
    <x v="2"/>
    <x v="22"/>
    <x v="79"/>
    <x v="2"/>
    <n v="0"/>
    <x v="33"/>
    <s v="billion vehicle kilometers"/>
  </r>
  <r>
    <x v="77"/>
    <x v="2"/>
    <x v="23"/>
    <x v="79"/>
    <x v="2"/>
    <n v="3.5756273076105699E-3"/>
    <x v="540"/>
    <s v="billion vehicle kilometers"/>
  </r>
  <r>
    <x v="77"/>
    <x v="2"/>
    <x v="6"/>
    <x v="79"/>
    <x v="2"/>
    <n v="0.72742315676528302"/>
    <x v="541"/>
    <s v="billion vehicle kilometers"/>
  </r>
  <r>
    <x v="77"/>
    <x v="2"/>
    <x v="10"/>
    <x v="79"/>
    <x v="2"/>
    <n v="0.148072068433169"/>
    <x v="542"/>
    <s v="billion vehicle kilometers"/>
  </r>
  <r>
    <x v="77"/>
    <x v="2"/>
    <x v="16"/>
    <x v="79"/>
    <x v="2"/>
    <n v="5.2706473272298798E-2"/>
    <x v="543"/>
    <s v="billion vehicle kilometers"/>
  </r>
  <r>
    <x v="77"/>
    <x v="2"/>
    <x v="17"/>
    <x v="79"/>
    <x v="2"/>
    <n v="2.0332551690594499E-2"/>
    <x v="544"/>
    <s v="billion vehicle kilometers"/>
  </r>
  <r>
    <x v="77"/>
    <x v="2"/>
    <x v="18"/>
    <x v="79"/>
    <x v="2"/>
    <n v="6.3626857880768606E-2"/>
    <x v="545"/>
    <s v="billion vehicle kilometers"/>
  </r>
  <r>
    <x v="77"/>
    <x v="2"/>
    <x v="24"/>
    <x v="79"/>
    <x v="2"/>
    <n v="0"/>
    <x v="546"/>
    <s v="billion vehicle kilometers"/>
  </r>
  <r>
    <x v="77"/>
    <x v="2"/>
    <x v="25"/>
    <x v="79"/>
    <x v="2"/>
    <n v="0"/>
    <x v="547"/>
    <s v="billion vehicle kilometers"/>
  </r>
  <r>
    <x v="77"/>
    <x v="2"/>
    <x v="26"/>
    <x v="79"/>
    <x v="2"/>
    <n v="4.08898514108255E-3"/>
    <x v="548"/>
    <s v="billion vehicle kilometers"/>
  </r>
  <r>
    <x v="77"/>
    <x v="2"/>
    <x v="7"/>
    <x v="79"/>
    <x v="2"/>
    <n v="0.40480911311885398"/>
    <x v="549"/>
    <s v="billion vehicle kilometers"/>
  </r>
  <r>
    <x v="77"/>
    <x v="2"/>
    <x v="11"/>
    <x v="79"/>
    <x v="2"/>
    <n v="8.7319903475891802E-2"/>
    <x v="550"/>
    <s v="billion vehicle kilometers"/>
  </r>
  <r>
    <x v="77"/>
    <x v="2"/>
    <x v="19"/>
    <x v="79"/>
    <x v="2"/>
    <n v="7.71494579039304E-3"/>
    <x v="551"/>
    <s v="billion vehicle kilometers"/>
  </r>
  <r>
    <x v="77"/>
    <x v="2"/>
    <x v="20"/>
    <x v="79"/>
    <x v="2"/>
    <n v="0.20201175364867399"/>
    <x v="552"/>
    <s v="billion vehicle kilometers"/>
  </r>
  <r>
    <x v="77"/>
    <x v="2"/>
    <x v="21"/>
    <x v="79"/>
    <x v="2"/>
    <n v="8.7910928507431804E-2"/>
    <x v="553"/>
    <s v="billion vehicle kilometers"/>
  </r>
  <r>
    <x v="77"/>
    <x v="2"/>
    <x v="27"/>
    <x v="79"/>
    <x v="2"/>
    <n v="8.2587875851981396E-4"/>
    <x v="554"/>
    <s v="billion vehicle kilometers"/>
  </r>
  <r>
    <x v="8"/>
    <x v="2"/>
    <x v="28"/>
    <x v="3"/>
    <x v="2"/>
    <n v="0.472464506256628"/>
    <x v="144"/>
    <s v="Mt fuel consumed"/>
  </r>
  <r>
    <x v="8"/>
    <x v="2"/>
    <x v="29"/>
    <x v="3"/>
    <x v="2"/>
    <n v="2.3198460880393599E-2"/>
    <x v="145"/>
    <s v="Mt fuel consumed"/>
  </r>
  <r>
    <x v="8"/>
    <x v="2"/>
    <x v="30"/>
    <x v="3"/>
    <x v="2"/>
    <n v="0.12578899318946801"/>
    <x v="146"/>
    <s v="Mt fuel consumed"/>
  </r>
  <r>
    <x v="8"/>
    <x v="2"/>
    <x v="31"/>
    <x v="7"/>
    <x v="2"/>
    <n v="1.86327769002483E-2"/>
    <x v="147"/>
    <s v="Mt fuel consumed"/>
  </r>
  <r>
    <x v="9"/>
    <x v="2"/>
    <x v="32"/>
    <x v="8"/>
    <x v="2"/>
    <n v="0.2198537125542922"/>
    <x v="148"/>
    <s v="Mt fuel consumed"/>
  </r>
  <r>
    <x v="9"/>
    <x v="2"/>
    <x v="32"/>
    <x v="3"/>
    <x v="2"/>
    <n v="0.86063214216419059"/>
    <x v="149"/>
    <s v="Mt fuel consumed"/>
  </r>
  <r>
    <x v="9"/>
    <x v="2"/>
    <x v="32"/>
    <x v="27"/>
    <x v="2"/>
    <n v="6.6873108973286105E-2"/>
    <x v="150"/>
    <s v="Mt fuel consumed"/>
  </r>
  <r>
    <x v="9"/>
    <x v="2"/>
    <x v="33"/>
    <x v="2"/>
    <x v="2"/>
    <n v="8.9759393914907396E-3"/>
    <x v="151"/>
    <s v="Mt fuel consumed"/>
  </r>
  <r>
    <x v="9"/>
    <x v="2"/>
    <x v="33"/>
    <x v="3"/>
    <x v="2"/>
    <n v="0"/>
    <x v="33"/>
    <s v="Mt fuel consumed"/>
  </r>
  <r>
    <x v="9"/>
    <x v="2"/>
    <x v="33"/>
    <x v="4"/>
    <x v="2"/>
    <n v="0"/>
    <x v="33"/>
    <s v="Mt fuel consumed"/>
  </r>
  <r>
    <x v="9"/>
    <x v="2"/>
    <x v="34"/>
    <x v="2"/>
    <x v="2"/>
    <n v="0.41776366316154101"/>
    <x v="152"/>
    <s v="Mt fuel consumed"/>
  </r>
  <r>
    <x v="9"/>
    <x v="2"/>
    <x v="34"/>
    <x v="3"/>
    <x v="2"/>
    <n v="0.17676054192773799"/>
    <x v="153"/>
    <s v="Mt fuel consumed"/>
  </r>
  <r>
    <x v="9"/>
    <x v="2"/>
    <x v="34"/>
    <x v="4"/>
    <x v="2"/>
    <n v="2.2286560010674598E-3"/>
    <x v="154"/>
    <s v="Mt fuel consumed"/>
  </r>
  <r>
    <x v="9"/>
    <x v="2"/>
    <x v="35"/>
    <x v="2"/>
    <x v="2"/>
    <n v="0"/>
    <x v="33"/>
    <s v="Mt fuel consumed"/>
  </r>
  <r>
    <x v="9"/>
    <x v="2"/>
    <x v="35"/>
    <x v="3"/>
    <x v="2"/>
    <n v="0"/>
    <x v="33"/>
    <s v="Mt fuel consumed"/>
  </r>
  <r>
    <x v="9"/>
    <x v="2"/>
    <x v="35"/>
    <x v="4"/>
    <x v="2"/>
    <n v="1.4770806477959299E-3"/>
    <x v="155"/>
    <s v="Mt fuel consumed"/>
  </r>
  <r>
    <x v="9"/>
    <x v="2"/>
    <x v="36"/>
    <x v="2"/>
    <x v="2"/>
    <n v="0"/>
    <x v="33"/>
    <s v="Mt fuel consumed"/>
  </r>
  <r>
    <x v="9"/>
    <x v="2"/>
    <x v="36"/>
    <x v="3"/>
    <x v="2"/>
    <n v="8.9158502905373194E-3"/>
    <x v="156"/>
    <s v="Mt fuel consumed"/>
  </r>
  <r>
    <x v="9"/>
    <x v="2"/>
    <x v="36"/>
    <x v="4"/>
    <x v="2"/>
    <n v="0"/>
    <x v="33"/>
    <s v="Mt fuel consumed"/>
  </r>
  <r>
    <x v="9"/>
    <x v="2"/>
    <x v="37"/>
    <x v="8"/>
    <x v="2"/>
    <n v="1.0287972328737099E-2"/>
    <x v="51"/>
    <s v="Mt fuel consumed"/>
  </r>
  <r>
    <x v="9"/>
    <x v="2"/>
    <x v="38"/>
    <x v="8"/>
    <x v="2"/>
    <n v="5.0119837961908704E-3"/>
    <x v="52"/>
    <s v="Mt fuel consumed"/>
  </r>
  <r>
    <x v="9"/>
    <x v="2"/>
    <x v="39"/>
    <x v="8"/>
    <x v="2"/>
    <n v="1.5445673473650799E-4"/>
    <x v="53"/>
    <s v="Mt fuel consumed"/>
  </r>
  <r>
    <x v="9"/>
    <x v="2"/>
    <x v="40"/>
    <x v="8"/>
    <x v="2"/>
    <n v="3.4983771321336909E-4"/>
    <x v="157"/>
    <s v="Mt fuel consumed"/>
  </r>
  <r>
    <x v="9"/>
    <x v="2"/>
    <x v="40"/>
    <x v="3"/>
    <x v="2"/>
    <n v="4.8711765163893467E-3"/>
    <x v="158"/>
    <s v="Mt fuel consumed"/>
  </r>
  <r>
    <x v="9"/>
    <x v="2"/>
    <x v="40"/>
    <x v="27"/>
    <x v="2"/>
    <n v="2.7784942774547401E-4"/>
    <x v="159"/>
    <s v="Mt fuel consumed"/>
  </r>
  <r>
    <x v="10"/>
    <x v="2"/>
    <x v="41"/>
    <x v="3"/>
    <x v="2"/>
    <n v="2.42902166678679E-2"/>
    <x v="160"/>
    <s v="Mt fuel consumed"/>
  </r>
  <r>
    <x v="61"/>
    <x v="2"/>
    <x v="0"/>
    <x v="7"/>
    <x v="2"/>
    <n v="1.30500465868909E-2"/>
    <x v="494"/>
    <s v="Mt fuel consumed"/>
  </r>
  <r>
    <x v="61"/>
    <x v="2"/>
    <x v="0"/>
    <x v="10"/>
    <x v="2"/>
    <n v="0"/>
    <x v="33"/>
    <s v="Mt fuel consumed"/>
  </r>
  <r>
    <x v="61"/>
    <x v="2"/>
    <x v="0"/>
    <x v="8"/>
    <x v="2"/>
    <n v="7.4939376987891498E-3"/>
    <x v="495"/>
    <s v="Mt fuel consumed"/>
  </r>
  <r>
    <x v="61"/>
    <x v="2"/>
    <x v="0"/>
    <x v="3"/>
    <x v="2"/>
    <n v="5.4516606807850001E-3"/>
    <x v="496"/>
    <s v="Mt fuel consumed"/>
  </r>
  <r>
    <x v="61"/>
    <x v="2"/>
    <x v="0"/>
    <x v="31"/>
    <x v="2"/>
    <n v="0.12973430537091499"/>
    <x v="497"/>
    <s v="Mth fuel consumed"/>
  </r>
  <r>
    <x v="61"/>
    <x v="2"/>
    <x v="0"/>
    <x v="50"/>
    <x v="2"/>
    <n v="0"/>
    <x v="33"/>
    <s v="Mt fuel consumed"/>
  </r>
  <r>
    <x v="61"/>
    <x v="2"/>
    <x v="0"/>
    <x v="49"/>
    <x v="2"/>
    <n v="0"/>
    <x v="33"/>
    <s v="Mth fuel consumed"/>
  </r>
  <r>
    <x v="61"/>
    <x v="2"/>
    <x v="112"/>
    <x v="29"/>
    <x v="2"/>
    <n v="0"/>
    <x v="33"/>
    <s v="Mt fuel consumed"/>
  </r>
  <r>
    <x v="61"/>
    <x v="2"/>
    <x v="112"/>
    <x v="7"/>
    <x v="2"/>
    <n v="0.44176738213412597"/>
    <x v="498"/>
    <s v="Mt fuel consumed"/>
  </r>
  <r>
    <x v="61"/>
    <x v="2"/>
    <x v="112"/>
    <x v="10"/>
    <x v="2"/>
    <n v="0"/>
    <x v="33"/>
    <s v="Mt fuel consumed"/>
  </r>
  <r>
    <x v="61"/>
    <x v="2"/>
    <x v="112"/>
    <x v="8"/>
    <x v="2"/>
    <n v="2.8013234994159401E-3"/>
    <x v="499"/>
    <s v="Mt fuel consumed"/>
  </r>
  <r>
    <x v="61"/>
    <x v="2"/>
    <x v="112"/>
    <x v="3"/>
    <x v="2"/>
    <n v="3.6618705977179999E-3"/>
    <x v="500"/>
    <s v="Mt fuel consumed"/>
  </r>
  <r>
    <x v="61"/>
    <x v="2"/>
    <x v="112"/>
    <x v="31"/>
    <x v="2"/>
    <n v="9.0079535129773999E-2"/>
    <x v="501"/>
    <s v="Mth fuel consumed"/>
  </r>
  <r>
    <x v="61"/>
    <x v="2"/>
    <x v="112"/>
    <x v="49"/>
    <x v="2"/>
    <n v="0"/>
    <x v="33"/>
    <s v="Mth fuel consumed"/>
  </r>
  <r>
    <x v="61"/>
    <x v="2"/>
    <x v="139"/>
    <x v="29"/>
    <x v="2"/>
    <n v="0"/>
    <x v="33"/>
    <s v="Mt fuel consumed"/>
  </r>
  <r>
    <x v="61"/>
    <x v="2"/>
    <x v="139"/>
    <x v="7"/>
    <x v="2"/>
    <n v="0"/>
    <x v="33"/>
    <s v="Mt fuel consumed"/>
  </r>
  <r>
    <x v="61"/>
    <x v="2"/>
    <x v="139"/>
    <x v="10"/>
    <x v="2"/>
    <n v="0"/>
    <x v="33"/>
    <s v="Mt fuel consumed"/>
  </r>
  <r>
    <x v="61"/>
    <x v="2"/>
    <x v="139"/>
    <x v="8"/>
    <x v="2"/>
    <n v="0"/>
    <x v="33"/>
    <s v="Mt fuel consumed"/>
  </r>
  <r>
    <x v="61"/>
    <x v="2"/>
    <x v="139"/>
    <x v="31"/>
    <x v="2"/>
    <n v="1.58254681439614E-5"/>
    <x v="502"/>
    <s v="Mth fuel consumed"/>
  </r>
  <r>
    <x v="11"/>
    <x v="2"/>
    <x v="42"/>
    <x v="9"/>
    <x v="2"/>
    <n v="0.100037266925961"/>
    <x v="161"/>
    <s v="Mt fuel consumed"/>
  </r>
  <r>
    <x v="11"/>
    <x v="2"/>
    <x v="42"/>
    <x v="29"/>
    <x v="2"/>
    <n v="0.158707358443477"/>
    <x v="503"/>
    <s v="Mt fuel consumed"/>
  </r>
  <r>
    <x v="11"/>
    <x v="2"/>
    <x v="42"/>
    <x v="7"/>
    <x v="2"/>
    <n v="0.83983672019709699"/>
    <x v="162"/>
    <s v="Mt fuel consumed"/>
  </r>
  <r>
    <x v="11"/>
    <x v="2"/>
    <x v="42"/>
    <x v="10"/>
    <x v="2"/>
    <n v="2.12940603607894E-18"/>
    <x v="163"/>
    <s v="Mt fuel consumed"/>
  </r>
  <r>
    <x v="11"/>
    <x v="2"/>
    <x v="42"/>
    <x v="8"/>
    <x v="2"/>
    <n v="0"/>
    <x v="33"/>
    <s v="Mt fuel consumed"/>
  </r>
  <r>
    <x v="11"/>
    <x v="2"/>
    <x v="42"/>
    <x v="3"/>
    <x v="2"/>
    <n v="1.07725322202859E-2"/>
    <x v="504"/>
    <s v="Mt fuel consumed"/>
  </r>
  <r>
    <x v="11"/>
    <x v="2"/>
    <x v="42"/>
    <x v="30"/>
    <x v="2"/>
    <n v="1.3455308795354001E-2"/>
    <x v="505"/>
    <s v="Mth fuel consumed"/>
  </r>
  <r>
    <x v="11"/>
    <x v="2"/>
    <x v="42"/>
    <x v="31"/>
    <x v="2"/>
    <n v="1.25865760424743"/>
    <x v="506"/>
    <s v="Mth fuel consumed"/>
  </r>
  <r>
    <x v="11"/>
    <x v="2"/>
    <x v="42"/>
    <x v="45"/>
    <x v="2"/>
    <n v="4.7576873106182201E-2"/>
    <x v="507"/>
    <s v="Mt fuel consumed"/>
  </r>
  <r>
    <x v="11"/>
    <x v="2"/>
    <x v="42"/>
    <x v="50"/>
    <x v="2"/>
    <n v="0.110475819075866"/>
    <x v="508"/>
    <s v="Mt fuel consumed"/>
  </r>
  <r>
    <x v="11"/>
    <x v="2"/>
    <x v="42"/>
    <x v="49"/>
    <x v="2"/>
    <n v="0"/>
    <x v="33"/>
    <s v="Mth fuel consumed"/>
  </r>
  <r>
    <x v="11"/>
    <x v="2"/>
    <x v="42"/>
    <x v="5"/>
    <x v="2"/>
    <n v="38.31240756095"/>
    <x v="164"/>
    <s v="Mt fuel consumed"/>
  </r>
  <r>
    <x v="11"/>
    <x v="2"/>
    <x v="42"/>
    <x v="54"/>
    <x v="2"/>
    <n v="3.5931783642100201E-2"/>
    <x v="285"/>
    <s v="Mt fuel consumed"/>
  </r>
  <r>
    <x v="11"/>
    <x v="2"/>
    <x v="42"/>
    <x v="55"/>
    <x v="2"/>
    <n v="0.937881721686597"/>
    <x v="509"/>
    <s v="Megatonne"/>
  </r>
  <r>
    <x v="12"/>
    <x v="2"/>
    <x v="43"/>
    <x v="2"/>
    <x v="2"/>
    <n v="2.00733108238293E-2"/>
    <x v="165"/>
    <s v="Mt fuel consumed"/>
  </r>
  <r>
    <x v="12"/>
    <x v="2"/>
    <x v="43"/>
    <x v="4"/>
    <x v="2"/>
    <n v="3.8663510089148299E-3"/>
    <x v="166"/>
    <s v="Mt fuel consumed"/>
  </r>
  <r>
    <x v="62"/>
    <x v="2"/>
    <x v="140"/>
    <x v="29"/>
    <x v="2"/>
    <n v="0"/>
    <x v="33"/>
    <s v="Mt fuel consumed"/>
  </r>
  <r>
    <x v="62"/>
    <x v="2"/>
    <x v="140"/>
    <x v="10"/>
    <x v="2"/>
    <n v="0"/>
    <x v="33"/>
    <s v="Mt fuel consumed"/>
  </r>
  <r>
    <x v="62"/>
    <x v="2"/>
    <x v="140"/>
    <x v="8"/>
    <x v="2"/>
    <n v="1.4890393284336299E-2"/>
    <x v="510"/>
    <s v="Mt fuel consumed"/>
  </r>
  <r>
    <x v="62"/>
    <x v="2"/>
    <x v="140"/>
    <x v="31"/>
    <x v="2"/>
    <n v="2.26691662991715E-3"/>
    <x v="511"/>
    <s v="Mth fuel consumed"/>
  </r>
  <r>
    <x v="62"/>
    <x v="2"/>
    <x v="140"/>
    <x v="35"/>
    <x v="2"/>
    <n v="0.42200756759954"/>
    <x v="512"/>
    <s v="Mt fuel consumed"/>
  </r>
  <r>
    <x v="62"/>
    <x v="2"/>
    <x v="140"/>
    <x v="56"/>
    <x v="2"/>
    <n v="0"/>
    <x v="33"/>
    <s v="Mt fuel consumed"/>
  </r>
  <r>
    <x v="13"/>
    <x v="2"/>
    <x v="44"/>
    <x v="3"/>
    <x v="2"/>
    <n v="1.1241603734685499"/>
    <x v="167"/>
    <s v="Mt fuel consumed"/>
  </r>
  <r>
    <x v="13"/>
    <x v="2"/>
    <x v="44"/>
    <x v="4"/>
    <x v="2"/>
    <n v="3.4827508245880702E-5"/>
    <x v="64"/>
    <s v="Mt fuel consumed"/>
  </r>
  <r>
    <x v="14"/>
    <x v="2"/>
    <x v="45"/>
    <x v="8"/>
    <x v="2"/>
    <n v="1.2001696863045105E-2"/>
    <x v="168"/>
    <s v="Mt fuel consumed"/>
  </r>
  <r>
    <x v="14"/>
    <x v="2"/>
    <x v="45"/>
    <x v="3"/>
    <x v="2"/>
    <n v="0.13590001481540173"/>
    <x v="169"/>
    <s v="Mt fuel consumed"/>
  </r>
  <r>
    <x v="14"/>
    <x v="2"/>
    <x v="45"/>
    <x v="27"/>
    <x v="2"/>
    <n v="9.2792799577988694E-3"/>
    <x v="170"/>
    <s v="Mt fuel consumed"/>
  </r>
  <r>
    <x v="15"/>
    <x v="2"/>
    <x v="141"/>
    <x v="52"/>
    <x v="2"/>
    <n v="0"/>
    <x v="33"/>
    <s v="Mt fuel consumed"/>
  </r>
  <r>
    <x v="15"/>
    <x v="2"/>
    <x v="141"/>
    <x v="53"/>
    <x v="2"/>
    <n v="7.1827577813248097E-2"/>
    <x v="290"/>
    <s v="Mt fuel consumed"/>
  </r>
  <r>
    <x v="15"/>
    <x v="2"/>
    <x v="46"/>
    <x v="3"/>
    <x v="2"/>
    <n v="0.115679808531943"/>
    <x v="67"/>
    <s v="Mt fuel consumed"/>
  </r>
  <r>
    <x v="78"/>
    <x v="2"/>
    <x v="191"/>
    <x v="80"/>
    <x v="2"/>
    <n v="0"/>
    <x v="33"/>
    <s v="Mt material produced"/>
  </r>
  <r>
    <x v="78"/>
    <x v="2"/>
    <x v="192"/>
    <x v="80"/>
    <x v="2"/>
    <n v="3.2190094698246199E-2"/>
    <x v="646"/>
    <s v="Mt material produced"/>
  </r>
  <r>
    <x v="16"/>
    <x v="2"/>
    <x v="47"/>
    <x v="11"/>
    <x v="2"/>
    <n v="5.7809059597708198E-2"/>
    <x v="68"/>
    <s v="Mt fuel consumed"/>
  </r>
  <r>
    <x v="16"/>
    <x v="2"/>
    <x v="48"/>
    <x v="57"/>
    <x v="2"/>
    <n v="1.74685219131961E-3"/>
    <x v="513"/>
    <s v="Mt fuel consumed"/>
  </r>
  <r>
    <x v="16"/>
    <x v="2"/>
    <x v="142"/>
    <x v="47"/>
    <x v="2"/>
    <n v="5.0840682935269902E-4"/>
    <x v="293"/>
    <s v="Mth fuel consumed"/>
  </r>
  <r>
    <x v="16"/>
    <x v="2"/>
    <x v="143"/>
    <x v="58"/>
    <x v="2"/>
    <n v="0.62102492842111501"/>
    <x v="294"/>
    <s v="Mt material produced"/>
  </r>
  <r>
    <x v="65"/>
    <x v="2"/>
    <x v="148"/>
    <x v="19"/>
    <x v="2"/>
    <n v="0.30599373950682102"/>
    <x v="517"/>
    <s v="t"/>
  </r>
  <r>
    <x v="65"/>
    <x v="2"/>
    <x v="149"/>
    <x v="19"/>
    <x v="2"/>
    <n v="3.10950942846621E-2"/>
    <x v="518"/>
    <s v="t"/>
  </r>
  <r>
    <x v="79"/>
    <x v="2"/>
    <x v="193"/>
    <x v="81"/>
    <x v="2"/>
    <n v="1.55440592020897E-2"/>
    <x v="647"/>
    <s v="Megatonne"/>
  </r>
  <r>
    <x v="18"/>
    <x v="2"/>
    <x v="194"/>
    <x v="82"/>
    <x v="2"/>
    <n v="6.5700963398778103E-6"/>
    <x v="648"/>
    <s v="kilotonne"/>
  </r>
  <r>
    <x v="18"/>
    <x v="2"/>
    <x v="50"/>
    <x v="13"/>
    <x v="2"/>
    <n v="0.152135210055586"/>
    <x v="172"/>
    <s v="kilotonne"/>
  </r>
  <r>
    <x v="18"/>
    <x v="2"/>
    <x v="195"/>
    <x v="83"/>
    <x v="2"/>
    <n v="2.2139474310613701E-2"/>
    <x v="649"/>
    <s v="kilotonne"/>
  </r>
  <r>
    <x v="18"/>
    <x v="2"/>
    <x v="196"/>
    <x v="84"/>
    <x v="2"/>
    <n v="0"/>
    <x v="33"/>
    <s v="kilotonne"/>
  </r>
  <r>
    <x v="18"/>
    <x v="2"/>
    <x v="197"/>
    <x v="85"/>
    <x v="2"/>
    <n v="4.9938337275712598E-2"/>
    <x v="650"/>
    <s v="kilotonne"/>
  </r>
  <r>
    <x v="18"/>
    <x v="2"/>
    <x v="198"/>
    <x v="86"/>
    <x v="2"/>
    <n v="6.7299609243168704E-2"/>
    <x v="651"/>
    <s v="kilotonne"/>
  </r>
  <r>
    <x v="18"/>
    <x v="2"/>
    <x v="199"/>
    <x v="87"/>
    <x v="2"/>
    <n v="4.8667380295391197E-7"/>
    <x v="652"/>
    <s v="kilotonne"/>
  </r>
  <r>
    <x v="18"/>
    <x v="2"/>
    <x v="200"/>
    <x v="88"/>
    <x v="2"/>
    <n v="0"/>
    <x v="33"/>
    <s v="kilotonne"/>
  </r>
  <r>
    <x v="18"/>
    <x v="2"/>
    <x v="201"/>
    <x v="89"/>
    <x v="2"/>
    <n v="2.3374365411672399E-2"/>
    <x v="653"/>
    <s v="kilotonne"/>
  </r>
  <r>
    <x v="80"/>
    <x v="2"/>
    <x v="202"/>
    <x v="90"/>
    <x v="2"/>
    <n v="0.89852300964242504"/>
    <x v="654"/>
    <s v="Megatonne"/>
  </r>
  <r>
    <x v="81"/>
    <x v="2"/>
    <x v="203"/>
    <x v="91"/>
    <x v="2"/>
    <n v="4.6636138303711501E-2"/>
    <x v="655"/>
    <s v="m2"/>
  </r>
  <r>
    <x v="81"/>
    <x v="2"/>
    <x v="204"/>
    <x v="91"/>
    <x v="2"/>
    <n v="2.5651268341064098E-2"/>
    <x v="656"/>
    <s v="m2"/>
  </r>
  <r>
    <x v="81"/>
    <x v="2"/>
    <x v="205"/>
    <x v="91"/>
    <x v="2"/>
    <n v="1.1151814427375399"/>
    <x v="657"/>
    <s v="m2"/>
  </r>
  <r>
    <x v="81"/>
    <x v="2"/>
    <x v="206"/>
    <x v="91"/>
    <x v="2"/>
    <n v="0.63090193193564803"/>
    <x v="658"/>
    <s v="m2"/>
  </r>
  <r>
    <x v="82"/>
    <x v="2"/>
    <x v="207"/>
    <x v="12"/>
    <x v="2"/>
    <n v="1.51772725321645E-2"/>
    <x v="659"/>
    <s v="Megatonne"/>
  </r>
  <r>
    <x v="82"/>
    <x v="2"/>
    <x v="208"/>
    <x v="92"/>
    <x v="2"/>
    <n v="0.193118097320291"/>
    <x v="570"/>
    <s v="kilotonne"/>
  </r>
  <r>
    <x v="82"/>
    <x v="2"/>
    <x v="209"/>
    <x v="93"/>
    <x v="2"/>
    <n v="0.96279417476685403"/>
    <x v="660"/>
    <s v="kilotonne"/>
  </r>
  <r>
    <x v="82"/>
    <x v="2"/>
    <x v="210"/>
    <x v="94"/>
    <x v="2"/>
    <n v="4.3993642483541003E-5"/>
    <x v="661"/>
    <s v="kilotonne"/>
  </r>
  <r>
    <x v="82"/>
    <x v="2"/>
    <x v="211"/>
    <x v="94"/>
    <x v="2"/>
    <n v="0"/>
    <x v="33"/>
    <s v="kilotonne"/>
  </r>
  <r>
    <x v="82"/>
    <x v="2"/>
    <x v="212"/>
    <x v="95"/>
    <x v="2"/>
    <n v="7.3655968027407296E-5"/>
    <x v="662"/>
    <s v="kilotonne"/>
  </r>
  <r>
    <x v="82"/>
    <x v="2"/>
    <x v="213"/>
    <x v="95"/>
    <x v="2"/>
    <n v="1.45891550129268E-5"/>
    <x v="663"/>
    <s v="kilotonne"/>
  </r>
  <r>
    <x v="19"/>
    <x v="2"/>
    <x v="214"/>
    <x v="60"/>
    <x v="2"/>
    <n v="3.2205898586481797E-2"/>
    <x v="519"/>
    <s v="Unitless (index of production or similar)"/>
  </r>
  <r>
    <x v="19"/>
    <x v="2"/>
    <x v="215"/>
    <x v="96"/>
    <x v="2"/>
    <n v="8.9793985454584696E-3"/>
    <x v="664"/>
    <s v="Megatonne"/>
  </r>
  <r>
    <x v="19"/>
    <x v="2"/>
    <x v="51"/>
    <x v="97"/>
    <x v="2"/>
    <n v="5.2142036707782197E-2"/>
    <x v="665"/>
    <s v="Megatonne"/>
  </r>
  <r>
    <x v="19"/>
    <x v="2"/>
    <x v="216"/>
    <x v="12"/>
    <x v="2"/>
    <n v="3.5372160000000001E-3"/>
    <x v="80"/>
    <s v="Unitless (index of production or similar)"/>
  </r>
  <r>
    <x v="19"/>
    <x v="2"/>
    <x v="217"/>
    <x v="12"/>
    <x v="2"/>
    <n v="0"/>
    <x v="173"/>
    <s v="Unitless (index of production or similar)"/>
  </r>
  <r>
    <x v="19"/>
    <x v="2"/>
    <x v="218"/>
    <x v="98"/>
    <x v="2"/>
    <n v="0"/>
    <x v="33"/>
    <s v="kilotonne"/>
  </r>
  <r>
    <x v="19"/>
    <x v="2"/>
    <x v="219"/>
    <x v="99"/>
    <x v="2"/>
    <n v="0"/>
    <x v="33"/>
    <s v="Megatonne"/>
  </r>
  <r>
    <x v="83"/>
    <x v="2"/>
    <x v="220"/>
    <x v="100"/>
    <x v="2"/>
    <n v="2.2397295210715702E-3"/>
    <x v="666"/>
    <s v="kilotonne"/>
  </r>
  <r>
    <x v="20"/>
    <x v="2"/>
    <x v="53"/>
    <x v="15"/>
    <x v="2"/>
    <n v="6.3395400000000003E-3"/>
    <x v="73"/>
    <s v="kilotonne"/>
  </r>
  <r>
    <x v="68"/>
    <x v="2"/>
    <x v="122"/>
    <x v="101"/>
    <x v="2"/>
    <n v="0.17748776143991599"/>
    <x v="578"/>
    <s v="Mt material produced"/>
  </r>
  <r>
    <x v="68"/>
    <x v="2"/>
    <x v="123"/>
    <x v="102"/>
    <x v="2"/>
    <n v="1.63749894406008"/>
    <x v="578"/>
    <s v="Mt Blast Furnace iron produced"/>
  </r>
  <r>
    <x v="68"/>
    <x v="2"/>
    <x v="153"/>
    <x v="63"/>
    <x v="2"/>
    <n v="9.5734555572791799E-2"/>
    <x v="302"/>
    <s v="Megatonne"/>
  </r>
  <r>
    <x v="68"/>
    <x v="2"/>
    <x v="142"/>
    <x v="46"/>
    <x v="2"/>
    <n v="2.5108158940048298E-3"/>
    <x v="303"/>
    <s v="Mth fuel consumed"/>
  </r>
  <r>
    <x v="68"/>
    <x v="2"/>
    <x v="154"/>
    <x v="64"/>
    <x v="2"/>
    <n v="0.33092576689258202"/>
    <x v="304"/>
    <s v="Mt material produced"/>
  </r>
  <r>
    <x v="68"/>
    <x v="2"/>
    <x v="221"/>
    <x v="101"/>
    <x v="2"/>
    <n v="1.4245000000000001E-2"/>
    <x v="578"/>
    <s v="Megatonne"/>
  </r>
  <r>
    <x v="68"/>
    <x v="2"/>
    <x v="222"/>
    <x v="102"/>
    <x v="2"/>
    <n v="0.45991912713260802"/>
    <x v="578"/>
    <s v="Megatonne"/>
  </r>
  <r>
    <x v="69"/>
    <x v="2"/>
    <x v="155"/>
    <x v="65"/>
    <x v="2"/>
    <n v="0.11247136100010301"/>
    <x v="520"/>
    <s v="Megatonne"/>
  </r>
  <r>
    <x v="69"/>
    <x v="2"/>
    <x v="156"/>
    <x v="12"/>
    <x v="2"/>
    <n v="0"/>
    <x v="33"/>
    <s v="Megatonne"/>
  </r>
  <r>
    <x v="69"/>
    <x v="2"/>
    <x v="223"/>
    <x v="103"/>
    <x v="2"/>
    <n v="1.3985628264561199E-2"/>
    <x v="667"/>
    <s v="Megatonne"/>
  </r>
  <r>
    <x v="69"/>
    <x v="2"/>
    <x v="224"/>
    <x v="65"/>
    <x v="2"/>
    <n v="0"/>
    <x v="33"/>
    <s v="Megatonne"/>
  </r>
  <r>
    <x v="84"/>
    <x v="2"/>
    <x v="225"/>
    <x v="104"/>
    <x v="2"/>
    <n v="2.3514923546175698E-3"/>
    <x v="668"/>
    <s v="Megatonne"/>
  </r>
  <r>
    <x v="84"/>
    <x v="2"/>
    <x v="226"/>
    <x v="12"/>
    <x v="2"/>
    <n v="5.0832291563704397E-5"/>
    <x v="669"/>
    <s v="Unitless (index of production or similar)"/>
  </r>
  <r>
    <x v="85"/>
    <x v="2"/>
    <x v="227"/>
    <x v="105"/>
    <x v="2"/>
    <n v="0"/>
    <x v="33"/>
    <s v="Megatonne"/>
  </r>
  <r>
    <x v="85"/>
    <x v="2"/>
    <x v="228"/>
    <x v="12"/>
    <x v="2"/>
    <n v="8.1835879391746005E-5"/>
    <x v="670"/>
    <s v="Unitless (index of production or similar)"/>
  </r>
  <r>
    <x v="85"/>
    <x v="2"/>
    <x v="229"/>
    <x v="106"/>
    <x v="2"/>
    <n v="0"/>
    <x v="671"/>
    <s v="Megatonne"/>
  </r>
  <r>
    <x v="86"/>
    <x v="2"/>
    <x v="230"/>
    <x v="107"/>
    <x v="2"/>
    <n v="0"/>
    <x v="33"/>
    <s v="Megatonne"/>
  </r>
  <r>
    <x v="86"/>
    <x v="2"/>
    <x v="231"/>
    <x v="108"/>
    <x v="2"/>
    <n v="7.3273680151004199E-3"/>
    <x v="672"/>
    <s v="Megatonne"/>
  </r>
  <r>
    <x v="21"/>
    <x v="2"/>
    <x v="54"/>
    <x v="16"/>
    <x v="2"/>
    <n v="2.2166871120840301E-2"/>
    <x v="174"/>
    <s v="Unitless (index of production or similar)"/>
  </r>
  <r>
    <x v="21"/>
    <x v="2"/>
    <x v="232"/>
    <x v="109"/>
    <x v="2"/>
    <n v="0.244627939422808"/>
    <x v="673"/>
    <s v="Megatonne"/>
  </r>
  <r>
    <x v="87"/>
    <x v="2"/>
    <x v="233"/>
    <x v="110"/>
    <x v="2"/>
    <n v="0.182983517499332"/>
    <x v="674"/>
    <s v="Megatonne"/>
  </r>
  <r>
    <x v="88"/>
    <x v="2"/>
    <x v="234"/>
    <x v="111"/>
    <x v="2"/>
    <n v="0.22019776793342799"/>
    <x v="675"/>
    <s v="kilotonne"/>
  </r>
  <r>
    <x v="88"/>
    <x v="2"/>
    <x v="235"/>
    <x v="112"/>
    <x v="2"/>
    <n v="1.6545958080686201"/>
    <x v="676"/>
    <s v="kilotonne"/>
  </r>
  <r>
    <x v="88"/>
    <x v="2"/>
    <x v="236"/>
    <x v="113"/>
    <x v="2"/>
    <n v="0.33662096769080302"/>
    <x v="677"/>
    <s v="kilotonne"/>
  </r>
  <r>
    <x v="88"/>
    <x v="2"/>
    <x v="237"/>
    <x v="114"/>
    <x v="2"/>
    <n v="0.116669688653949"/>
    <x v="678"/>
    <s v="kilotonne"/>
  </r>
  <r>
    <x v="88"/>
    <x v="2"/>
    <x v="238"/>
    <x v="115"/>
    <x v="2"/>
    <n v="0.79125319012559103"/>
    <x v="679"/>
    <s v="kilotonne"/>
  </r>
  <r>
    <x v="88"/>
    <x v="2"/>
    <x v="239"/>
    <x v="116"/>
    <x v="2"/>
    <n v="0.195670510322493"/>
    <x v="680"/>
    <s v="kilotonne"/>
  </r>
  <r>
    <x v="88"/>
    <x v="2"/>
    <x v="240"/>
    <x v="117"/>
    <x v="2"/>
    <n v="0.130447006881662"/>
    <x v="681"/>
    <s v="kilotonne"/>
  </r>
  <r>
    <x v="88"/>
    <x v="2"/>
    <x v="241"/>
    <x v="118"/>
    <x v="2"/>
    <n v="0.13773866565471901"/>
    <x v="682"/>
    <s v="kilotonne"/>
  </r>
  <r>
    <x v="88"/>
    <x v="2"/>
    <x v="242"/>
    <x v="119"/>
    <x v="2"/>
    <n v="7.0938782461697505E-2"/>
    <x v="683"/>
    <s v="kilotonne"/>
  </r>
  <r>
    <x v="88"/>
    <x v="2"/>
    <x v="243"/>
    <x v="120"/>
    <x v="2"/>
    <n v="1.7755031790400999E-2"/>
    <x v="684"/>
    <s v="kilotonne"/>
  </r>
  <r>
    <x v="89"/>
    <x v="2"/>
    <x v="244"/>
    <x v="121"/>
    <x v="2"/>
    <n v="5.8707204986800897E-3"/>
    <x v="685"/>
    <s v="kilotonne"/>
  </r>
  <r>
    <x v="89"/>
    <x v="2"/>
    <x v="245"/>
    <x v="121"/>
    <x v="2"/>
    <n v="5.2833344836829603E-2"/>
    <x v="686"/>
    <s v="kilotonne"/>
  </r>
  <r>
    <x v="23"/>
    <x v="2"/>
    <x v="56"/>
    <x v="18"/>
    <x v="2"/>
    <n v="0.529404000843819"/>
    <x v="176"/>
    <s v="Megatonne"/>
  </r>
  <r>
    <x v="23"/>
    <x v="2"/>
    <x v="157"/>
    <x v="12"/>
    <x v="2"/>
    <n v="0.63894670964825195"/>
    <x v="521"/>
    <s v="kilotonne"/>
  </r>
  <r>
    <x v="90"/>
    <x v="2"/>
    <x v="246"/>
    <x v="12"/>
    <x v="2"/>
    <n v="0.37747448238232501"/>
    <x v="687"/>
    <s v="Unitless (index of production or similar)"/>
  </r>
  <r>
    <x v="91"/>
    <x v="2"/>
    <x v="247"/>
    <x v="122"/>
    <x v="2"/>
    <n v="0.82692064217966099"/>
    <x v="688"/>
    <s v="kilotonne"/>
  </r>
  <r>
    <x v="26"/>
    <x v="2"/>
    <x v="59"/>
    <x v="19"/>
    <x v="2"/>
    <s v="Not calculated within the NAEI - covered by External contract, see 'projections_Agri'"/>
    <x v="79"/>
    <s v="Population Size (1000 head)"/>
  </r>
  <r>
    <x v="27"/>
    <x v="2"/>
    <x v="60"/>
    <x v="19"/>
    <x v="2"/>
    <s v="Not calculated within the NAEI - covered by External contract, see 'projections_Agri'"/>
    <x v="79"/>
    <s v="Population Size (1000 head)"/>
  </r>
  <r>
    <x v="28"/>
    <x v="2"/>
    <x v="61"/>
    <x v="20"/>
    <x v="2"/>
    <s v="Not calculated within the NAEI - covered by External contract, see 'projections_Agri'"/>
    <x v="79"/>
    <s v="Population Size (1000 head)"/>
  </r>
  <r>
    <x v="29"/>
    <x v="2"/>
    <x v="62"/>
    <x v="20"/>
    <x v="2"/>
    <s v="Not calculated within the NAEI - covered by External contract, see 'projections_Agri'"/>
    <x v="79"/>
    <s v="Population Size (1000 head)"/>
  </r>
  <r>
    <x v="30"/>
    <x v="2"/>
    <x v="63"/>
    <x v="20"/>
    <x v="2"/>
    <s v="Not calculated within the NAEI - covered by External contract, see 'projections_Agri'"/>
    <x v="79"/>
    <s v="Population Size (1000 head)"/>
  </r>
  <r>
    <x v="31"/>
    <x v="2"/>
    <x v="64"/>
    <x v="20"/>
    <x v="2"/>
    <s v="Not calculated within the NAEI - covered by External contract, see 'projections_Agri'"/>
    <x v="79"/>
    <s v="Population Size (1000 head)"/>
  </r>
  <r>
    <x v="32"/>
    <x v="2"/>
    <x v="65"/>
    <x v="20"/>
    <x v="2"/>
    <s v="Not calculated within the NAEI - covered by External contract, see 'projections_Agri'"/>
    <x v="79"/>
    <s v="Population Size (1000 head)"/>
  </r>
  <r>
    <x v="33"/>
    <x v="2"/>
    <x v="66"/>
    <x v="20"/>
    <x v="2"/>
    <s v="Not calculated within the NAEI - covered by External contract, see 'projections_Agri'"/>
    <x v="79"/>
    <s v="Population Size (1000 head)"/>
  </r>
  <r>
    <x v="34"/>
    <x v="2"/>
    <x v="67"/>
    <x v="20"/>
    <x v="2"/>
    <s v="Not calculated within the NAEI - covered by External contract, see 'projections_Agri'"/>
    <x v="79"/>
    <s v="Population Size (1000 head)"/>
  </r>
  <r>
    <x v="35"/>
    <x v="2"/>
    <x v="68"/>
    <x v="20"/>
    <x v="2"/>
    <s v="Not calculated within the NAEI - covered by External contract, see 'projections_Agri'"/>
    <x v="79"/>
    <s v="Population Size (1000 head)"/>
  </r>
  <r>
    <x v="36"/>
    <x v="2"/>
    <x v="69"/>
    <x v="20"/>
    <x v="2"/>
    <s v="Not calculated within the NAEI - covered by External contract, see 'projections_Agri'"/>
    <x v="79"/>
    <s v="Population Size (1000 head)"/>
  </r>
  <r>
    <x v="92"/>
    <x v="2"/>
    <x v="70"/>
    <x v="123"/>
    <x v="2"/>
    <n v="0.63594517926500005"/>
    <x v="33"/>
    <s v="Crop area (1000 ha)"/>
  </r>
  <r>
    <x v="42"/>
    <x v="2"/>
    <x v="95"/>
    <x v="19"/>
    <x v="2"/>
    <n v="9.2055765192495403E-4"/>
    <x v="179"/>
    <s v="Unitless (index of production or similar)"/>
  </r>
  <r>
    <x v="45"/>
    <x v="2"/>
    <x v="99"/>
    <x v="21"/>
    <x v="2"/>
    <n v="1.0808540717540699E-3"/>
    <x v="180"/>
    <s v="Megatonne"/>
  </r>
  <r>
    <x v="70"/>
    <x v="2"/>
    <x v="174"/>
    <x v="66"/>
    <x v="2"/>
    <n v="1.0268785962138901E-2"/>
    <x v="522"/>
    <s v="Megatonne"/>
  </r>
  <r>
    <x v="46"/>
    <x v="2"/>
    <x v="100"/>
    <x v="22"/>
    <x v="2"/>
    <n v="4.1561348540257601E-2"/>
    <x v="84"/>
    <s v="Megatonne"/>
  </r>
  <r>
    <x v="71"/>
    <x v="2"/>
    <x v="175"/>
    <x v="67"/>
    <x v="2"/>
    <n v="1.7952366725654499E-2"/>
    <x v="523"/>
    <s v="million cremations"/>
  </r>
  <r>
    <x v="71"/>
    <x v="2"/>
    <x v="176"/>
    <x v="19"/>
    <x v="2"/>
    <n v="0.26549904244"/>
    <x v="80"/>
    <s v="Unitless (index of production or similar)"/>
  </r>
  <r>
    <x v="71"/>
    <x v="2"/>
    <x v="177"/>
    <x v="68"/>
    <x v="2"/>
    <n v="0"/>
    <x v="33"/>
    <s v="Population Size (1000 head)"/>
  </r>
  <r>
    <x v="71"/>
    <x v="2"/>
    <x v="177"/>
    <x v="69"/>
    <x v="2"/>
    <n v="0"/>
    <x v="33"/>
    <s v="Population Size (1000 head)"/>
  </r>
  <r>
    <x v="71"/>
    <x v="2"/>
    <x v="177"/>
    <x v="70"/>
    <x v="2"/>
    <n v="0"/>
    <x v="33"/>
    <s v="Population Size (1000 head)"/>
  </r>
  <r>
    <x v="71"/>
    <x v="2"/>
    <x v="177"/>
    <x v="71"/>
    <x v="2"/>
    <n v="0"/>
    <x v="33"/>
    <s v="Population Size (1000 head)"/>
  </r>
  <r>
    <x v="71"/>
    <x v="2"/>
    <x v="177"/>
    <x v="72"/>
    <x v="2"/>
    <n v="0"/>
    <x v="33"/>
    <s v="Population Size (1000 head)"/>
  </r>
  <r>
    <x v="72"/>
    <x v="2"/>
    <x v="178"/>
    <x v="73"/>
    <x v="2"/>
    <n v="1.38964924422292"/>
    <x v="309"/>
    <s v="kilotonne"/>
  </r>
  <r>
    <x v="73"/>
    <x v="2"/>
    <x v="179"/>
    <x v="74"/>
    <x v="2"/>
    <n v="0.33522910484325902"/>
    <x v="310"/>
    <s v="kilotonne"/>
  </r>
  <r>
    <x v="73"/>
    <x v="2"/>
    <x v="180"/>
    <x v="74"/>
    <x v="2"/>
    <n v="0.178816798824247"/>
    <x v="524"/>
    <s v="kilotonne"/>
  </r>
  <r>
    <x v="73"/>
    <x v="2"/>
    <x v="181"/>
    <x v="74"/>
    <x v="2"/>
    <n v="0.12930809178015101"/>
    <x v="312"/>
    <s v="kilotonne"/>
  </r>
  <r>
    <x v="73"/>
    <x v="2"/>
    <x v="248"/>
    <x v="74"/>
    <x v="2"/>
    <n v="1.43917717317675"/>
    <x v="689"/>
    <s v="Megatonne"/>
  </r>
  <r>
    <x v="48"/>
    <x v="2"/>
    <x v="104"/>
    <x v="20"/>
    <x v="2"/>
    <s v="Not calculated within the NAEI - covered by External contract, see 'projections_Agri'"/>
    <x v="79"/>
    <s v="Population Size (1000 head)"/>
  </r>
  <r>
    <x v="48"/>
    <x v="2"/>
    <x v="106"/>
    <x v="20"/>
    <x v="2"/>
    <s v="Not calculated within the NAEI - covered by External contract, see 'projections_Agri'"/>
    <x v="79"/>
    <s v="Population Size (1000 head)"/>
  </r>
  <r>
    <x v="49"/>
    <x v="2"/>
    <x v="182"/>
    <x v="75"/>
    <x v="2"/>
    <n v="0.185210181818182"/>
    <x v="313"/>
    <s v="hectares"/>
  </r>
  <r>
    <x v="50"/>
    <x v="2"/>
    <x v="249"/>
    <x v="124"/>
    <x v="2"/>
    <n v="6.2817691046551003"/>
    <x v="602"/>
    <s v="billion vehicle kilometers"/>
  </r>
  <r>
    <x v="50"/>
    <x v="2"/>
    <x v="183"/>
    <x v="75"/>
    <x v="2"/>
    <n v="2.1523764705882499E-2"/>
    <x v="314"/>
    <s v="hectares"/>
  </r>
  <r>
    <x v="50"/>
    <x v="2"/>
    <x v="184"/>
    <x v="74"/>
    <x v="2"/>
    <n v="0.18288647054759399"/>
    <x v="315"/>
    <s v="kilotonne"/>
  </r>
  <r>
    <x v="74"/>
    <x v="2"/>
    <x v="185"/>
    <x v="52"/>
    <x v="2"/>
    <n v="7.7848865227178197E-5"/>
    <x v="525"/>
    <s v="Mt fuel consumed"/>
  </r>
  <r>
    <x v="74"/>
    <x v="2"/>
    <x v="185"/>
    <x v="53"/>
    <x v="2"/>
    <n v="2.1242013704881302"/>
    <x v="526"/>
    <s v="Mt fuel consumed"/>
  </r>
  <r>
    <x v="74"/>
    <x v="2"/>
    <x v="186"/>
    <x v="52"/>
    <x v="2"/>
    <n v="4.2815043821160997E-5"/>
    <x v="527"/>
    <s v="Mt fuel consumed"/>
  </r>
  <r>
    <x v="74"/>
    <x v="2"/>
    <x v="186"/>
    <x v="53"/>
    <x v="2"/>
    <n v="4.08048841474647E-3"/>
    <x v="528"/>
    <s v="Mt fuel consumed"/>
  </r>
  <r>
    <x v="74"/>
    <x v="2"/>
    <x v="187"/>
    <x v="53"/>
    <x v="2"/>
    <n v="2.5216996490987601E-3"/>
    <x v="529"/>
    <s v="Mt fuel consumed"/>
  </r>
  <r>
    <x v="74"/>
    <x v="2"/>
    <x v="188"/>
    <x v="53"/>
    <x v="2"/>
    <n v="1.46610843761139E-5"/>
    <x v="530"/>
    <s v="Mt fuel consumed"/>
  </r>
  <r>
    <x v="74"/>
    <x v="2"/>
    <x v="189"/>
    <x v="53"/>
    <x v="2"/>
    <n v="3.0947181506663199E-3"/>
    <x v="531"/>
    <s v="Mt fuel consumed"/>
  </r>
  <r>
    <x v="75"/>
    <x v="2"/>
    <x v="190"/>
    <x v="52"/>
    <x v="2"/>
    <n v="6.1467105716974697E-5"/>
    <x v="532"/>
    <s v="Mt fuel consumed"/>
  </r>
  <r>
    <x v="75"/>
    <x v="2"/>
    <x v="190"/>
    <x v="53"/>
    <x v="2"/>
    <n v="7.4164405616681597E-2"/>
    <x v="533"/>
    <s v="Mt fuel consumed"/>
  </r>
  <r>
    <x v="51"/>
    <x v="2"/>
    <x v="111"/>
    <x v="8"/>
    <x v="2"/>
    <n v="1.0698244262898"/>
    <x v="87"/>
    <s v="Mt fuel consumed"/>
  </r>
  <r>
    <x v="51"/>
    <x v="2"/>
    <x v="111"/>
    <x v="3"/>
    <x v="2"/>
    <n v="1.49854213372835"/>
    <x v="88"/>
    <s v="Mt fuel consumed"/>
  </r>
  <r>
    <x v="0"/>
    <x v="3"/>
    <x v="0"/>
    <x v="28"/>
    <x v="0"/>
    <n v="1.3498484702047399E-2"/>
    <x v="183"/>
    <s v="Mth fuel consumed"/>
  </r>
  <r>
    <x v="0"/>
    <x v="3"/>
    <x v="0"/>
    <x v="0"/>
    <x v="0"/>
    <n v="6.68404170092083E-2"/>
    <x v="0"/>
    <s v="Megatonne"/>
  </r>
  <r>
    <x v="0"/>
    <x v="3"/>
    <x v="1"/>
    <x v="29"/>
    <x v="0"/>
    <n v="1.4018890161285601E-4"/>
    <x v="184"/>
    <s v="Mt fuel consumed"/>
  </r>
  <r>
    <x v="0"/>
    <x v="3"/>
    <x v="1"/>
    <x v="7"/>
    <x v="0"/>
    <n v="5.2987630404835997"/>
    <x v="185"/>
    <s v="Mt fuel consumed"/>
  </r>
  <r>
    <x v="0"/>
    <x v="3"/>
    <x v="1"/>
    <x v="10"/>
    <x v="0"/>
    <n v="0"/>
    <x v="33"/>
    <s v="Mt fuel consumed"/>
  </r>
  <r>
    <x v="0"/>
    <x v="3"/>
    <x v="1"/>
    <x v="8"/>
    <x v="0"/>
    <n v="3.4282832163011701E-2"/>
    <x v="186"/>
    <s v="Mt fuel consumed"/>
  </r>
  <r>
    <x v="0"/>
    <x v="3"/>
    <x v="1"/>
    <x v="3"/>
    <x v="0"/>
    <n v="1.8963441432693301E-3"/>
    <x v="187"/>
    <s v="Mt fuel consumed"/>
  </r>
  <r>
    <x v="0"/>
    <x v="3"/>
    <x v="1"/>
    <x v="31"/>
    <x v="0"/>
    <n v="0.171802655077085"/>
    <x v="188"/>
    <s v="Mth fuel consumed"/>
  </r>
  <r>
    <x v="0"/>
    <x v="3"/>
    <x v="1"/>
    <x v="28"/>
    <x v="0"/>
    <n v="1.5883680864862799"/>
    <x v="189"/>
    <s v="Mth fuel consumed"/>
  </r>
  <r>
    <x v="0"/>
    <x v="3"/>
    <x v="1"/>
    <x v="34"/>
    <x v="0"/>
    <n v="0"/>
    <x v="33"/>
    <s v="Mt fuel consumed"/>
  </r>
  <r>
    <x v="0"/>
    <x v="3"/>
    <x v="1"/>
    <x v="35"/>
    <x v="0"/>
    <n v="0.23287865262961899"/>
    <x v="191"/>
    <s v="Mt fuel consumed"/>
  </r>
  <r>
    <x v="0"/>
    <x v="3"/>
    <x v="1"/>
    <x v="5"/>
    <x v="0"/>
    <n v="0.51247732505113097"/>
    <x v="192"/>
    <s v="Mt fuel consumed"/>
  </r>
  <r>
    <x v="0"/>
    <x v="3"/>
    <x v="1"/>
    <x v="36"/>
    <x v="0"/>
    <n v="0"/>
    <x v="33"/>
    <s v="Mt fuel consumed"/>
  </r>
  <r>
    <x v="0"/>
    <x v="3"/>
    <x v="1"/>
    <x v="0"/>
    <x v="0"/>
    <n v="0.59494279685592799"/>
    <x v="1"/>
    <s v="Megatonne"/>
  </r>
  <r>
    <x v="0"/>
    <x v="3"/>
    <x v="1"/>
    <x v="37"/>
    <x v="0"/>
    <n v="0"/>
    <x v="33"/>
    <s v="Mt fuel consumed"/>
  </r>
  <r>
    <x v="0"/>
    <x v="3"/>
    <x v="1"/>
    <x v="38"/>
    <x v="0"/>
    <n v="0"/>
    <x v="33"/>
    <s v="Mth fuel consumed"/>
  </r>
  <r>
    <x v="0"/>
    <x v="3"/>
    <x v="1"/>
    <x v="39"/>
    <x v="0"/>
    <n v="2.8950614661278299E-2"/>
    <x v="193"/>
    <s v="Mt fuel consumed"/>
  </r>
  <r>
    <x v="0"/>
    <x v="3"/>
    <x v="1"/>
    <x v="40"/>
    <x v="0"/>
    <n v="0"/>
    <x v="194"/>
    <s v="Mt fuel consumed"/>
  </r>
  <r>
    <x v="0"/>
    <x v="3"/>
    <x v="1"/>
    <x v="41"/>
    <x v="0"/>
    <n v="4.5426174879149903E-6"/>
    <x v="195"/>
    <s v="Mt fuel consumed"/>
  </r>
  <r>
    <x v="0"/>
    <x v="3"/>
    <x v="113"/>
    <x v="42"/>
    <x v="0"/>
    <n v="1.11571936047881"/>
    <x v="197"/>
    <s v="Mth fuel consumed"/>
  </r>
  <r>
    <x v="52"/>
    <x v="3"/>
    <x v="114"/>
    <x v="8"/>
    <x v="0"/>
    <n v="6.2676971688198302"/>
    <x v="198"/>
    <s v="Mt fuel consumed"/>
  </r>
  <r>
    <x v="52"/>
    <x v="3"/>
    <x v="114"/>
    <x v="3"/>
    <x v="0"/>
    <n v="3.9019075245324999E-5"/>
    <x v="199"/>
    <s v="Mt fuel consumed"/>
  </r>
  <r>
    <x v="52"/>
    <x v="3"/>
    <x v="114"/>
    <x v="30"/>
    <x v="0"/>
    <n v="1.53098894754654E-4"/>
    <x v="200"/>
    <s v="Mth fuel consumed"/>
  </r>
  <r>
    <x v="52"/>
    <x v="3"/>
    <x v="114"/>
    <x v="43"/>
    <x v="0"/>
    <n v="0"/>
    <x v="33"/>
    <s v="Mt fuel consumed"/>
  </r>
  <r>
    <x v="52"/>
    <x v="3"/>
    <x v="114"/>
    <x v="44"/>
    <x v="0"/>
    <n v="0.34612931813116898"/>
    <x v="201"/>
    <s v="Mt fuel consumed"/>
  </r>
  <r>
    <x v="52"/>
    <x v="3"/>
    <x v="114"/>
    <x v="31"/>
    <x v="0"/>
    <n v="1.4245314994072901E-2"/>
    <x v="202"/>
    <s v="Mth fuel consumed"/>
  </r>
  <r>
    <x v="52"/>
    <x v="3"/>
    <x v="114"/>
    <x v="33"/>
    <x v="0"/>
    <n v="3.8290014949314902E-2"/>
    <x v="203"/>
    <s v="Mth fuel consumed"/>
  </r>
  <r>
    <x v="52"/>
    <x v="3"/>
    <x v="114"/>
    <x v="4"/>
    <x v="0"/>
    <n v="0"/>
    <x v="33"/>
    <s v="Mt fuel consumed"/>
  </r>
  <r>
    <x v="52"/>
    <x v="3"/>
    <x v="114"/>
    <x v="45"/>
    <x v="0"/>
    <n v="19.260878209610599"/>
    <x v="204"/>
    <s v="Mt fuel consumed"/>
  </r>
  <r>
    <x v="53"/>
    <x v="3"/>
    <x v="47"/>
    <x v="47"/>
    <x v="0"/>
    <n v="0.68865791286729905"/>
    <x v="206"/>
    <s v="Mth fuel consumed"/>
  </r>
  <r>
    <x v="53"/>
    <x v="3"/>
    <x v="115"/>
    <x v="7"/>
    <x v="0"/>
    <n v="0"/>
    <x v="33"/>
    <s v="Mt fuel consumed"/>
  </r>
  <r>
    <x v="53"/>
    <x v="3"/>
    <x v="115"/>
    <x v="47"/>
    <x v="0"/>
    <n v="0"/>
    <x v="33"/>
    <s v="Mth fuel consumed"/>
  </r>
  <r>
    <x v="53"/>
    <x v="3"/>
    <x v="118"/>
    <x v="3"/>
    <x v="0"/>
    <n v="1.1291713093097799"/>
    <x v="210"/>
    <s v="Mt fuel consumed"/>
  </r>
  <r>
    <x v="53"/>
    <x v="3"/>
    <x v="118"/>
    <x v="31"/>
    <x v="0"/>
    <n v="0.77736403010129895"/>
    <x v="211"/>
    <s v="Mth fuel consumed"/>
  </r>
  <r>
    <x v="53"/>
    <x v="3"/>
    <x v="48"/>
    <x v="10"/>
    <x v="0"/>
    <n v="0"/>
    <x v="33"/>
    <s v="Mt fuel consumed"/>
  </r>
  <r>
    <x v="53"/>
    <x v="3"/>
    <x v="119"/>
    <x v="29"/>
    <x v="0"/>
    <n v="0"/>
    <x v="33"/>
    <s v="Mt fuel consumed"/>
  </r>
  <r>
    <x v="53"/>
    <x v="3"/>
    <x v="119"/>
    <x v="7"/>
    <x v="0"/>
    <n v="0"/>
    <x v="33"/>
    <s v="Mt fuel consumed"/>
  </r>
  <r>
    <x v="53"/>
    <x v="3"/>
    <x v="119"/>
    <x v="10"/>
    <x v="0"/>
    <n v="0"/>
    <x v="33"/>
    <s v="Mt fuel consumed"/>
  </r>
  <r>
    <x v="53"/>
    <x v="3"/>
    <x v="119"/>
    <x v="47"/>
    <x v="0"/>
    <n v="0"/>
    <x v="33"/>
    <s v="Mth fuel consumed"/>
  </r>
  <r>
    <x v="53"/>
    <x v="3"/>
    <x v="120"/>
    <x v="30"/>
    <x v="0"/>
    <n v="3.47719434075023E-3"/>
    <x v="212"/>
    <s v="Mth fuel consumed"/>
  </r>
  <r>
    <x v="53"/>
    <x v="3"/>
    <x v="120"/>
    <x v="33"/>
    <x v="0"/>
    <n v="6.7521047884202295E-2"/>
    <x v="213"/>
    <s v="Mth fuel consumed"/>
  </r>
  <r>
    <x v="53"/>
    <x v="3"/>
    <x v="121"/>
    <x v="3"/>
    <x v="0"/>
    <n v="0.192333943537637"/>
    <x v="214"/>
    <s v="Mt fuel consumed"/>
  </r>
  <r>
    <x v="53"/>
    <x v="3"/>
    <x v="121"/>
    <x v="31"/>
    <x v="0"/>
    <n v="9.8188286855268397E-2"/>
    <x v="215"/>
    <s v="Mth fuel consumed"/>
  </r>
  <r>
    <x v="54"/>
    <x v="3"/>
    <x v="122"/>
    <x v="47"/>
    <x v="0"/>
    <n v="0.155642247169892"/>
    <x v="217"/>
    <s v="Mth fuel consumed"/>
  </r>
  <r>
    <x v="54"/>
    <x v="3"/>
    <x v="122"/>
    <x v="30"/>
    <x v="0"/>
    <n v="0"/>
    <x v="33"/>
    <s v="Mth fuel consumed"/>
  </r>
  <r>
    <x v="54"/>
    <x v="3"/>
    <x v="123"/>
    <x v="10"/>
    <x v="0"/>
    <n v="6.2241200968792603"/>
    <x v="219"/>
    <s v="Mt fuel consumed"/>
  </r>
  <r>
    <x v="54"/>
    <x v="3"/>
    <x v="124"/>
    <x v="7"/>
    <x v="0"/>
    <n v="0.74263700290137702"/>
    <x v="221"/>
    <s v="Mt fuel consumed"/>
  </r>
  <r>
    <x v="54"/>
    <x v="3"/>
    <x v="124"/>
    <x v="10"/>
    <x v="0"/>
    <n v="0.227427834"/>
    <x v="222"/>
    <s v="Mt fuel consumed"/>
  </r>
  <r>
    <x v="54"/>
    <x v="3"/>
    <x v="124"/>
    <x v="47"/>
    <x v="0"/>
    <n v="0.98111627855251604"/>
    <x v="223"/>
    <s v="Mth fuel consumed"/>
  </r>
  <r>
    <x v="54"/>
    <x v="3"/>
    <x v="124"/>
    <x v="8"/>
    <x v="0"/>
    <n v="0.26539171656807098"/>
    <x v="224"/>
    <s v="Mt fuel consumed"/>
  </r>
  <r>
    <x v="54"/>
    <x v="3"/>
    <x v="124"/>
    <x v="3"/>
    <x v="0"/>
    <n v="7.8670398473583902E-4"/>
    <x v="225"/>
    <s v="Mt fuel consumed"/>
  </r>
  <r>
    <x v="54"/>
    <x v="3"/>
    <x v="124"/>
    <x v="30"/>
    <x v="0"/>
    <n v="1.8739679386368799E-5"/>
    <x v="226"/>
    <s v="Mth fuel consumed"/>
  </r>
  <r>
    <x v="54"/>
    <x v="3"/>
    <x v="124"/>
    <x v="31"/>
    <x v="0"/>
    <n v="1.1556777418181801E-2"/>
    <x v="227"/>
    <s v="Mth fuel consumed"/>
  </r>
  <r>
    <x v="55"/>
    <x v="3"/>
    <x v="113"/>
    <x v="7"/>
    <x v="0"/>
    <n v="0.11360559771047"/>
    <x v="228"/>
    <s v="Mt fuel consumed"/>
  </r>
  <r>
    <x v="55"/>
    <x v="3"/>
    <x v="125"/>
    <x v="7"/>
    <x v="0"/>
    <n v="9.1184720208167994E-2"/>
    <x v="229"/>
    <s v="Mt fuel consumed"/>
  </r>
  <r>
    <x v="55"/>
    <x v="3"/>
    <x v="126"/>
    <x v="7"/>
    <x v="0"/>
    <n v="0.402846267351198"/>
    <x v="230"/>
    <s v="Mt fuel consumed"/>
  </r>
  <r>
    <x v="55"/>
    <x v="3"/>
    <x v="126"/>
    <x v="8"/>
    <x v="0"/>
    <n v="4.8474606156317804E-3"/>
    <x v="231"/>
    <s v="Mt fuel consumed"/>
  </r>
  <r>
    <x v="55"/>
    <x v="3"/>
    <x v="126"/>
    <x v="3"/>
    <x v="0"/>
    <n v="4.3901389612853101E-7"/>
    <x v="232"/>
    <s v="Mt fuel consumed"/>
  </r>
  <r>
    <x v="55"/>
    <x v="3"/>
    <x v="126"/>
    <x v="31"/>
    <x v="0"/>
    <n v="4.1254185611876003E-3"/>
    <x v="233"/>
    <s v="Mth fuel consumed"/>
  </r>
  <r>
    <x v="56"/>
    <x v="3"/>
    <x v="127"/>
    <x v="31"/>
    <x v="0"/>
    <n v="6.2983624570748797E-3"/>
    <x v="234"/>
    <s v="Mth fuel consumed"/>
  </r>
  <r>
    <x v="56"/>
    <x v="3"/>
    <x v="128"/>
    <x v="7"/>
    <x v="0"/>
    <n v="1.0041152199227099"/>
    <x v="235"/>
    <s v="Mt fuel consumed"/>
  </r>
  <r>
    <x v="56"/>
    <x v="3"/>
    <x v="128"/>
    <x v="8"/>
    <x v="0"/>
    <n v="0.26524260572083702"/>
    <x v="236"/>
    <s v="Mt fuel consumed"/>
  </r>
  <r>
    <x v="56"/>
    <x v="3"/>
    <x v="128"/>
    <x v="3"/>
    <x v="0"/>
    <n v="1.14460717543347E-3"/>
    <x v="237"/>
    <s v="Mt fuel consumed"/>
  </r>
  <r>
    <x v="56"/>
    <x v="3"/>
    <x v="128"/>
    <x v="31"/>
    <x v="0"/>
    <n v="5.1272871427841801E-2"/>
    <x v="238"/>
    <s v="Mth fuel consumed"/>
  </r>
  <r>
    <x v="56"/>
    <x v="3"/>
    <x v="129"/>
    <x v="31"/>
    <x v="0"/>
    <n v="0"/>
    <x v="33"/>
    <s v="Mth fuel consumed"/>
  </r>
  <r>
    <x v="57"/>
    <x v="3"/>
    <x v="130"/>
    <x v="7"/>
    <x v="0"/>
    <n v="1.4840336344282401"/>
    <x v="240"/>
    <s v="Mt fuel consumed"/>
  </r>
  <r>
    <x v="57"/>
    <x v="3"/>
    <x v="130"/>
    <x v="8"/>
    <x v="0"/>
    <n v="1.08423809377616E-2"/>
    <x v="241"/>
    <s v="Mt fuel consumed"/>
  </r>
  <r>
    <x v="57"/>
    <x v="3"/>
    <x v="130"/>
    <x v="3"/>
    <x v="0"/>
    <n v="3.9214282347880202E-4"/>
    <x v="242"/>
    <s v="Mt fuel consumed"/>
  </r>
  <r>
    <x v="57"/>
    <x v="3"/>
    <x v="130"/>
    <x v="31"/>
    <x v="0"/>
    <n v="2.2077807286542499E-2"/>
    <x v="243"/>
    <s v="Mth fuel consumed"/>
  </r>
  <r>
    <x v="58"/>
    <x v="3"/>
    <x v="131"/>
    <x v="7"/>
    <x v="0"/>
    <n v="0.82405062991494404"/>
    <x v="244"/>
    <s v="Mt fuel consumed"/>
  </r>
  <r>
    <x v="58"/>
    <x v="3"/>
    <x v="131"/>
    <x v="8"/>
    <x v="0"/>
    <n v="0.96791777232242204"/>
    <x v="245"/>
    <s v="Mt fuel consumed"/>
  </r>
  <r>
    <x v="58"/>
    <x v="3"/>
    <x v="131"/>
    <x v="3"/>
    <x v="0"/>
    <n v="4.55990676806929E-4"/>
    <x v="246"/>
    <s v="Mt fuel consumed"/>
  </r>
  <r>
    <x v="58"/>
    <x v="3"/>
    <x v="131"/>
    <x v="31"/>
    <x v="0"/>
    <n v="4.2186779631573197E-2"/>
    <x v="247"/>
    <s v="Mth fuel consumed"/>
  </r>
  <r>
    <x v="1"/>
    <x v="3"/>
    <x v="132"/>
    <x v="7"/>
    <x v="0"/>
    <n v="0.33832771428571501"/>
    <x v="248"/>
    <s v="Mt fuel consumed"/>
  </r>
  <r>
    <x v="1"/>
    <x v="3"/>
    <x v="132"/>
    <x v="10"/>
    <x v="0"/>
    <n v="0"/>
    <x v="33"/>
    <s v="Mt fuel consumed"/>
  </r>
  <r>
    <x v="1"/>
    <x v="3"/>
    <x v="132"/>
    <x v="31"/>
    <x v="0"/>
    <n v="3.31958912198728E-3"/>
    <x v="249"/>
    <s v="Mth fuel consumed"/>
  </r>
  <r>
    <x v="1"/>
    <x v="3"/>
    <x v="250"/>
    <x v="31"/>
    <x v="0"/>
    <n v="1.4063329695207399E-4"/>
    <x v="690"/>
    <s v="Mth fuel consumed"/>
  </r>
  <r>
    <x v="1"/>
    <x v="3"/>
    <x v="2"/>
    <x v="1"/>
    <x v="0"/>
    <n v="2.7176600981713599"/>
    <x v="2"/>
    <s v="Mt clinker produced"/>
  </r>
  <r>
    <x v="2"/>
    <x v="3"/>
    <x v="3"/>
    <x v="2"/>
    <x v="0"/>
    <n v="4.2622615421561601E-3"/>
    <x v="3"/>
    <s v="Mt fuel consumed"/>
  </r>
  <r>
    <x v="2"/>
    <x v="3"/>
    <x v="3"/>
    <x v="3"/>
    <x v="0"/>
    <n v="1.98820601978263E-2"/>
    <x v="4"/>
    <s v="Mt fuel consumed"/>
  </r>
  <r>
    <x v="2"/>
    <x v="3"/>
    <x v="3"/>
    <x v="4"/>
    <x v="0"/>
    <n v="2.0172212817837101E-3"/>
    <x v="5"/>
    <s v="Mt fuel consumed"/>
  </r>
  <r>
    <x v="3"/>
    <x v="3"/>
    <x v="4"/>
    <x v="29"/>
    <x v="0"/>
    <n v="0.31572924919435302"/>
    <x v="250"/>
    <s v="Mt fuel consumed"/>
  </r>
  <r>
    <x v="3"/>
    <x v="3"/>
    <x v="4"/>
    <x v="7"/>
    <x v="0"/>
    <n v="12.644987834755501"/>
    <x v="251"/>
    <s v="Mt fuel consumed"/>
  </r>
  <r>
    <x v="3"/>
    <x v="3"/>
    <x v="4"/>
    <x v="10"/>
    <x v="0"/>
    <n v="0"/>
    <x v="33"/>
    <s v="Mt fuel consumed"/>
  </r>
  <r>
    <x v="3"/>
    <x v="3"/>
    <x v="4"/>
    <x v="47"/>
    <x v="0"/>
    <n v="0"/>
    <x v="33"/>
    <s v="Mth fuel consumed"/>
  </r>
  <r>
    <x v="3"/>
    <x v="3"/>
    <x v="4"/>
    <x v="8"/>
    <x v="0"/>
    <n v="1.28854302601432"/>
    <x v="253"/>
    <s v="Mt fuel consumed"/>
  </r>
  <r>
    <x v="3"/>
    <x v="3"/>
    <x v="4"/>
    <x v="3"/>
    <x v="0"/>
    <n v="1.9767501818200701E-2"/>
    <x v="254"/>
    <s v="Mt fuel consumed"/>
  </r>
  <r>
    <x v="3"/>
    <x v="3"/>
    <x v="4"/>
    <x v="30"/>
    <x v="0"/>
    <n v="1.78767146032709E-2"/>
    <x v="255"/>
    <s v="Mth fuel consumed"/>
  </r>
  <r>
    <x v="3"/>
    <x v="3"/>
    <x v="4"/>
    <x v="31"/>
    <x v="0"/>
    <n v="7.8731219057887797E-2"/>
    <x v="256"/>
    <s v="Mth fuel consumed"/>
  </r>
  <r>
    <x v="3"/>
    <x v="3"/>
    <x v="4"/>
    <x v="45"/>
    <x v="0"/>
    <n v="2.8399623732000001"/>
    <x v="257"/>
    <s v="Mt fuel consumed"/>
  </r>
  <r>
    <x v="3"/>
    <x v="3"/>
    <x v="4"/>
    <x v="50"/>
    <x v="0"/>
    <n v="0"/>
    <x v="33"/>
    <s v="Mt fuel consumed"/>
  </r>
  <r>
    <x v="3"/>
    <x v="3"/>
    <x v="4"/>
    <x v="5"/>
    <x v="0"/>
    <n v="0.222898405032597"/>
    <x v="6"/>
    <s v="Mt fuel consumed"/>
  </r>
  <r>
    <x v="3"/>
    <x v="3"/>
    <x v="4"/>
    <x v="51"/>
    <x v="0"/>
    <n v="1.1363572100749899"/>
    <x v="258"/>
    <s v="Mt fuel consumed"/>
  </r>
  <r>
    <x v="3"/>
    <x v="3"/>
    <x v="4"/>
    <x v="6"/>
    <x v="0"/>
    <n v="0.88628562218132001"/>
    <x v="7"/>
    <s v="Mt fuel consumed"/>
  </r>
  <r>
    <x v="3"/>
    <x v="3"/>
    <x v="113"/>
    <x v="31"/>
    <x v="0"/>
    <n v="2.31418397602224E-2"/>
    <x v="259"/>
    <s v="Mth fuel consumed"/>
  </r>
  <r>
    <x v="3"/>
    <x v="3"/>
    <x v="251"/>
    <x v="51"/>
    <x v="0"/>
    <n v="0.163589897790237"/>
    <x v="691"/>
    <s v="Mt fuel consumed"/>
  </r>
  <r>
    <x v="3"/>
    <x v="3"/>
    <x v="125"/>
    <x v="31"/>
    <x v="0"/>
    <n v="1.8460408572659601E-2"/>
    <x v="260"/>
    <s v="Mth fuel consumed"/>
  </r>
  <r>
    <x v="59"/>
    <x v="3"/>
    <x v="133"/>
    <x v="52"/>
    <x v="0"/>
    <n v="2.1303781230549699E-5"/>
    <x v="261"/>
    <s v="Mt fuel consumed"/>
  </r>
  <r>
    <x v="59"/>
    <x v="3"/>
    <x v="133"/>
    <x v="53"/>
    <x v="0"/>
    <n v="1.25178410652797"/>
    <x v="262"/>
    <s v="Mt fuel consumed"/>
  </r>
  <r>
    <x v="59"/>
    <x v="3"/>
    <x v="252"/>
    <x v="51"/>
    <x v="0"/>
    <n v="1.2070428322586799E-3"/>
    <x v="692"/>
    <s v="Mt fuel consumed"/>
  </r>
  <r>
    <x v="59"/>
    <x v="3"/>
    <x v="134"/>
    <x v="52"/>
    <x v="0"/>
    <n v="1.22953558337757E-4"/>
    <x v="263"/>
    <s v="Mt fuel consumed"/>
  </r>
  <r>
    <x v="59"/>
    <x v="3"/>
    <x v="134"/>
    <x v="53"/>
    <x v="0"/>
    <n v="1.2321917420334101E-2"/>
    <x v="264"/>
    <s v="Mt fuel consumed"/>
  </r>
  <r>
    <x v="59"/>
    <x v="3"/>
    <x v="135"/>
    <x v="53"/>
    <x v="0"/>
    <n v="2.3750531777680501E-3"/>
    <x v="265"/>
    <s v="Mt fuel consumed"/>
  </r>
  <r>
    <x v="59"/>
    <x v="3"/>
    <x v="136"/>
    <x v="53"/>
    <x v="0"/>
    <n v="2.9609688589186602E-6"/>
    <x v="266"/>
    <s v="Mt fuel consumed"/>
  </r>
  <r>
    <x v="59"/>
    <x v="3"/>
    <x v="137"/>
    <x v="53"/>
    <x v="0"/>
    <n v="1.30729155705051E-3"/>
    <x v="267"/>
    <s v="Mt fuel consumed"/>
  </r>
  <r>
    <x v="60"/>
    <x v="3"/>
    <x v="138"/>
    <x v="52"/>
    <x v="0"/>
    <n v="1.9437833548526399E-2"/>
    <x v="268"/>
    <s v="Mt fuel consumed"/>
  </r>
  <r>
    <x v="60"/>
    <x v="3"/>
    <x v="138"/>
    <x v="53"/>
    <x v="0"/>
    <n v="0.177944871154289"/>
    <x v="269"/>
    <s v="Mt fuel consumed"/>
  </r>
  <r>
    <x v="4"/>
    <x v="3"/>
    <x v="5"/>
    <x v="4"/>
    <x v="0"/>
    <n v="5.0530366819356999E-2"/>
    <x v="8"/>
    <s v="Megatonne"/>
  </r>
  <r>
    <x v="4"/>
    <x v="3"/>
    <x v="5"/>
    <x v="2"/>
    <x v="0"/>
    <n v="7.6987726666087095E-2"/>
    <x v="9"/>
    <s v="Megatonne"/>
  </r>
  <r>
    <x v="4"/>
    <x v="3"/>
    <x v="6"/>
    <x v="4"/>
    <x v="0"/>
    <n v="5.8966217468272498E-2"/>
    <x v="10"/>
    <s v="Megatonne"/>
  </r>
  <r>
    <x v="4"/>
    <x v="3"/>
    <x v="6"/>
    <x v="2"/>
    <x v="0"/>
    <n v="6.3551163579612505E-2"/>
    <x v="11"/>
    <s v="Megatonne"/>
  </r>
  <r>
    <x v="4"/>
    <x v="3"/>
    <x v="7"/>
    <x v="4"/>
    <x v="0"/>
    <n v="1.88954094790614E-2"/>
    <x v="12"/>
    <s v="Megatonne"/>
  </r>
  <r>
    <x v="4"/>
    <x v="3"/>
    <x v="7"/>
    <x v="2"/>
    <x v="0"/>
    <n v="4.3817829701858498E-2"/>
    <x v="13"/>
    <s v="Megatonne"/>
  </r>
  <r>
    <x v="4"/>
    <x v="3"/>
    <x v="8"/>
    <x v="4"/>
    <x v="0"/>
    <n v="0"/>
    <x v="14"/>
    <s v="Megatonne"/>
  </r>
  <r>
    <x v="4"/>
    <x v="3"/>
    <x v="8"/>
    <x v="2"/>
    <x v="0"/>
    <n v="0"/>
    <x v="15"/>
    <s v="Megatonne"/>
  </r>
  <r>
    <x v="4"/>
    <x v="3"/>
    <x v="253"/>
    <x v="51"/>
    <x v="0"/>
    <n v="0.79830345325372198"/>
    <x v="693"/>
    <s v="Mt fuel consumed"/>
  </r>
  <r>
    <x v="5"/>
    <x v="3"/>
    <x v="9"/>
    <x v="4"/>
    <x v="0"/>
    <n v="5.3954553228211302E-4"/>
    <x v="16"/>
    <s v="Megatonne"/>
  </r>
  <r>
    <x v="5"/>
    <x v="3"/>
    <x v="9"/>
    <x v="2"/>
    <x v="0"/>
    <n v="3.9379312429258503E-2"/>
    <x v="17"/>
    <s v="Megatonne"/>
  </r>
  <r>
    <x v="5"/>
    <x v="3"/>
    <x v="10"/>
    <x v="4"/>
    <x v="0"/>
    <n v="5.1936350037724605E-4"/>
    <x v="18"/>
    <s v="Megatonne"/>
  </r>
  <r>
    <x v="5"/>
    <x v="3"/>
    <x v="10"/>
    <x v="2"/>
    <x v="0"/>
    <n v="3.1941254435697099E-2"/>
    <x v="19"/>
    <s v="Megatonne"/>
  </r>
  <r>
    <x v="5"/>
    <x v="3"/>
    <x v="11"/>
    <x v="4"/>
    <x v="0"/>
    <n v="2.5070054740778302E-4"/>
    <x v="20"/>
    <s v="Megatonne"/>
  </r>
  <r>
    <x v="5"/>
    <x v="3"/>
    <x v="11"/>
    <x v="2"/>
    <x v="0"/>
    <n v="1.9449038631584301E-2"/>
    <x v="21"/>
    <s v="Megatonne"/>
  </r>
  <r>
    <x v="6"/>
    <x v="3"/>
    <x v="13"/>
    <x v="2"/>
    <x v="0"/>
    <n v="4.1398679916698402E-3"/>
    <x v="24"/>
    <s v="Megatonne"/>
  </r>
  <r>
    <x v="6"/>
    <x v="3"/>
    <x v="14"/>
    <x v="2"/>
    <x v="0"/>
    <n v="2.11015988373776E-2"/>
    <x v="25"/>
    <s v="Megatonne"/>
  </r>
  <r>
    <x v="6"/>
    <x v="3"/>
    <x v="15"/>
    <x v="2"/>
    <x v="0"/>
    <n v="1.6923794593971E-2"/>
    <x v="26"/>
    <s v="Megatonne"/>
  </r>
  <r>
    <x v="6"/>
    <x v="3"/>
    <x v="16"/>
    <x v="2"/>
    <x v="0"/>
    <n v="1.18553456235086E-2"/>
    <x v="27"/>
    <s v="Megatonne"/>
  </r>
  <r>
    <x v="6"/>
    <x v="3"/>
    <x v="17"/>
    <x v="2"/>
    <x v="0"/>
    <n v="4.2342923752937299E-3"/>
    <x v="28"/>
    <s v="Megatonne"/>
  </r>
  <r>
    <x v="6"/>
    <x v="3"/>
    <x v="18"/>
    <x v="2"/>
    <x v="0"/>
    <n v="9.1970933029396698E-3"/>
    <x v="29"/>
    <s v="Megatonne"/>
  </r>
  <r>
    <x v="6"/>
    <x v="3"/>
    <x v="19"/>
    <x v="2"/>
    <x v="0"/>
    <n v="1.18832078908307E-3"/>
    <x v="30"/>
    <s v="Megatonne"/>
  </r>
  <r>
    <x v="6"/>
    <x v="3"/>
    <x v="20"/>
    <x v="2"/>
    <x v="0"/>
    <n v="3.2127235186271301E-2"/>
    <x v="31"/>
    <s v="Megatonne"/>
  </r>
  <r>
    <x v="6"/>
    <x v="3"/>
    <x v="21"/>
    <x v="2"/>
    <x v="0"/>
    <n v="1.0450285185418001E-2"/>
    <x v="32"/>
    <s v="Megatonne"/>
  </r>
  <r>
    <x v="7"/>
    <x v="3"/>
    <x v="22"/>
    <x v="4"/>
    <x v="0"/>
    <n v="0"/>
    <x v="33"/>
    <s v="Megatonne"/>
  </r>
  <r>
    <x v="7"/>
    <x v="3"/>
    <x v="23"/>
    <x v="4"/>
    <x v="0"/>
    <n v="7.7086469252872199E-4"/>
    <x v="34"/>
    <s v="Megatonne"/>
  </r>
  <r>
    <x v="7"/>
    <x v="3"/>
    <x v="24"/>
    <x v="4"/>
    <x v="0"/>
    <n v="2.1852564401762499E-5"/>
    <x v="35"/>
    <s v="Megatonne"/>
  </r>
  <r>
    <x v="7"/>
    <x v="3"/>
    <x v="24"/>
    <x v="51"/>
    <x v="0"/>
    <n v="1.3634062790661601E-4"/>
    <x v="694"/>
    <s v="Mt fuel consumed"/>
  </r>
  <r>
    <x v="7"/>
    <x v="3"/>
    <x v="25"/>
    <x v="4"/>
    <x v="0"/>
    <n v="1.8067205530136799E-5"/>
    <x v="36"/>
    <s v="Megatonne"/>
  </r>
  <r>
    <x v="7"/>
    <x v="3"/>
    <x v="26"/>
    <x v="4"/>
    <x v="0"/>
    <n v="7.4598908534701501E-4"/>
    <x v="37"/>
    <s v="Megatonne"/>
  </r>
  <r>
    <x v="7"/>
    <x v="3"/>
    <x v="27"/>
    <x v="4"/>
    <x v="0"/>
    <n v="2.5959220430993697E-4"/>
    <x v="38"/>
    <s v="Megatonne"/>
  </r>
  <r>
    <x v="8"/>
    <x v="3"/>
    <x v="28"/>
    <x v="3"/>
    <x v="0"/>
    <n v="2.0981085767413999E-3"/>
    <x v="39"/>
    <s v="Mt fuel consumed"/>
  </r>
  <r>
    <x v="8"/>
    <x v="3"/>
    <x v="29"/>
    <x v="3"/>
    <x v="0"/>
    <n v="3.4571233833976902E-3"/>
    <x v="40"/>
    <s v="Mt fuel consumed"/>
  </r>
  <r>
    <x v="8"/>
    <x v="3"/>
    <x v="30"/>
    <x v="3"/>
    <x v="0"/>
    <n v="2.96055030498382E-3"/>
    <x v="41"/>
    <s v="Mt fuel consumed"/>
  </r>
  <r>
    <x v="8"/>
    <x v="3"/>
    <x v="31"/>
    <x v="7"/>
    <x v="0"/>
    <n v="0.29597491050167701"/>
    <x v="42"/>
    <s v="Mt fuel consumed"/>
  </r>
  <r>
    <x v="9"/>
    <x v="3"/>
    <x v="32"/>
    <x v="8"/>
    <x v="0"/>
    <n v="1.7755019615097332"/>
    <x v="43"/>
    <s v="Mt fuel consumed"/>
  </r>
  <r>
    <x v="9"/>
    <x v="3"/>
    <x v="32"/>
    <x v="3"/>
    <x v="0"/>
    <n v="4.1176094739532623"/>
    <x v="44"/>
    <s v="Mt fuel consumed"/>
  </r>
  <r>
    <x v="9"/>
    <x v="3"/>
    <x v="254"/>
    <x v="51"/>
    <x v="0"/>
    <n v="1.01236198357674E-2"/>
    <x v="695"/>
    <s v="Mt fuel consumed"/>
  </r>
  <r>
    <x v="9"/>
    <x v="3"/>
    <x v="33"/>
    <x v="2"/>
    <x v="0"/>
    <n v="3.3443791761438E-5"/>
    <x v="45"/>
    <s v="Mt fuel consumed"/>
  </r>
  <r>
    <x v="9"/>
    <x v="3"/>
    <x v="33"/>
    <x v="3"/>
    <x v="0"/>
    <n v="0"/>
    <x v="33"/>
    <s v="Mt fuel consumed"/>
  </r>
  <r>
    <x v="9"/>
    <x v="3"/>
    <x v="33"/>
    <x v="4"/>
    <x v="0"/>
    <n v="0"/>
    <x v="33"/>
    <s v="Mt fuel consumed"/>
  </r>
  <r>
    <x v="9"/>
    <x v="3"/>
    <x v="34"/>
    <x v="2"/>
    <x v="0"/>
    <n v="1.55656141902154E-3"/>
    <x v="46"/>
    <s v="Mt fuel consumed"/>
  </r>
  <r>
    <x v="9"/>
    <x v="3"/>
    <x v="34"/>
    <x v="3"/>
    <x v="0"/>
    <n v="6.7593032950400897E-4"/>
    <x v="47"/>
    <s v="Mt fuel consumed"/>
  </r>
  <r>
    <x v="9"/>
    <x v="3"/>
    <x v="34"/>
    <x v="4"/>
    <x v="0"/>
    <n v="7.1274571826047397E-4"/>
    <x v="48"/>
    <s v="Mt fuel consumed"/>
  </r>
  <r>
    <x v="9"/>
    <x v="3"/>
    <x v="35"/>
    <x v="2"/>
    <x v="0"/>
    <n v="0"/>
    <x v="33"/>
    <s v="Mt fuel consumed"/>
  </r>
  <r>
    <x v="9"/>
    <x v="3"/>
    <x v="35"/>
    <x v="3"/>
    <x v="0"/>
    <n v="0"/>
    <x v="33"/>
    <s v="Mt fuel consumed"/>
  </r>
  <r>
    <x v="9"/>
    <x v="3"/>
    <x v="35"/>
    <x v="4"/>
    <x v="0"/>
    <n v="4.7238465996443798E-4"/>
    <x v="49"/>
    <s v="Mt fuel consumed"/>
  </r>
  <r>
    <x v="9"/>
    <x v="3"/>
    <x v="36"/>
    <x v="2"/>
    <x v="0"/>
    <n v="0"/>
    <x v="33"/>
    <s v="Mt fuel consumed"/>
  </r>
  <r>
    <x v="9"/>
    <x v="3"/>
    <x v="36"/>
    <x v="3"/>
    <x v="0"/>
    <n v="3.4094111496642901E-5"/>
    <x v="50"/>
    <s v="Mt fuel consumed"/>
  </r>
  <r>
    <x v="9"/>
    <x v="3"/>
    <x v="36"/>
    <x v="4"/>
    <x v="0"/>
    <n v="0"/>
    <x v="33"/>
    <s v="Mt fuel consumed"/>
  </r>
  <r>
    <x v="9"/>
    <x v="3"/>
    <x v="37"/>
    <x v="8"/>
    <x v="0"/>
    <n v="8.4268601503353496E-2"/>
    <x v="51"/>
    <s v="Mt fuel consumed"/>
  </r>
  <r>
    <x v="9"/>
    <x v="3"/>
    <x v="38"/>
    <x v="8"/>
    <x v="0"/>
    <n v="4.1053071661432003E-2"/>
    <x v="52"/>
    <s v="Mt fuel consumed"/>
  </r>
  <r>
    <x v="9"/>
    <x v="3"/>
    <x v="39"/>
    <x v="8"/>
    <x v="0"/>
    <n v="1.26515241420928E-3"/>
    <x v="53"/>
    <s v="Mt fuel consumed"/>
  </r>
  <r>
    <x v="9"/>
    <x v="3"/>
    <x v="40"/>
    <x v="8"/>
    <x v="0"/>
    <n v="2.5865557781199811E-3"/>
    <x v="54"/>
    <s v="Mt fuel consumed"/>
  </r>
  <r>
    <x v="9"/>
    <x v="3"/>
    <x v="40"/>
    <x v="3"/>
    <x v="0"/>
    <n v="3.3673762532457643E-2"/>
    <x v="55"/>
    <s v="Mt fuel consumed"/>
  </r>
  <r>
    <x v="10"/>
    <x v="3"/>
    <x v="41"/>
    <x v="3"/>
    <x v="0"/>
    <n v="2.7067182654133301E-3"/>
    <x v="56"/>
    <s v="Mt fuel consumed"/>
  </r>
  <r>
    <x v="61"/>
    <x v="3"/>
    <x v="0"/>
    <x v="7"/>
    <x v="0"/>
    <n v="0.12376458343779"/>
    <x v="270"/>
    <s v="Mt fuel consumed"/>
  </r>
  <r>
    <x v="61"/>
    <x v="3"/>
    <x v="0"/>
    <x v="10"/>
    <x v="0"/>
    <n v="0"/>
    <x v="33"/>
    <s v="Mt fuel consumed"/>
  </r>
  <r>
    <x v="61"/>
    <x v="3"/>
    <x v="0"/>
    <x v="8"/>
    <x v="0"/>
    <n v="0.30479969774490401"/>
    <x v="271"/>
    <s v="Mt fuel consumed"/>
  </r>
  <r>
    <x v="61"/>
    <x v="3"/>
    <x v="0"/>
    <x v="3"/>
    <x v="0"/>
    <n v="6.7523005840339897E-3"/>
    <x v="272"/>
    <s v="Mt fuel consumed"/>
  </r>
  <r>
    <x v="61"/>
    <x v="3"/>
    <x v="0"/>
    <x v="31"/>
    <x v="0"/>
    <n v="0.107503004427098"/>
    <x v="273"/>
    <s v="Mth fuel consumed"/>
  </r>
  <r>
    <x v="61"/>
    <x v="3"/>
    <x v="0"/>
    <x v="50"/>
    <x v="0"/>
    <n v="0"/>
    <x v="33"/>
    <s v="Mt fuel consumed"/>
  </r>
  <r>
    <x v="61"/>
    <x v="3"/>
    <x v="112"/>
    <x v="29"/>
    <x v="0"/>
    <n v="0"/>
    <x v="33"/>
    <s v="Mt fuel consumed"/>
  </r>
  <r>
    <x v="61"/>
    <x v="3"/>
    <x v="112"/>
    <x v="7"/>
    <x v="0"/>
    <n v="3.6098428250022101"/>
    <x v="274"/>
    <s v="Mt fuel consumed"/>
  </r>
  <r>
    <x v="61"/>
    <x v="3"/>
    <x v="112"/>
    <x v="10"/>
    <x v="0"/>
    <n v="0"/>
    <x v="33"/>
    <s v="Mt fuel consumed"/>
  </r>
  <r>
    <x v="61"/>
    <x v="3"/>
    <x v="112"/>
    <x v="8"/>
    <x v="0"/>
    <n v="0.11393777079914"/>
    <x v="275"/>
    <s v="Mt fuel consumed"/>
  </r>
  <r>
    <x v="61"/>
    <x v="3"/>
    <x v="112"/>
    <x v="3"/>
    <x v="0"/>
    <n v="4.5355080632178803E-3"/>
    <x v="276"/>
    <s v="Mt fuel consumed"/>
  </r>
  <r>
    <x v="61"/>
    <x v="3"/>
    <x v="112"/>
    <x v="31"/>
    <x v="0"/>
    <n v="7.4643484899083803E-2"/>
    <x v="277"/>
    <s v="Mth fuel consumed"/>
  </r>
  <r>
    <x v="61"/>
    <x v="3"/>
    <x v="139"/>
    <x v="29"/>
    <x v="0"/>
    <n v="0"/>
    <x v="33"/>
    <s v="Mt fuel consumed"/>
  </r>
  <r>
    <x v="61"/>
    <x v="3"/>
    <x v="139"/>
    <x v="7"/>
    <x v="0"/>
    <n v="0"/>
    <x v="33"/>
    <s v="Mt fuel consumed"/>
  </r>
  <r>
    <x v="61"/>
    <x v="3"/>
    <x v="139"/>
    <x v="10"/>
    <x v="0"/>
    <n v="0"/>
    <x v="33"/>
    <s v="Mt fuel consumed"/>
  </r>
  <r>
    <x v="61"/>
    <x v="3"/>
    <x v="139"/>
    <x v="8"/>
    <x v="0"/>
    <n v="0"/>
    <x v="33"/>
    <s v="Mt fuel consumed"/>
  </r>
  <r>
    <x v="61"/>
    <x v="3"/>
    <x v="139"/>
    <x v="31"/>
    <x v="0"/>
    <n v="1.31136122175021E-5"/>
    <x v="278"/>
    <s v="Mth fuel consumed"/>
  </r>
  <r>
    <x v="11"/>
    <x v="3"/>
    <x v="42"/>
    <x v="9"/>
    <x v="0"/>
    <n v="1.74442555449221"/>
    <x v="57"/>
    <s v="Mt fuel consumed"/>
  </r>
  <r>
    <x v="11"/>
    <x v="3"/>
    <x v="42"/>
    <x v="29"/>
    <x v="0"/>
    <n v="0.53944209374494001"/>
    <x v="279"/>
    <s v="Mt fuel consumed"/>
  </r>
  <r>
    <x v="11"/>
    <x v="3"/>
    <x v="42"/>
    <x v="7"/>
    <x v="0"/>
    <n v="4.7336939605113004"/>
    <x v="58"/>
    <s v="Mt fuel consumed"/>
  </r>
  <r>
    <x v="11"/>
    <x v="3"/>
    <x v="42"/>
    <x v="10"/>
    <x v="0"/>
    <n v="4.0667087509715497E-17"/>
    <x v="59"/>
    <s v="Mt fuel consumed"/>
  </r>
  <r>
    <x v="11"/>
    <x v="3"/>
    <x v="42"/>
    <x v="8"/>
    <x v="0"/>
    <n v="0"/>
    <x v="33"/>
    <s v="Mt fuel consumed"/>
  </r>
  <r>
    <x v="11"/>
    <x v="3"/>
    <x v="42"/>
    <x v="3"/>
    <x v="0"/>
    <n v="4.5556606544954199E-2"/>
    <x v="280"/>
    <s v="Mt fuel consumed"/>
  </r>
  <r>
    <x v="11"/>
    <x v="3"/>
    <x v="42"/>
    <x v="30"/>
    <x v="0"/>
    <n v="3.3336588398298599E-3"/>
    <x v="281"/>
    <s v="Mth fuel consumed"/>
  </r>
  <r>
    <x v="11"/>
    <x v="3"/>
    <x v="42"/>
    <x v="31"/>
    <x v="0"/>
    <n v="0.28734757068066002"/>
    <x v="282"/>
    <s v="Mth fuel consumed"/>
  </r>
  <r>
    <x v="11"/>
    <x v="3"/>
    <x v="42"/>
    <x v="45"/>
    <x v="0"/>
    <n v="7.8095206957307903"/>
    <x v="283"/>
    <s v="Mt fuel consumed"/>
  </r>
  <r>
    <x v="11"/>
    <x v="3"/>
    <x v="42"/>
    <x v="50"/>
    <x v="0"/>
    <n v="2.2290071242115501"/>
    <x v="284"/>
    <s v="Mt fuel consumed"/>
  </r>
  <r>
    <x v="11"/>
    <x v="3"/>
    <x v="42"/>
    <x v="5"/>
    <x v="0"/>
    <n v="1.0067031488195901"/>
    <x v="60"/>
    <s v="Mt fuel consumed"/>
  </r>
  <r>
    <x v="11"/>
    <x v="3"/>
    <x v="42"/>
    <x v="54"/>
    <x v="0"/>
    <n v="6.5771267569334998E-4"/>
    <x v="285"/>
    <s v="Mt fuel consumed"/>
  </r>
  <r>
    <x v="11"/>
    <x v="3"/>
    <x v="42"/>
    <x v="55"/>
    <x v="0"/>
    <n v="3.6921657023817403E-2"/>
    <x v="286"/>
    <s v="Megatonne"/>
  </r>
  <r>
    <x v="11"/>
    <x v="3"/>
    <x v="48"/>
    <x v="45"/>
    <x v="0"/>
    <n v="6.0825388234376501"/>
    <x v="696"/>
    <s v="Mt fuel consumed"/>
  </r>
  <r>
    <x v="12"/>
    <x v="3"/>
    <x v="43"/>
    <x v="2"/>
    <x v="0"/>
    <n v="1.6855004737772501E-4"/>
    <x v="61"/>
    <s v="Mt fuel consumed"/>
  </r>
  <r>
    <x v="12"/>
    <x v="3"/>
    <x v="43"/>
    <x v="4"/>
    <x v="0"/>
    <n v="1.2906271904022399E-3"/>
    <x v="62"/>
    <s v="Mt fuel consumed"/>
  </r>
  <r>
    <x v="62"/>
    <x v="3"/>
    <x v="140"/>
    <x v="29"/>
    <x v="0"/>
    <n v="0"/>
    <x v="33"/>
    <s v="Mt fuel consumed"/>
  </r>
  <r>
    <x v="62"/>
    <x v="3"/>
    <x v="140"/>
    <x v="10"/>
    <x v="0"/>
    <n v="0"/>
    <x v="33"/>
    <s v="Mt fuel consumed"/>
  </r>
  <r>
    <x v="62"/>
    <x v="3"/>
    <x v="140"/>
    <x v="8"/>
    <x v="0"/>
    <n v="0.28275076645416802"/>
    <x v="287"/>
    <s v="Mt fuel consumed"/>
  </r>
  <r>
    <x v="62"/>
    <x v="3"/>
    <x v="140"/>
    <x v="31"/>
    <x v="0"/>
    <n v="1.9904119971353201E-3"/>
    <x v="288"/>
    <s v="Mth fuel consumed"/>
  </r>
  <r>
    <x v="62"/>
    <x v="3"/>
    <x v="140"/>
    <x v="56"/>
    <x v="0"/>
    <n v="0"/>
    <x v="33"/>
    <s v="Mt fuel consumed"/>
  </r>
  <r>
    <x v="13"/>
    <x v="3"/>
    <x v="44"/>
    <x v="3"/>
    <x v="0"/>
    <n v="1.9593700666259099E-2"/>
    <x v="63"/>
    <s v="Mt fuel consumed"/>
  </r>
  <r>
    <x v="13"/>
    <x v="3"/>
    <x v="44"/>
    <x v="4"/>
    <x v="0"/>
    <n v="1.32261816002263E-5"/>
    <x v="64"/>
    <s v="Mt fuel consumed"/>
  </r>
  <r>
    <x v="13"/>
    <x v="3"/>
    <x v="255"/>
    <x v="51"/>
    <x v="0"/>
    <n v="1.7101181035985499E-3"/>
    <x v="697"/>
    <s v="Mt fuel consumed"/>
  </r>
  <r>
    <x v="14"/>
    <x v="3"/>
    <x v="45"/>
    <x v="8"/>
    <x v="0"/>
    <n v="0.10353430212647728"/>
    <x v="65"/>
    <s v="Mt fuel consumed"/>
  </r>
  <r>
    <x v="14"/>
    <x v="3"/>
    <x v="45"/>
    <x v="3"/>
    <x v="0"/>
    <n v="0.76238981299302488"/>
    <x v="66"/>
    <s v="Mt fuel consumed"/>
  </r>
  <r>
    <x v="15"/>
    <x v="3"/>
    <x v="141"/>
    <x v="53"/>
    <x v="0"/>
    <n v="0.56194516759776503"/>
    <x v="290"/>
    <s v="Mt fuel consumed"/>
  </r>
  <r>
    <x v="15"/>
    <x v="3"/>
    <x v="46"/>
    <x v="3"/>
    <x v="0"/>
    <n v="0.55426169890597199"/>
    <x v="67"/>
    <s v="Mt fuel consumed"/>
  </r>
  <r>
    <x v="16"/>
    <x v="3"/>
    <x v="47"/>
    <x v="11"/>
    <x v="0"/>
    <n v="1.27712434301542"/>
    <x v="68"/>
    <s v="Mt fuel consumed"/>
  </r>
  <r>
    <x v="16"/>
    <x v="3"/>
    <x v="48"/>
    <x v="7"/>
    <x v="0"/>
    <n v="0.107528270238076"/>
    <x v="69"/>
    <s v="Mt fuel consumed"/>
  </r>
  <r>
    <x v="16"/>
    <x v="3"/>
    <x v="142"/>
    <x v="47"/>
    <x v="0"/>
    <n v="0.18240676703084999"/>
    <x v="293"/>
    <s v="Mth fuel consumed"/>
  </r>
  <r>
    <x v="63"/>
    <x v="3"/>
    <x v="144"/>
    <x v="19"/>
    <x v="0"/>
    <n v="0"/>
    <x v="295"/>
    <s v="Unitless (index of production or similar)"/>
  </r>
  <r>
    <x v="63"/>
    <x v="3"/>
    <x v="145"/>
    <x v="59"/>
    <x v="0"/>
    <n v="2.2950591829947801E-4"/>
    <x v="296"/>
    <s v="t"/>
  </r>
  <r>
    <x v="64"/>
    <x v="3"/>
    <x v="146"/>
    <x v="19"/>
    <x v="0"/>
    <n v="0"/>
    <x v="295"/>
    <s v="Unitless (index of production or similar)"/>
  </r>
  <r>
    <x v="64"/>
    <x v="3"/>
    <x v="147"/>
    <x v="59"/>
    <x v="0"/>
    <n v="2.0232266404156699E-4"/>
    <x v="297"/>
    <s v="t"/>
  </r>
  <r>
    <x v="65"/>
    <x v="3"/>
    <x v="148"/>
    <x v="19"/>
    <x v="0"/>
    <n v="0.32164119161295102"/>
    <x v="298"/>
    <s v="t"/>
  </r>
  <r>
    <x v="65"/>
    <x v="3"/>
    <x v="149"/>
    <x v="19"/>
    <x v="0"/>
    <n v="1.4248684776578099E-3"/>
    <x v="299"/>
    <s v="t"/>
  </r>
  <r>
    <x v="82"/>
    <x v="3"/>
    <x v="208"/>
    <x v="92"/>
    <x v="0"/>
    <n v="5.51799999999999"/>
    <x v="570"/>
    <s v="kilotonne"/>
  </r>
  <r>
    <x v="19"/>
    <x v="3"/>
    <x v="214"/>
    <x v="60"/>
    <x v="0"/>
    <n v="0.12691462821614999"/>
    <x v="300"/>
    <s v="Unitless (index of production or similar)"/>
  </r>
  <r>
    <x v="19"/>
    <x v="3"/>
    <x v="256"/>
    <x v="61"/>
    <x v="0"/>
    <n v="4.0226996897247798E-2"/>
    <x v="72"/>
    <s v="Unitless (index of production or similar)"/>
  </r>
  <r>
    <x v="19"/>
    <x v="3"/>
    <x v="257"/>
    <x v="12"/>
    <x v="0"/>
    <n v="0"/>
    <x v="72"/>
    <s v="Unitless (index of production or similar)"/>
  </r>
  <r>
    <x v="19"/>
    <x v="3"/>
    <x v="258"/>
    <x v="60"/>
    <x v="0"/>
    <n v="1.09878549824668"/>
    <x v="300"/>
    <s v="Unitless (index of production or similar)"/>
  </r>
  <r>
    <x v="19"/>
    <x v="3"/>
    <x v="218"/>
    <x v="98"/>
    <x v="0"/>
    <n v="0"/>
    <x v="33"/>
    <s v="kilotonne"/>
  </r>
  <r>
    <x v="68"/>
    <x v="3"/>
    <x v="122"/>
    <x v="101"/>
    <x v="0"/>
    <n v="0.31003252251969898"/>
    <x v="578"/>
    <s v="Mt material produced"/>
  </r>
  <r>
    <x v="68"/>
    <x v="3"/>
    <x v="153"/>
    <x v="63"/>
    <x v="0"/>
    <n v="0.32963717978919499"/>
    <x v="302"/>
    <s v="Megatonne"/>
  </r>
  <r>
    <x v="68"/>
    <x v="3"/>
    <x v="221"/>
    <x v="101"/>
    <x v="0"/>
    <n v="7.9859999999999695E-2"/>
    <x v="578"/>
    <s v="Megatonne"/>
  </r>
  <r>
    <x v="69"/>
    <x v="3"/>
    <x v="155"/>
    <x v="65"/>
    <x v="0"/>
    <n v="0.70151364662252602"/>
    <x v="305"/>
    <s v="Megatonne"/>
  </r>
  <r>
    <x v="69"/>
    <x v="3"/>
    <x v="156"/>
    <x v="12"/>
    <x v="0"/>
    <n v="0"/>
    <x v="33"/>
    <s v="Megatonne"/>
  </r>
  <r>
    <x v="84"/>
    <x v="3"/>
    <x v="225"/>
    <x v="104"/>
    <x v="0"/>
    <n v="0.13661697228050099"/>
    <x v="580"/>
    <s v="Megatonne"/>
  </r>
  <r>
    <x v="23"/>
    <x v="3"/>
    <x v="157"/>
    <x v="12"/>
    <x v="0"/>
    <n v="3.4668357384744303E-2"/>
    <x v="306"/>
    <s v="kilotonne"/>
  </r>
  <r>
    <x v="45"/>
    <x v="3"/>
    <x v="99"/>
    <x v="21"/>
    <x v="0"/>
    <n v="6.5775056735016997E-3"/>
    <x v="83"/>
    <s v="Megatonne"/>
  </r>
  <r>
    <x v="70"/>
    <x v="3"/>
    <x v="174"/>
    <x v="66"/>
    <x v="0"/>
    <n v="0.10915075919372901"/>
    <x v="307"/>
    <s v="Megatonne"/>
  </r>
  <r>
    <x v="46"/>
    <x v="3"/>
    <x v="100"/>
    <x v="22"/>
    <x v="0"/>
    <n v="0.34000900000000001"/>
    <x v="84"/>
    <s v="Megatonne"/>
  </r>
  <r>
    <x v="71"/>
    <x v="3"/>
    <x v="175"/>
    <x v="67"/>
    <x v="0"/>
    <n v="5.4554968518795502E-2"/>
    <x v="308"/>
    <s v="million cremations"/>
  </r>
  <r>
    <x v="71"/>
    <x v="3"/>
    <x v="176"/>
    <x v="19"/>
    <x v="0"/>
    <n v="0.16500000000000001"/>
    <x v="80"/>
    <s v="Unitless (index of production or similar)"/>
  </r>
  <r>
    <x v="71"/>
    <x v="3"/>
    <x v="177"/>
    <x v="68"/>
    <x v="0"/>
    <n v="0"/>
    <x v="33"/>
    <s v="Population Size (1000 head)"/>
  </r>
  <r>
    <x v="71"/>
    <x v="3"/>
    <x v="177"/>
    <x v="69"/>
    <x v="0"/>
    <n v="0"/>
    <x v="33"/>
    <s v="Population Size (1000 head)"/>
  </r>
  <r>
    <x v="71"/>
    <x v="3"/>
    <x v="177"/>
    <x v="70"/>
    <x v="0"/>
    <n v="0"/>
    <x v="33"/>
    <s v="Population Size (1000 head)"/>
  </r>
  <r>
    <x v="71"/>
    <x v="3"/>
    <x v="177"/>
    <x v="71"/>
    <x v="0"/>
    <n v="0"/>
    <x v="33"/>
    <s v="Population Size (1000 head)"/>
  </r>
  <r>
    <x v="71"/>
    <x v="3"/>
    <x v="177"/>
    <x v="72"/>
    <x v="0"/>
    <n v="0"/>
    <x v="33"/>
    <s v="Population Size (1000 head)"/>
  </r>
  <r>
    <x v="74"/>
    <x v="3"/>
    <x v="185"/>
    <x v="52"/>
    <x v="0"/>
    <n v="6.1281805300245605E-4"/>
    <x v="316"/>
    <s v="Mt fuel consumed"/>
  </r>
  <r>
    <x v="74"/>
    <x v="3"/>
    <x v="185"/>
    <x v="53"/>
    <x v="0"/>
    <n v="16.7214890576623"/>
    <x v="317"/>
    <s v="Mt fuel consumed"/>
  </r>
  <r>
    <x v="74"/>
    <x v="3"/>
    <x v="186"/>
    <x v="52"/>
    <x v="0"/>
    <n v="3.3703550741724501E-4"/>
    <x v="318"/>
    <s v="Mt fuel consumed"/>
  </r>
  <r>
    <x v="74"/>
    <x v="3"/>
    <x v="186"/>
    <x v="53"/>
    <x v="0"/>
    <n v="3.2121174256384902E-2"/>
    <x v="319"/>
    <s v="Mt fuel consumed"/>
  </r>
  <r>
    <x v="74"/>
    <x v="3"/>
    <x v="187"/>
    <x v="53"/>
    <x v="0"/>
    <n v="1.9850553565656601E-2"/>
    <x v="320"/>
    <s v="Mt fuel consumed"/>
  </r>
  <r>
    <x v="74"/>
    <x v="3"/>
    <x v="188"/>
    <x v="53"/>
    <x v="0"/>
    <n v="1.15410509274042E-4"/>
    <x v="321"/>
    <s v="Mt fuel consumed"/>
  </r>
  <r>
    <x v="74"/>
    <x v="3"/>
    <x v="189"/>
    <x v="53"/>
    <x v="0"/>
    <n v="2.43612947491057E-2"/>
    <x v="322"/>
    <s v="Mt fuel consumed"/>
  </r>
  <r>
    <x v="75"/>
    <x v="3"/>
    <x v="190"/>
    <x v="52"/>
    <x v="0"/>
    <n v="4.8386257062642501E-4"/>
    <x v="323"/>
    <s v="Mt fuel consumed"/>
  </r>
  <r>
    <x v="75"/>
    <x v="3"/>
    <x v="190"/>
    <x v="53"/>
    <x v="0"/>
    <n v="0.58381437570694605"/>
    <x v="324"/>
    <s v="Mt fuel consumed"/>
  </r>
  <r>
    <x v="51"/>
    <x v="3"/>
    <x v="111"/>
    <x v="8"/>
    <x v="0"/>
    <n v="8.7629131744209996"/>
    <x v="87"/>
    <s v="Mt fuel consumed"/>
  </r>
  <r>
    <x v="51"/>
    <x v="3"/>
    <x v="111"/>
    <x v="3"/>
    <x v="0"/>
    <n v="7.1800301147032304"/>
    <x v="88"/>
    <s v="Mt fuel consumed"/>
  </r>
  <r>
    <x v="0"/>
    <x v="3"/>
    <x v="0"/>
    <x v="28"/>
    <x v="1"/>
    <n v="1.19209014873864E-2"/>
    <x v="325"/>
    <s v="Mth fuel consumed"/>
  </r>
  <r>
    <x v="0"/>
    <x v="3"/>
    <x v="0"/>
    <x v="0"/>
    <x v="1"/>
    <n v="7.1442937702245704E-2"/>
    <x v="89"/>
    <s v="Megatonne"/>
  </r>
  <r>
    <x v="0"/>
    <x v="3"/>
    <x v="1"/>
    <x v="29"/>
    <x v="1"/>
    <n v="1.00427212965669E-4"/>
    <x v="326"/>
    <s v="Mt fuel consumed"/>
  </r>
  <r>
    <x v="0"/>
    <x v="3"/>
    <x v="1"/>
    <x v="7"/>
    <x v="1"/>
    <n v="3.57630728425677"/>
    <x v="327"/>
    <s v="Mt fuel consumed"/>
  </r>
  <r>
    <x v="0"/>
    <x v="3"/>
    <x v="1"/>
    <x v="10"/>
    <x v="1"/>
    <n v="0"/>
    <x v="33"/>
    <s v="Mt fuel consumed"/>
  </r>
  <r>
    <x v="0"/>
    <x v="3"/>
    <x v="1"/>
    <x v="8"/>
    <x v="1"/>
    <n v="2.4883293813170899E-2"/>
    <x v="328"/>
    <s v="Mt fuel consumed"/>
  </r>
  <r>
    <x v="0"/>
    <x v="3"/>
    <x v="1"/>
    <x v="3"/>
    <x v="1"/>
    <n v="1.3584852648195901E-3"/>
    <x v="329"/>
    <s v="Mt fuel consumed"/>
  </r>
  <r>
    <x v="0"/>
    <x v="3"/>
    <x v="1"/>
    <x v="31"/>
    <x v="1"/>
    <n v="0.10516039361465"/>
    <x v="330"/>
    <s v="Mth fuel consumed"/>
  </r>
  <r>
    <x v="0"/>
    <x v="3"/>
    <x v="1"/>
    <x v="28"/>
    <x v="1"/>
    <n v="1.4027337069796799"/>
    <x v="331"/>
    <s v="Mth fuel consumed"/>
  </r>
  <r>
    <x v="0"/>
    <x v="3"/>
    <x v="1"/>
    <x v="34"/>
    <x v="1"/>
    <n v="0"/>
    <x v="33"/>
    <s v="Mt fuel consumed"/>
  </r>
  <r>
    <x v="0"/>
    <x v="3"/>
    <x v="1"/>
    <x v="35"/>
    <x v="1"/>
    <n v="0.28581676472287298"/>
    <x v="333"/>
    <s v="Mt fuel consumed"/>
  </r>
  <r>
    <x v="0"/>
    <x v="3"/>
    <x v="1"/>
    <x v="5"/>
    <x v="1"/>
    <n v="0.62897397157697399"/>
    <x v="334"/>
    <s v="Mt fuel consumed"/>
  </r>
  <r>
    <x v="0"/>
    <x v="3"/>
    <x v="1"/>
    <x v="36"/>
    <x v="1"/>
    <n v="0"/>
    <x v="33"/>
    <s v="Mt fuel consumed"/>
  </r>
  <r>
    <x v="0"/>
    <x v="3"/>
    <x v="1"/>
    <x v="0"/>
    <x v="1"/>
    <n v="0.63590957498547696"/>
    <x v="90"/>
    <s v="Megatonne"/>
  </r>
  <r>
    <x v="0"/>
    <x v="3"/>
    <x v="1"/>
    <x v="37"/>
    <x v="1"/>
    <n v="0"/>
    <x v="33"/>
    <s v="Mt fuel consumed"/>
  </r>
  <r>
    <x v="0"/>
    <x v="3"/>
    <x v="1"/>
    <x v="38"/>
    <x v="1"/>
    <n v="0"/>
    <x v="33"/>
    <s v="Mth fuel consumed"/>
  </r>
  <r>
    <x v="0"/>
    <x v="3"/>
    <x v="1"/>
    <x v="39"/>
    <x v="1"/>
    <n v="2.0739370311241501E-2"/>
    <x v="335"/>
    <s v="Mt fuel consumed"/>
  </r>
  <r>
    <x v="0"/>
    <x v="3"/>
    <x v="1"/>
    <x v="40"/>
    <x v="1"/>
    <n v="0"/>
    <x v="336"/>
    <s v="Mt fuel consumed"/>
  </r>
  <r>
    <x v="0"/>
    <x v="3"/>
    <x v="1"/>
    <x v="41"/>
    <x v="1"/>
    <n v="3.0942283358042899E-6"/>
    <x v="337"/>
    <s v="Mt fuel consumed"/>
  </r>
  <r>
    <x v="0"/>
    <x v="3"/>
    <x v="113"/>
    <x v="42"/>
    <x v="1"/>
    <n v="1.18193838441387"/>
    <x v="339"/>
    <s v="Mth fuel consumed"/>
  </r>
  <r>
    <x v="52"/>
    <x v="3"/>
    <x v="114"/>
    <x v="8"/>
    <x v="1"/>
    <n v="6.2676971688198302"/>
    <x v="198"/>
    <s v="Mt fuel consumed"/>
  </r>
  <r>
    <x v="52"/>
    <x v="3"/>
    <x v="114"/>
    <x v="3"/>
    <x v="1"/>
    <n v="3.9019075245324999E-5"/>
    <x v="199"/>
    <s v="Mt fuel consumed"/>
  </r>
  <r>
    <x v="52"/>
    <x v="3"/>
    <x v="114"/>
    <x v="30"/>
    <x v="1"/>
    <n v="1.53098894754654E-4"/>
    <x v="200"/>
    <s v="Mth fuel consumed"/>
  </r>
  <r>
    <x v="52"/>
    <x v="3"/>
    <x v="114"/>
    <x v="43"/>
    <x v="1"/>
    <n v="0"/>
    <x v="33"/>
    <s v="Mt fuel consumed"/>
  </r>
  <r>
    <x v="52"/>
    <x v="3"/>
    <x v="114"/>
    <x v="44"/>
    <x v="1"/>
    <n v="0.34612931813116898"/>
    <x v="201"/>
    <s v="Mt fuel consumed"/>
  </r>
  <r>
    <x v="52"/>
    <x v="3"/>
    <x v="114"/>
    <x v="31"/>
    <x v="1"/>
    <n v="1.4245314994072901E-2"/>
    <x v="202"/>
    <s v="Mth fuel consumed"/>
  </r>
  <r>
    <x v="52"/>
    <x v="3"/>
    <x v="114"/>
    <x v="33"/>
    <x v="1"/>
    <n v="3.8290014949314902E-2"/>
    <x v="203"/>
    <s v="Mth fuel consumed"/>
  </r>
  <r>
    <x v="52"/>
    <x v="3"/>
    <x v="114"/>
    <x v="4"/>
    <x v="1"/>
    <n v="0"/>
    <x v="33"/>
    <s v="Mt fuel consumed"/>
  </r>
  <r>
    <x v="52"/>
    <x v="3"/>
    <x v="114"/>
    <x v="45"/>
    <x v="1"/>
    <n v="19.260878209610599"/>
    <x v="204"/>
    <s v="Mt fuel consumed"/>
  </r>
  <r>
    <x v="53"/>
    <x v="3"/>
    <x v="47"/>
    <x v="47"/>
    <x v="1"/>
    <n v="0.34402997423766701"/>
    <x v="206"/>
    <s v="Mth fuel consumed"/>
  </r>
  <r>
    <x v="53"/>
    <x v="3"/>
    <x v="115"/>
    <x v="7"/>
    <x v="1"/>
    <n v="0"/>
    <x v="33"/>
    <s v="Mt fuel consumed"/>
  </r>
  <r>
    <x v="53"/>
    <x v="3"/>
    <x v="115"/>
    <x v="47"/>
    <x v="1"/>
    <n v="0"/>
    <x v="33"/>
    <s v="Mth fuel consumed"/>
  </r>
  <r>
    <x v="53"/>
    <x v="3"/>
    <x v="118"/>
    <x v="3"/>
    <x v="1"/>
    <n v="1.0523518108768499"/>
    <x v="342"/>
    <s v="Mt fuel consumed"/>
  </r>
  <r>
    <x v="53"/>
    <x v="3"/>
    <x v="118"/>
    <x v="31"/>
    <x v="1"/>
    <n v="0.72447859597821196"/>
    <x v="343"/>
    <s v="Mth fuel consumed"/>
  </r>
  <r>
    <x v="53"/>
    <x v="3"/>
    <x v="48"/>
    <x v="10"/>
    <x v="1"/>
    <n v="0"/>
    <x v="33"/>
    <s v="Mt fuel consumed"/>
  </r>
  <r>
    <x v="53"/>
    <x v="3"/>
    <x v="119"/>
    <x v="29"/>
    <x v="1"/>
    <n v="0"/>
    <x v="33"/>
    <s v="Mt fuel consumed"/>
  </r>
  <r>
    <x v="53"/>
    <x v="3"/>
    <x v="119"/>
    <x v="7"/>
    <x v="1"/>
    <n v="0"/>
    <x v="33"/>
    <s v="Mt fuel consumed"/>
  </r>
  <r>
    <x v="53"/>
    <x v="3"/>
    <x v="119"/>
    <x v="10"/>
    <x v="1"/>
    <n v="0"/>
    <x v="33"/>
    <s v="Mt fuel consumed"/>
  </r>
  <r>
    <x v="53"/>
    <x v="3"/>
    <x v="119"/>
    <x v="47"/>
    <x v="1"/>
    <n v="0"/>
    <x v="33"/>
    <s v="Mth fuel consumed"/>
  </r>
  <r>
    <x v="53"/>
    <x v="3"/>
    <x v="120"/>
    <x v="30"/>
    <x v="1"/>
    <n v="3.24063473016863E-3"/>
    <x v="344"/>
    <s v="Mth fuel consumed"/>
  </r>
  <r>
    <x v="53"/>
    <x v="3"/>
    <x v="120"/>
    <x v="33"/>
    <x v="1"/>
    <n v="6.2927472941795598E-2"/>
    <x v="345"/>
    <s v="Mth fuel consumed"/>
  </r>
  <r>
    <x v="53"/>
    <x v="3"/>
    <x v="121"/>
    <x v="3"/>
    <x v="1"/>
    <n v="0.17924912907912999"/>
    <x v="346"/>
    <s v="Mt fuel consumed"/>
  </r>
  <r>
    <x v="53"/>
    <x v="3"/>
    <x v="121"/>
    <x v="31"/>
    <x v="1"/>
    <n v="9.1508366026585103E-2"/>
    <x v="347"/>
    <s v="Mth fuel consumed"/>
  </r>
  <r>
    <x v="54"/>
    <x v="3"/>
    <x v="122"/>
    <x v="47"/>
    <x v="1"/>
    <n v="9.2454385494153593E-2"/>
    <x v="217"/>
    <s v="Mth fuel consumed"/>
  </r>
  <r>
    <x v="54"/>
    <x v="3"/>
    <x v="122"/>
    <x v="30"/>
    <x v="1"/>
    <n v="0"/>
    <x v="33"/>
    <s v="Mth fuel consumed"/>
  </r>
  <r>
    <x v="54"/>
    <x v="3"/>
    <x v="123"/>
    <x v="10"/>
    <x v="1"/>
    <n v="6.2241200968792603"/>
    <x v="219"/>
    <s v="Mt fuel consumed"/>
  </r>
  <r>
    <x v="54"/>
    <x v="3"/>
    <x v="124"/>
    <x v="7"/>
    <x v="1"/>
    <n v="0.68426673089436196"/>
    <x v="349"/>
    <s v="Mt fuel consumed"/>
  </r>
  <r>
    <x v="54"/>
    <x v="3"/>
    <x v="124"/>
    <x v="10"/>
    <x v="1"/>
    <n v="0.227427834"/>
    <x v="222"/>
    <s v="Mt fuel consumed"/>
  </r>
  <r>
    <x v="54"/>
    <x v="3"/>
    <x v="124"/>
    <x v="47"/>
    <x v="1"/>
    <n v="0.72310774219889795"/>
    <x v="223"/>
    <s v="Mth fuel consumed"/>
  </r>
  <r>
    <x v="54"/>
    <x v="3"/>
    <x v="124"/>
    <x v="8"/>
    <x v="1"/>
    <n v="0.24453228373080901"/>
    <x v="350"/>
    <s v="Mt fuel consumed"/>
  </r>
  <r>
    <x v="54"/>
    <x v="3"/>
    <x v="124"/>
    <x v="3"/>
    <x v="1"/>
    <n v="7.8670398473583902E-4"/>
    <x v="225"/>
    <s v="Mt fuel consumed"/>
  </r>
  <r>
    <x v="54"/>
    <x v="3"/>
    <x v="124"/>
    <x v="30"/>
    <x v="1"/>
    <n v="1.8739679386368799E-5"/>
    <x v="226"/>
    <s v="Mth fuel consumed"/>
  </r>
  <r>
    <x v="54"/>
    <x v="3"/>
    <x v="124"/>
    <x v="31"/>
    <x v="1"/>
    <n v="1.0273840441417201E-2"/>
    <x v="351"/>
    <s v="Mth fuel consumed"/>
  </r>
  <r>
    <x v="55"/>
    <x v="3"/>
    <x v="113"/>
    <x v="7"/>
    <x v="1"/>
    <n v="9.8951997937123504E-2"/>
    <x v="352"/>
    <s v="Mt fuel consumed"/>
  </r>
  <r>
    <x v="55"/>
    <x v="3"/>
    <x v="125"/>
    <x v="7"/>
    <x v="1"/>
    <n v="7.9423113189644207E-2"/>
    <x v="353"/>
    <s v="Mt fuel consumed"/>
  </r>
  <r>
    <x v="55"/>
    <x v="3"/>
    <x v="126"/>
    <x v="7"/>
    <x v="1"/>
    <n v="0.350884497060658"/>
    <x v="354"/>
    <s v="Mt fuel consumed"/>
  </r>
  <r>
    <x v="55"/>
    <x v="3"/>
    <x v="126"/>
    <x v="8"/>
    <x v="1"/>
    <n v="5.6162646087871198E-3"/>
    <x v="355"/>
    <s v="Mt fuel consumed"/>
  </r>
  <r>
    <x v="55"/>
    <x v="3"/>
    <x v="126"/>
    <x v="3"/>
    <x v="1"/>
    <n v="4.7478086412498901E-7"/>
    <x v="356"/>
    <s v="Mt fuel consumed"/>
  </r>
  <r>
    <x v="55"/>
    <x v="3"/>
    <x v="126"/>
    <x v="31"/>
    <x v="1"/>
    <n v="3.6152524538946101E-3"/>
    <x v="357"/>
    <s v="Mth fuel consumed"/>
  </r>
  <r>
    <x v="56"/>
    <x v="3"/>
    <x v="127"/>
    <x v="31"/>
    <x v="1"/>
    <n v="5.5194812334152001E-3"/>
    <x v="358"/>
    <s v="Mth fuel consumed"/>
  </r>
  <r>
    <x v="56"/>
    <x v="3"/>
    <x v="128"/>
    <x v="7"/>
    <x v="1"/>
    <n v="0.87459781184065"/>
    <x v="359"/>
    <s v="Mt fuel consumed"/>
  </r>
  <r>
    <x v="56"/>
    <x v="3"/>
    <x v="128"/>
    <x v="8"/>
    <x v="1"/>
    <n v="0.30730990458150698"/>
    <x v="360"/>
    <s v="Mt fuel consumed"/>
  </r>
  <r>
    <x v="56"/>
    <x v="3"/>
    <x v="128"/>
    <x v="3"/>
    <x v="1"/>
    <n v="1.2378596409551E-3"/>
    <x v="361"/>
    <s v="Mt fuel consumed"/>
  </r>
  <r>
    <x v="56"/>
    <x v="3"/>
    <x v="128"/>
    <x v="31"/>
    <x v="1"/>
    <n v="4.4932258751065102E-2"/>
    <x v="362"/>
    <s v="Mth fuel consumed"/>
  </r>
  <r>
    <x v="56"/>
    <x v="3"/>
    <x v="129"/>
    <x v="31"/>
    <x v="1"/>
    <n v="0"/>
    <x v="33"/>
    <s v="Mth fuel consumed"/>
  </r>
  <r>
    <x v="57"/>
    <x v="3"/>
    <x v="130"/>
    <x v="7"/>
    <x v="1"/>
    <n v="1.29261318185056"/>
    <x v="364"/>
    <s v="Mt fuel consumed"/>
  </r>
  <r>
    <x v="57"/>
    <x v="3"/>
    <x v="130"/>
    <x v="8"/>
    <x v="1"/>
    <n v="1.25619752617221E-2"/>
    <x v="365"/>
    <s v="Mt fuel consumed"/>
  </r>
  <r>
    <x v="57"/>
    <x v="3"/>
    <x v="130"/>
    <x v="3"/>
    <x v="1"/>
    <n v="4.2409115117661103E-4"/>
    <x v="366"/>
    <s v="Mt fuel consumed"/>
  </r>
  <r>
    <x v="57"/>
    <x v="3"/>
    <x v="130"/>
    <x v="31"/>
    <x v="1"/>
    <n v="1.9347575472755899E-2"/>
    <x v="367"/>
    <s v="Mth fuel consumed"/>
  </r>
  <r>
    <x v="58"/>
    <x v="3"/>
    <x v="131"/>
    <x v="7"/>
    <x v="1"/>
    <n v="0.717759141052556"/>
    <x v="368"/>
    <s v="Mt fuel consumed"/>
  </r>
  <r>
    <x v="58"/>
    <x v="3"/>
    <x v="131"/>
    <x v="8"/>
    <x v="1"/>
    <n v="1.1214288799749199"/>
    <x v="369"/>
    <s v="Mt fuel consumed"/>
  </r>
  <r>
    <x v="58"/>
    <x v="3"/>
    <x v="131"/>
    <x v="3"/>
    <x v="1"/>
    <n v="4.9314076268771798E-4"/>
    <x v="370"/>
    <s v="Mt fuel consumed"/>
  </r>
  <r>
    <x v="58"/>
    <x v="3"/>
    <x v="131"/>
    <x v="31"/>
    <x v="1"/>
    <n v="3.6969790173497198E-2"/>
    <x v="371"/>
    <s v="Mth fuel consumed"/>
  </r>
  <r>
    <x v="1"/>
    <x v="3"/>
    <x v="132"/>
    <x v="7"/>
    <x v="1"/>
    <n v="0.33832771428571501"/>
    <x v="248"/>
    <s v="Mt fuel consumed"/>
  </r>
  <r>
    <x v="1"/>
    <x v="3"/>
    <x v="132"/>
    <x v="10"/>
    <x v="1"/>
    <n v="0"/>
    <x v="33"/>
    <s v="Mt fuel consumed"/>
  </r>
  <r>
    <x v="1"/>
    <x v="3"/>
    <x v="132"/>
    <x v="31"/>
    <x v="1"/>
    <n v="3.58182974132209E-3"/>
    <x v="372"/>
    <s v="Mth fuel consumed"/>
  </r>
  <r>
    <x v="1"/>
    <x v="3"/>
    <x v="250"/>
    <x v="31"/>
    <x v="1"/>
    <n v="1.2324200911117099E-4"/>
    <x v="698"/>
    <s v="Mth fuel consumed"/>
  </r>
  <r>
    <x v="1"/>
    <x v="3"/>
    <x v="2"/>
    <x v="1"/>
    <x v="1"/>
    <n v="2.9323495796392698"/>
    <x v="91"/>
    <s v="Mt clinker produced"/>
  </r>
  <r>
    <x v="2"/>
    <x v="3"/>
    <x v="3"/>
    <x v="2"/>
    <x v="1"/>
    <n v="4.1629831642874104E-3"/>
    <x v="92"/>
    <s v="Mt fuel consumed"/>
  </r>
  <r>
    <x v="2"/>
    <x v="3"/>
    <x v="3"/>
    <x v="3"/>
    <x v="1"/>
    <n v="1.9822754272806602E-2"/>
    <x v="93"/>
    <s v="Mt fuel consumed"/>
  </r>
  <r>
    <x v="2"/>
    <x v="3"/>
    <x v="3"/>
    <x v="4"/>
    <x v="1"/>
    <n v="1.8947614781167101E-3"/>
    <x v="94"/>
    <s v="Mt fuel consumed"/>
  </r>
  <r>
    <x v="3"/>
    <x v="3"/>
    <x v="4"/>
    <x v="29"/>
    <x v="1"/>
    <n v="0.32341125396200798"/>
    <x v="373"/>
    <s v="Mt fuel consumed"/>
  </r>
  <r>
    <x v="3"/>
    <x v="3"/>
    <x v="4"/>
    <x v="7"/>
    <x v="1"/>
    <n v="11.013953848722799"/>
    <x v="374"/>
    <s v="Mt fuel consumed"/>
  </r>
  <r>
    <x v="3"/>
    <x v="3"/>
    <x v="4"/>
    <x v="10"/>
    <x v="1"/>
    <n v="0"/>
    <x v="33"/>
    <s v="Mt fuel consumed"/>
  </r>
  <r>
    <x v="3"/>
    <x v="3"/>
    <x v="4"/>
    <x v="47"/>
    <x v="1"/>
    <n v="0"/>
    <x v="33"/>
    <s v="Mth fuel consumed"/>
  </r>
  <r>
    <x v="3"/>
    <x v="3"/>
    <x v="4"/>
    <x v="8"/>
    <x v="1"/>
    <n v="1.4929050832444"/>
    <x v="376"/>
    <s v="Mt fuel consumed"/>
  </r>
  <r>
    <x v="3"/>
    <x v="3"/>
    <x v="4"/>
    <x v="3"/>
    <x v="1"/>
    <n v="2.1377982969563801E-2"/>
    <x v="377"/>
    <s v="Mt fuel consumed"/>
  </r>
  <r>
    <x v="3"/>
    <x v="3"/>
    <x v="4"/>
    <x v="30"/>
    <x v="1"/>
    <n v="1.5156557587647401E-2"/>
    <x v="378"/>
    <s v="Mth fuel consumed"/>
  </r>
  <r>
    <x v="3"/>
    <x v="3"/>
    <x v="4"/>
    <x v="31"/>
    <x v="1"/>
    <n v="6.8994994974571899E-2"/>
    <x v="379"/>
    <s v="Mth fuel consumed"/>
  </r>
  <r>
    <x v="3"/>
    <x v="3"/>
    <x v="4"/>
    <x v="45"/>
    <x v="1"/>
    <n v="2.8399623732000001"/>
    <x v="257"/>
    <s v="Mt fuel consumed"/>
  </r>
  <r>
    <x v="3"/>
    <x v="3"/>
    <x v="4"/>
    <x v="50"/>
    <x v="1"/>
    <n v="0"/>
    <x v="33"/>
    <s v="Mt fuel consumed"/>
  </r>
  <r>
    <x v="3"/>
    <x v="3"/>
    <x v="4"/>
    <x v="5"/>
    <x v="1"/>
    <n v="0.23612764111182699"/>
    <x v="95"/>
    <s v="Mt fuel consumed"/>
  </r>
  <r>
    <x v="3"/>
    <x v="3"/>
    <x v="4"/>
    <x v="51"/>
    <x v="1"/>
    <n v="1.0470410580517699"/>
    <x v="380"/>
    <s v="Mt fuel consumed"/>
  </r>
  <r>
    <x v="3"/>
    <x v="3"/>
    <x v="4"/>
    <x v="6"/>
    <x v="1"/>
    <n v="0.93888753168241501"/>
    <x v="96"/>
    <s v="Mt fuel consumed"/>
  </r>
  <r>
    <x v="3"/>
    <x v="3"/>
    <x v="113"/>
    <x v="31"/>
    <x v="1"/>
    <n v="2.31418397602224E-2"/>
    <x v="259"/>
    <s v="Mth fuel consumed"/>
  </r>
  <r>
    <x v="3"/>
    <x v="3"/>
    <x v="251"/>
    <x v="51"/>
    <x v="1"/>
    <n v="0.163589897790237"/>
    <x v="691"/>
    <s v="Mt fuel consumed"/>
  </r>
  <r>
    <x v="3"/>
    <x v="3"/>
    <x v="125"/>
    <x v="31"/>
    <x v="1"/>
    <n v="1.8460408572659601E-2"/>
    <x v="260"/>
    <s v="Mth fuel consumed"/>
  </r>
  <r>
    <x v="59"/>
    <x v="3"/>
    <x v="133"/>
    <x v="52"/>
    <x v="1"/>
    <n v="2.1259676516014999E-5"/>
    <x v="381"/>
    <s v="Mt fuel consumed"/>
  </r>
  <r>
    <x v="59"/>
    <x v="3"/>
    <x v="133"/>
    <x v="53"/>
    <x v="1"/>
    <n v="1.2491925674917701"/>
    <x v="382"/>
    <s v="Mt fuel consumed"/>
  </r>
  <r>
    <x v="59"/>
    <x v="3"/>
    <x v="252"/>
    <x v="51"/>
    <x v="1"/>
    <n v="1.20454392002465E-3"/>
    <x v="699"/>
    <s v="Mt fuel consumed"/>
  </r>
  <r>
    <x v="59"/>
    <x v="3"/>
    <x v="134"/>
    <x v="52"/>
    <x v="1"/>
    <n v="1.2269901049327599E-4"/>
    <x v="383"/>
    <s v="Mt fuel consumed"/>
  </r>
  <r>
    <x v="59"/>
    <x v="3"/>
    <x v="134"/>
    <x v="53"/>
    <x v="1"/>
    <n v="1.22964076460615E-2"/>
    <x v="384"/>
    <s v="Mt fuel consumed"/>
  </r>
  <r>
    <x v="59"/>
    <x v="3"/>
    <x v="135"/>
    <x v="53"/>
    <x v="1"/>
    <n v="2.3701361613343601E-3"/>
    <x v="385"/>
    <s v="Mt fuel consumed"/>
  </r>
  <r>
    <x v="59"/>
    <x v="3"/>
    <x v="136"/>
    <x v="53"/>
    <x v="1"/>
    <n v="2.9548388351047699E-6"/>
    <x v="386"/>
    <s v="Mt fuel consumed"/>
  </r>
  <r>
    <x v="59"/>
    <x v="3"/>
    <x v="137"/>
    <x v="53"/>
    <x v="1"/>
    <n v="1.30458510225202E-3"/>
    <x v="387"/>
    <s v="Mt fuel consumed"/>
  </r>
  <r>
    <x v="60"/>
    <x v="3"/>
    <x v="138"/>
    <x v="52"/>
    <x v="1"/>
    <n v="1.9397591861355801E-2"/>
    <x v="388"/>
    <s v="Mt fuel consumed"/>
  </r>
  <r>
    <x v="60"/>
    <x v="3"/>
    <x v="138"/>
    <x v="53"/>
    <x v="1"/>
    <n v="0.177576476095203"/>
    <x v="389"/>
    <s v="Mt fuel consumed"/>
  </r>
  <r>
    <x v="4"/>
    <x v="3"/>
    <x v="5"/>
    <x v="4"/>
    <x v="1"/>
    <n v="5.2265107558583199E-2"/>
    <x v="8"/>
    <s v="Megatonne"/>
  </r>
  <r>
    <x v="4"/>
    <x v="3"/>
    <x v="5"/>
    <x v="2"/>
    <x v="1"/>
    <n v="7.7689043751049694E-2"/>
    <x v="9"/>
    <s v="Megatonne"/>
  </r>
  <r>
    <x v="4"/>
    <x v="3"/>
    <x v="6"/>
    <x v="4"/>
    <x v="1"/>
    <n v="5.9041207845734398E-2"/>
    <x v="10"/>
    <s v="Megatonne"/>
  </r>
  <r>
    <x v="4"/>
    <x v="3"/>
    <x v="6"/>
    <x v="2"/>
    <x v="1"/>
    <n v="6.2516746472325802E-2"/>
    <x v="11"/>
    <s v="Megatonne"/>
  </r>
  <r>
    <x v="4"/>
    <x v="3"/>
    <x v="7"/>
    <x v="4"/>
    <x v="1"/>
    <n v="2.0465460946822899E-2"/>
    <x v="12"/>
    <s v="Megatonne"/>
  </r>
  <r>
    <x v="4"/>
    <x v="3"/>
    <x v="7"/>
    <x v="2"/>
    <x v="1"/>
    <n v="4.4778413487759301E-2"/>
    <x v="13"/>
    <s v="Megatonne"/>
  </r>
  <r>
    <x v="4"/>
    <x v="3"/>
    <x v="8"/>
    <x v="4"/>
    <x v="1"/>
    <n v="0"/>
    <x v="14"/>
    <s v="Megatonne"/>
  </r>
  <r>
    <x v="4"/>
    <x v="3"/>
    <x v="8"/>
    <x v="2"/>
    <x v="1"/>
    <n v="0"/>
    <x v="15"/>
    <s v="Megatonne"/>
  </r>
  <r>
    <x v="4"/>
    <x v="3"/>
    <x v="253"/>
    <x v="51"/>
    <x v="1"/>
    <n v="0.79830345325372198"/>
    <x v="693"/>
    <s v="Mt fuel consumed"/>
  </r>
  <r>
    <x v="5"/>
    <x v="3"/>
    <x v="9"/>
    <x v="4"/>
    <x v="1"/>
    <n v="4.3738232753525098E-4"/>
    <x v="16"/>
    <s v="Megatonne"/>
  </r>
  <r>
    <x v="5"/>
    <x v="3"/>
    <x v="9"/>
    <x v="2"/>
    <x v="1"/>
    <n v="4.4342536513414202E-2"/>
    <x v="17"/>
    <s v="Megatonne"/>
  </r>
  <r>
    <x v="5"/>
    <x v="3"/>
    <x v="10"/>
    <x v="4"/>
    <x v="1"/>
    <n v="3.9920814306316702E-4"/>
    <x v="18"/>
    <s v="Megatonne"/>
  </r>
  <r>
    <x v="5"/>
    <x v="3"/>
    <x v="10"/>
    <x v="2"/>
    <x v="1"/>
    <n v="3.4746439636765297E-2"/>
    <x v="19"/>
    <s v="Megatonne"/>
  </r>
  <r>
    <x v="5"/>
    <x v="3"/>
    <x v="11"/>
    <x v="4"/>
    <x v="1"/>
    <n v="2.01049795071385E-4"/>
    <x v="20"/>
    <s v="Megatonne"/>
  </r>
  <r>
    <x v="5"/>
    <x v="3"/>
    <x v="11"/>
    <x v="2"/>
    <x v="1"/>
    <n v="2.1495813476462899E-2"/>
    <x v="21"/>
    <s v="Megatonne"/>
  </r>
  <r>
    <x v="6"/>
    <x v="3"/>
    <x v="13"/>
    <x v="2"/>
    <x v="1"/>
    <n v="4.1013590330947298E-3"/>
    <x v="24"/>
    <s v="Megatonne"/>
  </r>
  <r>
    <x v="6"/>
    <x v="3"/>
    <x v="14"/>
    <x v="2"/>
    <x v="1"/>
    <n v="2.2523098798192701E-2"/>
    <x v="25"/>
    <s v="Megatonne"/>
  </r>
  <r>
    <x v="6"/>
    <x v="3"/>
    <x v="15"/>
    <x v="2"/>
    <x v="1"/>
    <n v="1.71617402499195E-2"/>
    <x v="26"/>
    <s v="Megatonne"/>
  </r>
  <r>
    <x v="6"/>
    <x v="3"/>
    <x v="16"/>
    <x v="2"/>
    <x v="1"/>
    <n v="1.15280226427083E-2"/>
    <x v="27"/>
    <s v="Megatonne"/>
  </r>
  <r>
    <x v="6"/>
    <x v="3"/>
    <x v="17"/>
    <x v="2"/>
    <x v="1"/>
    <n v="4.4044417585371804E-3"/>
    <x v="28"/>
    <s v="Megatonne"/>
  </r>
  <r>
    <x v="6"/>
    <x v="3"/>
    <x v="18"/>
    <x v="2"/>
    <x v="1"/>
    <n v="9.3487976493771604E-3"/>
    <x v="29"/>
    <s v="Megatonne"/>
  </r>
  <r>
    <x v="6"/>
    <x v="3"/>
    <x v="19"/>
    <x v="2"/>
    <x v="1"/>
    <n v="1.1694096739998201E-3"/>
    <x v="30"/>
    <s v="Megatonne"/>
  </r>
  <r>
    <x v="6"/>
    <x v="3"/>
    <x v="20"/>
    <x v="2"/>
    <x v="1"/>
    <n v="3.3844543663699003E-2"/>
    <x v="31"/>
    <s v="Megatonne"/>
  </r>
  <r>
    <x v="6"/>
    <x v="3"/>
    <x v="21"/>
    <x v="2"/>
    <x v="1"/>
    <n v="1.06450596142966E-2"/>
    <x v="32"/>
    <s v="Megatonne"/>
  </r>
  <r>
    <x v="7"/>
    <x v="3"/>
    <x v="22"/>
    <x v="4"/>
    <x v="1"/>
    <n v="0"/>
    <x v="33"/>
    <s v="Megatonne"/>
  </r>
  <r>
    <x v="7"/>
    <x v="3"/>
    <x v="23"/>
    <x v="4"/>
    <x v="1"/>
    <n v="7.8993267386052101E-4"/>
    <x v="34"/>
    <s v="Megatonne"/>
  </r>
  <r>
    <x v="7"/>
    <x v="3"/>
    <x v="24"/>
    <x v="4"/>
    <x v="1"/>
    <n v="1.46378300436154E-5"/>
    <x v="35"/>
    <s v="Megatonne"/>
  </r>
  <r>
    <x v="7"/>
    <x v="3"/>
    <x v="24"/>
    <x v="51"/>
    <x v="1"/>
    <n v="1.3634062790661601E-4"/>
    <x v="694"/>
    <s v="Mt fuel consumed"/>
  </r>
  <r>
    <x v="7"/>
    <x v="3"/>
    <x v="25"/>
    <x v="4"/>
    <x v="1"/>
    <n v="1.9693043234358499E-5"/>
    <x v="36"/>
    <s v="Megatonne"/>
  </r>
  <r>
    <x v="7"/>
    <x v="3"/>
    <x v="26"/>
    <x v="4"/>
    <x v="1"/>
    <n v="7.6339856637921695E-4"/>
    <x v="37"/>
    <s v="Megatonne"/>
  </r>
  <r>
    <x v="7"/>
    <x v="3"/>
    <x v="27"/>
    <x v="4"/>
    <x v="1"/>
    <n v="2.7561803551473502E-4"/>
    <x v="38"/>
    <s v="Megatonne"/>
  </r>
  <r>
    <x v="8"/>
    <x v="3"/>
    <x v="28"/>
    <x v="3"/>
    <x v="1"/>
    <n v="2.1946583498545502E-3"/>
    <x v="97"/>
    <s v="Mt fuel consumed"/>
  </r>
  <r>
    <x v="8"/>
    <x v="3"/>
    <x v="29"/>
    <x v="3"/>
    <x v="1"/>
    <n v="3.5396870171741498E-3"/>
    <x v="98"/>
    <s v="Mt fuel consumed"/>
  </r>
  <r>
    <x v="8"/>
    <x v="3"/>
    <x v="30"/>
    <x v="3"/>
    <x v="1"/>
    <n v="3.1410177207670999E-3"/>
    <x v="99"/>
    <s v="Mt fuel consumed"/>
  </r>
  <r>
    <x v="8"/>
    <x v="3"/>
    <x v="31"/>
    <x v="7"/>
    <x v="1"/>
    <n v="0.21701031666069201"/>
    <x v="100"/>
    <s v="Mt fuel consumed"/>
  </r>
  <r>
    <x v="9"/>
    <x v="3"/>
    <x v="32"/>
    <x v="8"/>
    <x v="1"/>
    <n v="1.8145593470289845"/>
    <x v="101"/>
    <s v="Mt fuel consumed"/>
  </r>
  <r>
    <x v="9"/>
    <x v="3"/>
    <x v="32"/>
    <x v="3"/>
    <x v="1"/>
    <n v="3.9774372808627687"/>
    <x v="102"/>
    <s v="Mt fuel consumed"/>
  </r>
  <r>
    <x v="9"/>
    <x v="3"/>
    <x v="32"/>
    <x v="27"/>
    <x v="1"/>
    <n v="8.8248546392646855E-4"/>
    <x v="103"/>
    <s v="Mt fuel consumed"/>
  </r>
  <r>
    <x v="9"/>
    <x v="3"/>
    <x v="254"/>
    <x v="51"/>
    <x v="1"/>
    <n v="1.06400261907832E-2"/>
    <x v="700"/>
    <s v="Mt fuel consumed"/>
  </r>
  <r>
    <x v="9"/>
    <x v="3"/>
    <x v="33"/>
    <x v="2"/>
    <x v="1"/>
    <n v="3.3053618886317801E-5"/>
    <x v="104"/>
    <s v="Mt fuel consumed"/>
  </r>
  <r>
    <x v="9"/>
    <x v="3"/>
    <x v="33"/>
    <x v="3"/>
    <x v="1"/>
    <n v="0"/>
    <x v="33"/>
    <s v="Mt fuel consumed"/>
  </r>
  <r>
    <x v="9"/>
    <x v="3"/>
    <x v="33"/>
    <x v="4"/>
    <x v="1"/>
    <n v="0"/>
    <x v="33"/>
    <s v="Mt fuel consumed"/>
  </r>
  <r>
    <x v="9"/>
    <x v="3"/>
    <x v="34"/>
    <x v="2"/>
    <x v="1"/>
    <n v="1.5384017543371899E-3"/>
    <x v="105"/>
    <s v="Mt fuel consumed"/>
  </r>
  <r>
    <x v="9"/>
    <x v="3"/>
    <x v="34"/>
    <x v="3"/>
    <x v="1"/>
    <n v="6.6804457055882796E-4"/>
    <x v="106"/>
    <s v="Mt fuel consumed"/>
  </r>
  <r>
    <x v="9"/>
    <x v="3"/>
    <x v="34"/>
    <x v="4"/>
    <x v="1"/>
    <n v="7.0443045161526095E-4"/>
    <x v="107"/>
    <s v="Mt fuel consumed"/>
  </r>
  <r>
    <x v="9"/>
    <x v="3"/>
    <x v="35"/>
    <x v="2"/>
    <x v="1"/>
    <n v="0"/>
    <x v="33"/>
    <s v="Mt fuel consumed"/>
  </r>
  <r>
    <x v="9"/>
    <x v="3"/>
    <x v="35"/>
    <x v="3"/>
    <x v="1"/>
    <n v="0"/>
    <x v="33"/>
    <s v="Mt fuel consumed"/>
  </r>
  <r>
    <x v="9"/>
    <x v="3"/>
    <x v="35"/>
    <x v="4"/>
    <x v="1"/>
    <n v="4.6687357191988398E-4"/>
    <x v="108"/>
    <s v="Mt fuel consumed"/>
  </r>
  <r>
    <x v="9"/>
    <x v="3"/>
    <x v="36"/>
    <x v="2"/>
    <x v="1"/>
    <n v="0"/>
    <x v="33"/>
    <s v="Mt fuel consumed"/>
  </r>
  <r>
    <x v="9"/>
    <x v="3"/>
    <x v="36"/>
    <x v="3"/>
    <x v="1"/>
    <n v="3.3696351649248603E-5"/>
    <x v="109"/>
    <s v="Mt fuel consumed"/>
  </r>
  <r>
    <x v="9"/>
    <x v="3"/>
    <x v="36"/>
    <x v="4"/>
    <x v="1"/>
    <n v="0"/>
    <x v="33"/>
    <s v="Mt fuel consumed"/>
  </r>
  <r>
    <x v="9"/>
    <x v="3"/>
    <x v="37"/>
    <x v="8"/>
    <x v="1"/>
    <n v="8.4268601503353496E-2"/>
    <x v="51"/>
    <s v="Mt fuel consumed"/>
  </r>
  <r>
    <x v="9"/>
    <x v="3"/>
    <x v="38"/>
    <x v="8"/>
    <x v="1"/>
    <n v="4.1053071661432003E-2"/>
    <x v="52"/>
    <s v="Mt fuel consumed"/>
  </r>
  <r>
    <x v="9"/>
    <x v="3"/>
    <x v="39"/>
    <x v="8"/>
    <x v="1"/>
    <n v="1.26515241420928E-3"/>
    <x v="53"/>
    <s v="Mt fuel consumed"/>
  </r>
  <r>
    <x v="9"/>
    <x v="3"/>
    <x v="40"/>
    <x v="8"/>
    <x v="1"/>
    <n v="2.7539078448593668E-3"/>
    <x v="110"/>
    <s v="Mt fuel consumed"/>
  </r>
  <r>
    <x v="9"/>
    <x v="3"/>
    <x v="40"/>
    <x v="3"/>
    <x v="1"/>
    <n v="3.1161372869838933E-2"/>
    <x v="111"/>
    <s v="Mt fuel consumed"/>
  </r>
  <r>
    <x v="9"/>
    <x v="3"/>
    <x v="40"/>
    <x v="27"/>
    <x v="1"/>
    <n v="3.5673072288794092E-6"/>
    <x v="112"/>
    <s v="Mt fuel consumed"/>
  </r>
  <r>
    <x v="10"/>
    <x v="3"/>
    <x v="41"/>
    <x v="3"/>
    <x v="1"/>
    <n v="3.0109146901154101E-3"/>
    <x v="113"/>
    <s v="Mt fuel consumed"/>
  </r>
  <r>
    <x v="61"/>
    <x v="3"/>
    <x v="0"/>
    <x v="7"/>
    <x v="1"/>
    <n v="0.107800610637486"/>
    <x v="390"/>
    <s v="Mt fuel consumed"/>
  </r>
  <r>
    <x v="61"/>
    <x v="3"/>
    <x v="0"/>
    <x v="10"/>
    <x v="1"/>
    <n v="0"/>
    <x v="33"/>
    <s v="Mt fuel consumed"/>
  </r>
  <r>
    <x v="61"/>
    <x v="3"/>
    <x v="0"/>
    <x v="8"/>
    <x v="1"/>
    <n v="0.20326768610557799"/>
    <x v="391"/>
    <s v="Mt fuel consumed"/>
  </r>
  <r>
    <x v="61"/>
    <x v="3"/>
    <x v="0"/>
    <x v="3"/>
    <x v="1"/>
    <n v="3.8039519566553299E-3"/>
    <x v="392"/>
    <s v="Mt fuel consumed"/>
  </r>
  <r>
    <x v="61"/>
    <x v="3"/>
    <x v="0"/>
    <x v="31"/>
    <x v="1"/>
    <n v="0.10137486979352101"/>
    <x v="393"/>
    <s v="Mth fuel consumed"/>
  </r>
  <r>
    <x v="61"/>
    <x v="3"/>
    <x v="0"/>
    <x v="50"/>
    <x v="1"/>
    <n v="0"/>
    <x v="33"/>
    <s v="Mt fuel consumed"/>
  </r>
  <r>
    <x v="61"/>
    <x v="3"/>
    <x v="112"/>
    <x v="29"/>
    <x v="1"/>
    <n v="0"/>
    <x v="33"/>
    <s v="Mt fuel consumed"/>
  </r>
  <r>
    <x v="61"/>
    <x v="3"/>
    <x v="112"/>
    <x v="7"/>
    <x v="1"/>
    <n v="2.6467552037476398"/>
    <x v="394"/>
    <s v="Mt fuel consumed"/>
  </r>
  <r>
    <x v="61"/>
    <x v="3"/>
    <x v="112"/>
    <x v="10"/>
    <x v="1"/>
    <n v="0"/>
    <x v="33"/>
    <s v="Mt fuel consumed"/>
  </r>
  <r>
    <x v="61"/>
    <x v="3"/>
    <x v="112"/>
    <x v="8"/>
    <x v="1"/>
    <n v="7.5983891065902698E-2"/>
    <x v="395"/>
    <s v="Mt fuel consumed"/>
  </r>
  <r>
    <x v="61"/>
    <x v="3"/>
    <x v="112"/>
    <x v="3"/>
    <x v="1"/>
    <n v="2.5551076343222098E-3"/>
    <x v="396"/>
    <s v="Mt fuel consumed"/>
  </r>
  <r>
    <x v="61"/>
    <x v="3"/>
    <x v="112"/>
    <x v="31"/>
    <x v="1"/>
    <n v="7.0388484516362995E-2"/>
    <x v="397"/>
    <s v="Mth fuel consumed"/>
  </r>
  <r>
    <x v="61"/>
    <x v="3"/>
    <x v="139"/>
    <x v="29"/>
    <x v="1"/>
    <n v="0"/>
    <x v="33"/>
    <s v="Mt fuel consumed"/>
  </r>
  <r>
    <x v="61"/>
    <x v="3"/>
    <x v="139"/>
    <x v="7"/>
    <x v="1"/>
    <n v="0"/>
    <x v="33"/>
    <s v="Mt fuel consumed"/>
  </r>
  <r>
    <x v="61"/>
    <x v="3"/>
    <x v="139"/>
    <x v="10"/>
    <x v="1"/>
    <n v="0"/>
    <x v="33"/>
    <s v="Mt fuel consumed"/>
  </r>
  <r>
    <x v="61"/>
    <x v="3"/>
    <x v="139"/>
    <x v="8"/>
    <x v="1"/>
    <n v="0"/>
    <x v="33"/>
    <s v="Mt fuel consumed"/>
  </r>
  <r>
    <x v="61"/>
    <x v="3"/>
    <x v="139"/>
    <x v="31"/>
    <x v="1"/>
    <n v="1.2366079796156001E-5"/>
    <x v="398"/>
    <s v="Mth fuel consumed"/>
  </r>
  <r>
    <x v="11"/>
    <x v="3"/>
    <x v="42"/>
    <x v="9"/>
    <x v="1"/>
    <n v="0.96983255482040698"/>
    <x v="114"/>
    <s v="Mt fuel consumed"/>
  </r>
  <r>
    <x v="11"/>
    <x v="3"/>
    <x v="42"/>
    <x v="29"/>
    <x v="1"/>
    <n v="0.52511329613504498"/>
    <x v="399"/>
    <s v="Mt fuel consumed"/>
  </r>
  <r>
    <x v="11"/>
    <x v="3"/>
    <x v="42"/>
    <x v="7"/>
    <x v="1"/>
    <n v="2.6317491713178698"/>
    <x v="115"/>
    <s v="Mt fuel consumed"/>
  </r>
  <r>
    <x v="11"/>
    <x v="3"/>
    <x v="42"/>
    <x v="10"/>
    <x v="1"/>
    <n v="2.2609314152207E-17"/>
    <x v="116"/>
    <s v="Mt fuel consumed"/>
  </r>
  <r>
    <x v="11"/>
    <x v="3"/>
    <x v="42"/>
    <x v="8"/>
    <x v="1"/>
    <n v="0"/>
    <x v="33"/>
    <s v="Mt fuel consumed"/>
  </r>
  <r>
    <x v="11"/>
    <x v="3"/>
    <x v="42"/>
    <x v="3"/>
    <x v="1"/>
    <n v="4.4346520416071199E-2"/>
    <x v="400"/>
    <s v="Mt fuel consumed"/>
  </r>
  <r>
    <x v="11"/>
    <x v="3"/>
    <x v="42"/>
    <x v="30"/>
    <x v="1"/>
    <n v="3.2451093488460501E-3"/>
    <x v="401"/>
    <s v="Mth fuel consumed"/>
  </r>
  <r>
    <x v="11"/>
    <x v="3"/>
    <x v="42"/>
    <x v="31"/>
    <x v="1"/>
    <n v="0.29438330416368003"/>
    <x v="402"/>
    <s v="Mth fuel consumed"/>
  </r>
  <r>
    <x v="11"/>
    <x v="3"/>
    <x v="42"/>
    <x v="45"/>
    <x v="1"/>
    <n v="4.3417888420398203"/>
    <x v="403"/>
    <s v="Mt fuel consumed"/>
  </r>
  <r>
    <x v="11"/>
    <x v="3"/>
    <x v="42"/>
    <x v="50"/>
    <x v="1"/>
    <n v="1.2392410031027301"/>
    <x v="404"/>
    <s v="Mt fuel consumed"/>
  </r>
  <r>
    <x v="11"/>
    <x v="3"/>
    <x v="42"/>
    <x v="5"/>
    <x v="1"/>
    <n v="1.0512651774648301"/>
    <x v="117"/>
    <s v="Mt fuel consumed"/>
  </r>
  <r>
    <x v="11"/>
    <x v="3"/>
    <x v="42"/>
    <x v="54"/>
    <x v="1"/>
    <n v="6.5771267569334998E-4"/>
    <x v="285"/>
    <s v="Mt fuel consumed"/>
  </r>
  <r>
    <x v="11"/>
    <x v="3"/>
    <x v="42"/>
    <x v="55"/>
    <x v="1"/>
    <n v="3.8301481426935999E-2"/>
    <x v="405"/>
    <s v="Megatonne"/>
  </r>
  <r>
    <x v="11"/>
    <x v="3"/>
    <x v="48"/>
    <x v="45"/>
    <x v="1"/>
    <n v="3.3816542940096999"/>
    <x v="701"/>
    <s v="Mt fuel consumed"/>
  </r>
  <r>
    <x v="12"/>
    <x v="3"/>
    <x v="43"/>
    <x v="2"/>
    <x v="1"/>
    <n v="1.7573373955043101E-4"/>
    <x v="118"/>
    <s v="Mt fuel consumed"/>
  </r>
  <r>
    <x v="12"/>
    <x v="3"/>
    <x v="43"/>
    <x v="4"/>
    <x v="1"/>
    <n v="1.3456344039261599E-3"/>
    <x v="119"/>
    <s v="Mt fuel consumed"/>
  </r>
  <r>
    <x v="62"/>
    <x v="3"/>
    <x v="140"/>
    <x v="29"/>
    <x v="1"/>
    <n v="0"/>
    <x v="33"/>
    <s v="Mt fuel consumed"/>
  </r>
  <r>
    <x v="62"/>
    <x v="3"/>
    <x v="140"/>
    <x v="10"/>
    <x v="1"/>
    <n v="0"/>
    <x v="33"/>
    <s v="Mt fuel consumed"/>
  </r>
  <r>
    <x v="62"/>
    <x v="3"/>
    <x v="140"/>
    <x v="8"/>
    <x v="1"/>
    <n v="0.28272512587033999"/>
    <x v="406"/>
    <s v="Mt fuel consumed"/>
  </r>
  <r>
    <x v="62"/>
    <x v="3"/>
    <x v="140"/>
    <x v="31"/>
    <x v="1"/>
    <n v="1.9265705218325501E-3"/>
    <x v="407"/>
    <s v="Mth fuel consumed"/>
  </r>
  <r>
    <x v="62"/>
    <x v="3"/>
    <x v="140"/>
    <x v="56"/>
    <x v="1"/>
    <n v="0"/>
    <x v="33"/>
    <s v="Mt fuel consumed"/>
  </r>
  <r>
    <x v="13"/>
    <x v="3"/>
    <x v="44"/>
    <x v="3"/>
    <x v="1"/>
    <n v="1.9593811329739801E-2"/>
    <x v="120"/>
    <s v="Mt fuel consumed"/>
  </r>
  <r>
    <x v="13"/>
    <x v="3"/>
    <x v="44"/>
    <x v="4"/>
    <x v="1"/>
    <n v="1.32261816002263E-5"/>
    <x v="64"/>
    <s v="Mt fuel consumed"/>
  </r>
  <r>
    <x v="13"/>
    <x v="3"/>
    <x v="255"/>
    <x v="51"/>
    <x v="1"/>
    <n v="1.7101181035985499E-3"/>
    <x v="697"/>
    <s v="Mt fuel consumed"/>
  </r>
  <r>
    <x v="14"/>
    <x v="3"/>
    <x v="45"/>
    <x v="8"/>
    <x v="1"/>
    <n v="9.8460091145620293E-2"/>
    <x v="121"/>
    <s v="Mt fuel consumed"/>
  </r>
  <r>
    <x v="14"/>
    <x v="3"/>
    <x v="45"/>
    <x v="3"/>
    <x v="1"/>
    <n v="0.70962901712482884"/>
    <x v="122"/>
    <s v="Mt fuel consumed"/>
  </r>
  <r>
    <x v="14"/>
    <x v="3"/>
    <x v="45"/>
    <x v="27"/>
    <x v="1"/>
    <n v="1.143930911825764E-4"/>
    <x v="123"/>
    <s v="Mt fuel consumed"/>
  </r>
  <r>
    <x v="15"/>
    <x v="3"/>
    <x v="141"/>
    <x v="53"/>
    <x v="1"/>
    <n v="0.56194516759776503"/>
    <x v="290"/>
    <s v="Mt fuel consumed"/>
  </r>
  <r>
    <x v="15"/>
    <x v="3"/>
    <x v="46"/>
    <x v="3"/>
    <x v="1"/>
    <n v="0.57242799540804101"/>
    <x v="67"/>
    <s v="Mt fuel consumed"/>
  </r>
  <r>
    <x v="16"/>
    <x v="3"/>
    <x v="47"/>
    <x v="11"/>
    <x v="1"/>
    <n v="0.63800770544628205"/>
    <x v="68"/>
    <s v="Mt fuel consumed"/>
  </r>
  <r>
    <x v="16"/>
    <x v="3"/>
    <x v="48"/>
    <x v="7"/>
    <x v="1"/>
    <n v="5.9781523362725603E-2"/>
    <x v="124"/>
    <s v="Mt fuel consumed"/>
  </r>
  <r>
    <x v="16"/>
    <x v="3"/>
    <x v="142"/>
    <x v="47"/>
    <x v="1"/>
    <n v="0.18240676703084999"/>
    <x v="293"/>
    <s v="Mth fuel consumed"/>
  </r>
  <r>
    <x v="63"/>
    <x v="3"/>
    <x v="144"/>
    <x v="19"/>
    <x v="1"/>
    <n v="0"/>
    <x v="410"/>
    <s v="Unitless (index of production or similar)"/>
  </r>
  <r>
    <x v="63"/>
    <x v="3"/>
    <x v="145"/>
    <x v="59"/>
    <x v="1"/>
    <n v="2.13892229405867E-4"/>
    <x v="411"/>
    <s v="t"/>
  </r>
  <r>
    <x v="64"/>
    <x v="3"/>
    <x v="146"/>
    <x v="19"/>
    <x v="1"/>
    <n v="0"/>
    <x v="410"/>
    <s v="Unitless (index of production or similar)"/>
  </r>
  <r>
    <x v="64"/>
    <x v="3"/>
    <x v="147"/>
    <x v="59"/>
    <x v="1"/>
    <n v="1.8855829946274301E-4"/>
    <x v="412"/>
    <s v="t"/>
  </r>
  <r>
    <x v="65"/>
    <x v="3"/>
    <x v="148"/>
    <x v="19"/>
    <x v="1"/>
    <n v="0.29975937898508698"/>
    <x v="413"/>
    <s v="t"/>
  </r>
  <r>
    <x v="65"/>
    <x v="3"/>
    <x v="149"/>
    <x v="19"/>
    <x v="1"/>
    <n v="1.32793218386066E-3"/>
    <x v="414"/>
    <s v="t"/>
  </r>
  <r>
    <x v="82"/>
    <x v="3"/>
    <x v="208"/>
    <x v="92"/>
    <x v="1"/>
    <n v="5.51799999999999"/>
    <x v="570"/>
    <s v="kilotonne"/>
  </r>
  <r>
    <x v="19"/>
    <x v="3"/>
    <x v="214"/>
    <x v="60"/>
    <x v="1"/>
    <n v="0.117570755707207"/>
    <x v="415"/>
    <s v="Unitless (index of production or similar)"/>
  </r>
  <r>
    <x v="19"/>
    <x v="3"/>
    <x v="256"/>
    <x v="61"/>
    <x v="1"/>
    <n v="3.72653530291715E-2"/>
    <x v="126"/>
    <s v="Unitless (index of production or similar)"/>
  </r>
  <r>
    <x v="19"/>
    <x v="3"/>
    <x v="257"/>
    <x v="12"/>
    <x v="1"/>
    <n v="0"/>
    <x v="126"/>
    <s v="Unitless (index of production or similar)"/>
  </r>
  <r>
    <x v="19"/>
    <x v="3"/>
    <x v="258"/>
    <x v="60"/>
    <x v="1"/>
    <n v="1.0178892945970299"/>
    <x v="415"/>
    <s v="Unitless (index of production or similar)"/>
  </r>
  <r>
    <x v="19"/>
    <x v="3"/>
    <x v="218"/>
    <x v="98"/>
    <x v="1"/>
    <n v="0"/>
    <x v="33"/>
    <s v="kilotonne"/>
  </r>
  <r>
    <x v="68"/>
    <x v="3"/>
    <x v="122"/>
    <x v="101"/>
    <x v="1"/>
    <n v="0.184165076474852"/>
    <x v="578"/>
    <s v="Mt material produced"/>
  </r>
  <r>
    <x v="68"/>
    <x v="3"/>
    <x v="153"/>
    <x v="63"/>
    <x v="1"/>
    <n v="0.32963717978919499"/>
    <x v="302"/>
    <s v="Megatonne"/>
  </r>
  <r>
    <x v="68"/>
    <x v="3"/>
    <x v="221"/>
    <x v="101"/>
    <x v="1"/>
    <n v="7.9859999999999695E-2"/>
    <x v="578"/>
    <s v="Megatonne"/>
  </r>
  <r>
    <x v="69"/>
    <x v="3"/>
    <x v="155"/>
    <x v="65"/>
    <x v="1"/>
    <n v="0.63496538525104596"/>
    <x v="416"/>
    <s v="Megatonne"/>
  </r>
  <r>
    <x v="69"/>
    <x v="3"/>
    <x v="156"/>
    <x v="12"/>
    <x v="1"/>
    <n v="0"/>
    <x v="33"/>
    <s v="Megatonne"/>
  </r>
  <r>
    <x v="84"/>
    <x v="3"/>
    <x v="225"/>
    <x v="104"/>
    <x v="1"/>
    <n v="0.1236569649836"/>
    <x v="624"/>
    <s v="Megatonne"/>
  </r>
  <r>
    <x v="23"/>
    <x v="3"/>
    <x v="157"/>
    <x v="12"/>
    <x v="1"/>
    <n v="3.5963972191648597E-2"/>
    <x v="417"/>
    <s v="kilotonne"/>
  </r>
  <r>
    <x v="45"/>
    <x v="3"/>
    <x v="99"/>
    <x v="21"/>
    <x v="1"/>
    <n v="6.0932480642418704E-3"/>
    <x v="133"/>
    <s v="Megatonne"/>
  </r>
  <r>
    <x v="70"/>
    <x v="3"/>
    <x v="174"/>
    <x v="66"/>
    <x v="1"/>
    <n v="0.113229906591076"/>
    <x v="418"/>
    <s v="Megatonne"/>
  </r>
  <r>
    <x v="46"/>
    <x v="3"/>
    <x v="100"/>
    <x v="22"/>
    <x v="1"/>
    <n v="0.34000900000000001"/>
    <x v="84"/>
    <s v="Megatonne"/>
  </r>
  <r>
    <x v="71"/>
    <x v="3"/>
    <x v="175"/>
    <x v="67"/>
    <x v="1"/>
    <n v="5.6593779421162303E-2"/>
    <x v="419"/>
    <s v="million cremations"/>
  </r>
  <r>
    <x v="71"/>
    <x v="3"/>
    <x v="176"/>
    <x v="19"/>
    <x v="1"/>
    <n v="0.16500000000000001"/>
    <x v="80"/>
    <s v="Unitless (index of production or similar)"/>
  </r>
  <r>
    <x v="71"/>
    <x v="3"/>
    <x v="177"/>
    <x v="68"/>
    <x v="1"/>
    <n v="0"/>
    <x v="33"/>
    <s v="Population Size (1000 head)"/>
  </r>
  <r>
    <x v="71"/>
    <x v="3"/>
    <x v="177"/>
    <x v="69"/>
    <x v="1"/>
    <n v="0"/>
    <x v="33"/>
    <s v="Population Size (1000 head)"/>
  </r>
  <r>
    <x v="71"/>
    <x v="3"/>
    <x v="177"/>
    <x v="70"/>
    <x v="1"/>
    <n v="0"/>
    <x v="33"/>
    <s v="Population Size (1000 head)"/>
  </r>
  <r>
    <x v="71"/>
    <x v="3"/>
    <x v="177"/>
    <x v="71"/>
    <x v="1"/>
    <n v="0"/>
    <x v="33"/>
    <s v="Population Size (1000 head)"/>
  </r>
  <r>
    <x v="71"/>
    <x v="3"/>
    <x v="177"/>
    <x v="72"/>
    <x v="1"/>
    <n v="0"/>
    <x v="33"/>
    <s v="Population Size (1000 head)"/>
  </r>
  <r>
    <x v="74"/>
    <x v="3"/>
    <x v="185"/>
    <x v="52"/>
    <x v="1"/>
    <n v="6.1154935027795201E-4"/>
    <x v="421"/>
    <s v="Mt fuel consumed"/>
  </r>
  <r>
    <x v="74"/>
    <x v="3"/>
    <x v="185"/>
    <x v="53"/>
    <x v="1"/>
    <n v="16.686870954260598"/>
    <x v="422"/>
    <s v="Mt fuel consumed"/>
  </r>
  <r>
    <x v="74"/>
    <x v="3"/>
    <x v="186"/>
    <x v="52"/>
    <x v="1"/>
    <n v="3.3633775077574298E-4"/>
    <x v="423"/>
    <s v="Mt fuel consumed"/>
  </r>
  <r>
    <x v="74"/>
    <x v="3"/>
    <x v="186"/>
    <x v="53"/>
    <x v="1"/>
    <n v="3.2054674548855702E-2"/>
    <x v="424"/>
    <s v="Mt fuel consumed"/>
  </r>
  <r>
    <x v="74"/>
    <x v="3"/>
    <x v="187"/>
    <x v="53"/>
    <x v="1"/>
    <n v="1.9809457433993601E-2"/>
    <x v="425"/>
    <s v="Mt fuel consumed"/>
  </r>
  <r>
    <x v="74"/>
    <x v="3"/>
    <x v="188"/>
    <x v="53"/>
    <x v="1"/>
    <n v="1.1517157762567599E-4"/>
    <x v="426"/>
    <s v="Mt fuel consumed"/>
  </r>
  <r>
    <x v="74"/>
    <x v="3"/>
    <x v="189"/>
    <x v="53"/>
    <x v="1"/>
    <n v="2.4310860136631099E-2"/>
    <x v="427"/>
    <s v="Mt fuel consumed"/>
  </r>
  <r>
    <x v="75"/>
    <x v="3"/>
    <x v="190"/>
    <x v="52"/>
    <x v="1"/>
    <n v="4.82860841387819E-4"/>
    <x v="428"/>
    <s v="Mt fuel consumed"/>
  </r>
  <r>
    <x v="75"/>
    <x v="3"/>
    <x v="190"/>
    <x v="53"/>
    <x v="1"/>
    <n v="0.58260571860973098"/>
    <x v="429"/>
    <s v="Mt fuel consumed"/>
  </r>
  <r>
    <x v="51"/>
    <x v="3"/>
    <x v="111"/>
    <x v="8"/>
    <x v="1"/>
    <n v="8.7629131744209996"/>
    <x v="87"/>
    <s v="Mt fuel consumed"/>
  </r>
  <r>
    <x v="51"/>
    <x v="3"/>
    <x v="111"/>
    <x v="3"/>
    <x v="1"/>
    <n v="7.41536038597211"/>
    <x v="88"/>
    <s v="Mt fuel consumed"/>
  </r>
  <r>
    <x v="0"/>
    <x v="3"/>
    <x v="0"/>
    <x v="28"/>
    <x v="2"/>
    <n v="1.03433182727254E-2"/>
    <x v="430"/>
    <s v="Mth fuel consumed"/>
  </r>
  <r>
    <x v="0"/>
    <x v="3"/>
    <x v="0"/>
    <x v="0"/>
    <x v="2"/>
    <n v="7.1754285118138902E-2"/>
    <x v="136"/>
    <s v="Megatonne"/>
  </r>
  <r>
    <x v="0"/>
    <x v="3"/>
    <x v="1"/>
    <x v="29"/>
    <x v="2"/>
    <n v="4.1848667812467797E-6"/>
    <x v="431"/>
    <s v="Mt fuel consumed"/>
  </r>
  <r>
    <x v="0"/>
    <x v="3"/>
    <x v="1"/>
    <x v="7"/>
    <x v="2"/>
    <n v="0"/>
    <x v="33"/>
    <s v="Mt fuel consumed"/>
  </r>
  <r>
    <x v="0"/>
    <x v="3"/>
    <x v="1"/>
    <x v="10"/>
    <x v="2"/>
    <n v="0"/>
    <x v="33"/>
    <s v="Mt fuel consumed"/>
  </r>
  <r>
    <x v="0"/>
    <x v="3"/>
    <x v="1"/>
    <x v="8"/>
    <x v="2"/>
    <n v="1.4789615981462799E-3"/>
    <x v="432"/>
    <s v="Mt fuel consumed"/>
  </r>
  <r>
    <x v="0"/>
    <x v="3"/>
    <x v="1"/>
    <x v="3"/>
    <x v="2"/>
    <n v="5.6608957768250903E-5"/>
    <x v="433"/>
    <s v="Mt fuel consumed"/>
  </r>
  <r>
    <x v="0"/>
    <x v="3"/>
    <x v="1"/>
    <x v="31"/>
    <x v="2"/>
    <n v="0.105735099776156"/>
    <x v="434"/>
    <s v="Mth fuel consumed"/>
  </r>
  <r>
    <x v="0"/>
    <x v="3"/>
    <x v="1"/>
    <x v="28"/>
    <x v="2"/>
    <n v="1.2170993274730799"/>
    <x v="435"/>
    <s v="Mth fuel consumed"/>
  </r>
  <r>
    <x v="0"/>
    <x v="3"/>
    <x v="1"/>
    <x v="34"/>
    <x v="2"/>
    <n v="0"/>
    <x v="33"/>
    <s v="Mt fuel consumed"/>
  </r>
  <r>
    <x v="0"/>
    <x v="3"/>
    <x v="1"/>
    <x v="35"/>
    <x v="2"/>
    <n v="0.114977577176334"/>
    <x v="437"/>
    <s v="Mt fuel consumed"/>
  </r>
  <r>
    <x v="0"/>
    <x v="3"/>
    <x v="1"/>
    <x v="5"/>
    <x v="2"/>
    <n v="0.25302190873588698"/>
    <x v="438"/>
    <s v="Mt fuel consumed"/>
  </r>
  <r>
    <x v="0"/>
    <x v="3"/>
    <x v="1"/>
    <x v="36"/>
    <x v="2"/>
    <n v="0"/>
    <x v="33"/>
    <s v="Mt fuel consumed"/>
  </r>
  <r>
    <x v="0"/>
    <x v="3"/>
    <x v="1"/>
    <x v="0"/>
    <x v="2"/>
    <n v="0.63868086084355202"/>
    <x v="137"/>
    <s v="Megatonne"/>
  </r>
  <r>
    <x v="0"/>
    <x v="3"/>
    <x v="1"/>
    <x v="37"/>
    <x v="2"/>
    <n v="0"/>
    <x v="33"/>
    <s v="Mt fuel consumed"/>
  </r>
  <r>
    <x v="0"/>
    <x v="3"/>
    <x v="1"/>
    <x v="38"/>
    <x v="2"/>
    <n v="0"/>
    <x v="33"/>
    <s v="Mth fuel consumed"/>
  </r>
  <r>
    <x v="0"/>
    <x v="3"/>
    <x v="1"/>
    <x v="39"/>
    <x v="2"/>
    <n v="8.6422294631595203E-4"/>
    <x v="439"/>
    <s v="Mt fuel consumed"/>
  </r>
  <r>
    <x v="0"/>
    <x v="3"/>
    <x v="1"/>
    <x v="40"/>
    <x v="2"/>
    <n v="0"/>
    <x v="440"/>
    <s v="Mt fuel consumed"/>
  </r>
  <r>
    <x v="0"/>
    <x v="3"/>
    <x v="1"/>
    <x v="41"/>
    <x v="2"/>
    <n v="0"/>
    <x v="33"/>
    <s v="Mt fuel consumed"/>
  </r>
  <r>
    <x v="0"/>
    <x v="3"/>
    <x v="113"/>
    <x v="42"/>
    <x v="2"/>
    <n v="1.17869829948691"/>
    <x v="442"/>
    <s v="Mth fuel consumed"/>
  </r>
  <r>
    <x v="52"/>
    <x v="3"/>
    <x v="114"/>
    <x v="8"/>
    <x v="2"/>
    <n v="6.2676971688198302"/>
    <x v="198"/>
    <s v="Mt fuel consumed"/>
  </r>
  <r>
    <x v="52"/>
    <x v="3"/>
    <x v="114"/>
    <x v="3"/>
    <x v="2"/>
    <n v="3.9019075245324999E-5"/>
    <x v="199"/>
    <s v="Mt fuel consumed"/>
  </r>
  <r>
    <x v="52"/>
    <x v="3"/>
    <x v="114"/>
    <x v="30"/>
    <x v="2"/>
    <n v="1.53098894754654E-4"/>
    <x v="200"/>
    <s v="Mth fuel consumed"/>
  </r>
  <r>
    <x v="52"/>
    <x v="3"/>
    <x v="114"/>
    <x v="43"/>
    <x v="2"/>
    <n v="0"/>
    <x v="33"/>
    <s v="Mt fuel consumed"/>
  </r>
  <r>
    <x v="52"/>
    <x v="3"/>
    <x v="114"/>
    <x v="44"/>
    <x v="2"/>
    <n v="0.34612931813116898"/>
    <x v="201"/>
    <s v="Mt fuel consumed"/>
  </r>
  <r>
    <x v="52"/>
    <x v="3"/>
    <x v="114"/>
    <x v="31"/>
    <x v="2"/>
    <n v="1.4245314994072901E-2"/>
    <x v="202"/>
    <s v="Mth fuel consumed"/>
  </r>
  <r>
    <x v="52"/>
    <x v="3"/>
    <x v="114"/>
    <x v="33"/>
    <x v="2"/>
    <n v="3.8290014949314902E-2"/>
    <x v="203"/>
    <s v="Mth fuel consumed"/>
  </r>
  <r>
    <x v="52"/>
    <x v="3"/>
    <x v="114"/>
    <x v="4"/>
    <x v="2"/>
    <n v="0"/>
    <x v="33"/>
    <s v="Mt fuel consumed"/>
  </r>
  <r>
    <x v="52"/>
    <x v="3"/>
    <x v="114"/>
    <x v="45"/>
    <x v="2"/>
    <n v="19.260878209610599"/>
    <x v="204"/>
    <s v="Mt fuel consumed"/>
  </r>
  <r>
    <x v="53"/>
    <x v="3"/>
    <x v="47"/>
    <x v="47"/>
    <x v="2"/>
    <n v="0.34402997423766701"/>
    <x v="206"/>
    <s v="Mth fuel consumed"/>
  </r>
  <r>
    <x v="53"/>
    <x v="3"/>
    <x v="115"/>
    <x v="7"/>
    <x v="2"/>
    <n v="0"/>
    <x v="33"/>
    <s v="Mt fuel consumed"/>
  </r>
  <r>
    <x v="53"/>
    <x v="3"/>
    <x v="115"/>
    <x v="47"/>
    <x v="2"/>
    <n v="0"/>
    <x v="33"/>
    <s v="Mth fuel consumed"/>
  </r>
  <r>
    <x v="53"/>
    <x v="3"/>
    <x v="118"/>
    <x v="3"/>
    <x v="2"/>
    <n v="0.99341425715933396"/>
    <x v="446"/>
    <s v="Mt fuel consumed"/>
  </r>
  <r>
    <x v="53"/>
    <x v="3"/>
    <x v="118"/>
    <x v="31"/>
    <x v="2"/>
    <n v="0.68390376565404598"/>
    <x v="447"/>
    <s v="Mth fuel consumed"/>
  </r>
  <r>
    <x v="53"/>
    <x v="3"/>
    <x v="48"/>
    <x v="10"/>
    <x v="2"/>
    <n v="0"/>
    <x v="33"/>
    <s v="Mt fuel consumed"/>
  </r>
  <r>
    <x v="53"/>
    <x v="3"/>
    <x v="119"/>
    <x v="29"/>
    <x v="2"/>
    <n v="0"/>
    <x v="33"/>
    <s v="Mt fuel consumed"/>
  </r>
  <r>
    <x v="53"/>
    <x v="3"/>
    <x v="119"/>
    <x v="7"/>
    <x v="2"/>
    <n v="0"/>
    <x v="33"/>
    <s v="Mt fuel consumed"/>
  </r>
  <r>
    <x v="53"/>
    <x v="3"/>
    <x v="119"/>
    <x v="10"/>
    <x v="2"/>
    <n v="0"/>
    <x v="33"/>
    <s v="Mt fuel consumed"/>
  </r>
  <r>
    <x v="53"/>
    <x v="3"/>
    <x v="119"/>
    <x v="47"/>
    <x v="2"/>
    <n v="0"/>
    <x v="33"/>
    <s v="Mth fuel consumed"/>
  </r>
  <r>
    <x v="53"/>
    <x v="3"/>
    <x v="120"/>
    <x v="30"/>
    <x v="2"/>
    <n v="3.0591411635551798E-3"/>
    <x v="448"/>
    <s v="Mth fuel consumed"/>
  </r>
  <r>
    <x v="53"/>
    <x v="3"/>
    <x v="120"/>
    <x v="33"/>
    <x v="2"/>
    <n v="5.9403184506614998E-2"/>
    <x v="449"/>
    <s v="Mth fuel consumed"/>
  </r>
  <r>
    <x v="53"/>
    <x v="3"/>
    <x v="121"/>
    <x v="3"/>
    <x v="2"/>
    <n v="0.16921018101563301"/>
    <x v="450"/>
    <s v="Mt fuel consumed"/>
  </r>
  <r>
    <x v="53"/>
    <x v="3"/>
    <x v="121"/>
    <x v="31"/>
    <x v="2"/>
    <n v="8.6383388635421401E-2"/>
    <x v="451"/>
    <s v="Mth fuel consumed"/>
  </r>
  <r>
    <x v="54"/>
    <x v="3"/>
    <x v="122"/>
    <x v="47"/>
    <x v="2"/>
    <n v="9.2454385494153593E-2"/>
    <x v="217"/>
    <s v="Mth fuel consumed"/>
  </r>
  <r>
    <x v="54"/>
    <x v="3"/>
    <x v="122"/>
    <x v="30"/>
    <x v="2"/>
    <n v="0"/>
    <x v="33"/>
    <s v="Mth fuel consumed"/>
  </r>
  <r>
    <x v="54"/>
    <x v="3"/>
    <x v="123"/>
    <x v="10"/>
    <x v="2"/>
    <n v="6.2241200968792603"/>
    <x v="219"/>
    <s v="Mt fuel consumed"/>
  </r>
  <r>
    <x v="54"/>
    <x v="3"/>
    <x v="124"/>
    <x v="7"/>
    <x v="2"/>
    <n v="0.64715658139250798"/>
    <x v="453"/>
    <s v="Mt fuel consumed"/>
  </r>
  <r>
    <x v="54"/>
    <x v="3"/>
    <x v="124"/>
    <x v="10"/>
    <x v="2"/>
    <n v="0.227427834"/>
    <x v="222"/>
    <s v="Mt fuel consumed"/>
  </r>
  <r>
    <x v="54"/>
    <x v="3"/>
    <x v="124"/>
    <x v="47"/>
    <x v="2"/>
    <n v="0.72310774219889795"/>
    <x v="223"/>
    <s v="Mth fuel consumed"/>
  </r>
  <r>
    <x v="54"/>
    <x v="3"/>
    <x v="124"/>
    <x v="8"/>
    <x v="2"/>
    <n v="0.23127045293067799"/>
    <x v="454"/>
    <s v="Mt fuel consumed"/>
  </r>
  <r>
    <x v="54"/>
    <x v="3"/>
    <x v="124"/>
    <x v="3"/>
    <x v="2"/>
    <n v="7.8670398473583902E-4"/>
    <x v="225"/>
    <s v="Mt fuel consumed"/>
  </r>
  <r>
    <x v="54"/>
    <x v="3"/>
    <x v="124"/>
    <x v="30"/>
    <x v="2"/>
    <n v="1.8739679386368799E-5"/>
    <x v="226"/>
    <s v="Mth fuel consumed"/>
  </r>
  <r>
    <x v="54"/>
    <x v="3"/>
    <x v="124"/>
    <x v="31"/>
    <x v="2"/>
    <n v="9.9953224093572608E-3"/>
    <x v="455"/>
    <s v="Mth fuel consumed"/>
  </r>
  <r>
    <x v="55"/>
    <x v="3"/>
    <x v="113"/>
    <x v="7"/>
    <x v="2"/>
    <n v="5.9668983037625897E-2"/>
    <x v="456"/>
    <s v="Mt fuel consumed"/>
  </r>
  <r>
    <x v="55"/>
    <x v="3"/>
    <x v="125"/>
    <x v="7"/>
    <x v="2"/>
    <n v="4.7892882331892497E-2"/>
    <x v="457"/>
    <s v="Mt fuel consumed"/>
  </r>
  <r>
    <x v="55"/>
    <x v="3"/>
    <x v="126"/>
    <x v="7"/>
    <x v="2"/>
    <n v="0.21158664342060199"/>
    <x v="458"/>
    <s v="Mt fuel consumed"/>
  </r>
  <r>
    <x v="55"/>
    <x v="3"/>
    <x v="126"/>
    <x v="8"/>
    <x v="2"/>
    <n v="5.4523640609634699E-3"/>
    <x v="459"/>
    <s v="Mt fuel consumed"/>
  </r>
  <r>
    <x v="55"/>
    <x v="3"/>
    <x v="126"/>
    <x v="3"/>
    <x v="2"/>
    <n v="4.6920111631491601E-7"/>
    <x v="460"/>
    <s v="Mt fuel consumed"/>
  </r>
  <r>
    <x v="55"/>
    <x v="3"/>
    <x v="126"/>
    <x v="31"/>
    <x v="2"/>
    <n v="3.3932567233408901E-3"/>
    <x v="461"/>
    <s v="Mth fuel consumed"/>
  </r>
  <r>
    <x v="56"/>
    <x v="3"/>
    <x v="127"/>
    <x v="31"/>
    <x v="2"/>
    <n v="5.1805557270181097E-3"/>
    <x v="462"/>
    <s v="Mth fuel consumed"/>
  </r>
  <r>
    <x v="56"/>
    <x v="3"/>
    <x v="128"/>
    <x v="7"/>
    <x v="2"/>
    <n v="0.527390685255541"/>
    <x v="463"/>
    <s v="Mt fuel consumed"/>
  </r>
  <r>
    <x v="56"/>
    <x v="3"/>
    <x v="128"/>
    <x v="8"/>
    <x v="2"/>
    <n v="0.29834161956983901"/>
    <x v="464"/>
    <s v="Mt fuel consumed"/>
  </r>
  <r>
    <x v="56"/>
    <x v="3"/>
    <x v="128"/>
    <x v="3"/>
    <x v="2"/>
    <n v="1.22331199351879E-3"/>
    <x v="465"/>
    <s v="Mt fuel consumed"/>
  </r>
  <r>
    <x v="56"/>
    <x v="3"/>
    <x v="128"/>
    <x v="31"/>
    <x v="2"/>
    <n v="4.2173179064631097E-2"/>
    <x v="466"/>
    <s v="Mth fuel consumed"/>
  </r>
  <r>
    <x v="56"/>
    <x v="3"/>
    <x v="129"/>
    <x v="31"/>
    <x v="2"/>
    <n v="0"/>
    <x v="33"/>
    <s v="Mth fuel consumed"/>
  </r>
  <r>
    <x v="57"/>
    <x v="3"/>
    <x v="130"/>
    <x v="7"/>
    <x v="2"/>
    <n v="0.77945787482798101"/>
    <x v="468"/>
    <s v="Mt fuel consumed"/>
  </r>
  <r>
    <x v="57"/>
    <x v="3"/>
    <x v="130"/>
    <x v="8"/>
    <x v="2"/>
    <n v="1.21953766823172E-2"/>
    <x v="469"/>
    <s v="Mt fuel consumed"/>
  </r>
  <r>
    <x v="57"/>
    <x v="3"/>
    <x v="130"/>
    <x v="3"/>
    <x v="2"/>
    <n v="4.1910712201526399E-4"/>
    <x v="470"/>
    <s v="Mt fuel consumed"/>
  </r>
  <r>
    <x v="57"/>
    <x v="3"/>
    <x v="130"/>
    <x v="31"/>
    <x v="2"/>
    <n v="1.81595314270654E-2"/>
    <x v="471"/>
    <s v="Mth fuel consumed"/>
  </r>
  <r>
    <x v="58"/>
    <x v="3"/>
    <x v="131"/>
    <x v="7"/>
    <x v="2"/>
    <n v="0.43281549544638598"/>
    <x v="472"/>
    <s v="Mt fuel consumed"/>
  </r>
  <r>
    <x v="58"/>
    <x v="3"/>
    <x v="131"/>
    <x v="8"/>
    <x v="2"/>
    <n v="1.08870200177805"/>
    <x v="473"/>
    <s v="Mt fuel consumed"/>
  </r>
  <r>
    <x v="58"/>
    <x v="3"/>
    <x v="131"/>
    <x v="3"/>
    <x v="2"/>
    <n v="4.8734524458962501E-4"/>
    <x v="474"/>
    <s v="Mt fuel consumed"/>
  </r>
  <r>
    <x v="58"/>
    <x v="3"/>
    <x v="131"/>
    <x v="31"/>
    <x v="2"/>
    <n v="3.4699648410882099E-2"/>
    <x v="475"/>
    <s v="Mth fuel consumed"/>
  </r>
  <r>
    <x v="1"/>
    <x v="3"/>
    <x v="132"/>
    <x v="7"/>
    <x v="2"/>
    <n v="0.33832771428571501"/>
    <x v="248"/>
    <s v="Mt fuel consumed"/>
  </r>
  <r>
    <x v="1"/>
    <x v="3"/>
    <x v="132"/>
    <x v="10"/>
    <x v="2"/>
    <n v="0"/>
    <x v="33"/>
    <s v="Mt fuel consumed"/>
  </r>
  <r>
    <x v="1"/>
    <x v="3"/>
    <x v="132"/>
    <x v="31"/>
    <x v="2"/>
    <n v="3.9540292925122102E-3"/>
    <x v="476"/>
    <s v="Mth fuel consumed"/>
  </r>
  <r>
    <x v="1"/>
    <x v="3"/>
    <x v="250"/>
    <x v="31"/>
    <x v="2"/>
    <n v="1.15674294215336E-4"/>
    <x v="702"/>
    <s v="Mth fuel consumed"/>
  </r>
  <r>
    <x v="1"/>
    <x v="3"/>
    <x v="2"/>
    <x v="1"/>
    <x v="2"/>
    <n v="3.2370595397144202"/>
    <x v="138"/>
    <s v="Mt clinker produced"/>
  </r>
  <r>
    <x v="2"/>
    <x v="3"/>
    <x v="3"/>
    <x v="2"/>
    <x v="2"/>
    <n v="4.1282923813873501E-3"/>
    <x v="139"/>
    <s v="Mt fuel consumed"/>
  </r>
  <r>
    <x v="2"/>
    <x v="3"/>
    <x v="3"/>
    <x v="3"/>
    <x v="2"/>
    <n v="2.0026238358682499E-2"/>
    <x v="140"/>
    <s v="Mt fuel consumed"/>
  </r>
  <r>
    <x v="2"/>
    <x v="3"/>
    <x v="3"/>
    <x v="4"/>
    <x v="2"/>
    <n v="1.9109175953188201E-3"/>
    <x v="141"/>
    <s v="Mt fuel consumed"/>
  </r>
  <r>
    <x v="3"/>
    <x v="3"/>
    <x v="4"/>
    <x v="29"/>
    <x v="2"/>
    <n v="0.33044166311897899"/>
    <x v="477"/>
    <s v="Mt fuel consumed"/>
  </r>
  <r>
    <x v="3"/>
    <x v="3"/>
    <x v="4"/>
    <x v="7"/>
    <x v="2"/>
    <n v="6.6415174941109401"/>
    <x v="478"/>
    <s v="Mt fuel consumed"/>
  </r>
  <r>
    <x v="3"/>
    <x v="3"/>
    <x v="4"/>
    <x v="10"/>
    <x v="2"/>
    <n v="0"/>
    <x v="33"/>
    <s v="Mt fuel consumed"/>
  </r>
  <r>
    <x v="3"/>
    <x v="3"/>
    <x v="4"/>
    <x v="47"/>
    <x v="2"/>
    <n v="0"/>
    <x v="33"/>
    <s v="Mth fuel consumed"/>
  </r>
  <r>
    <x v="3"/>
    <x v="3"/>
    <x v="4"/>
    <x v="8"/>
    <x v="2"/>
    <n v="1.44933734239941"/>
    <x v="480"/>
    <s v="Mt fuel consumed"/>
  </r>
  <r>
    <x v="3"/>
    <x v="3"/>
    <x v="4"/>
    <x v="3"/>
    <x v="2"/>
    <n v="2.1126743371106E-2"/>
    <x v="481"/>
    <s v="Mt fuel consumed"/>
  </r>
  <r>
    <x v="3"/>
    <x v="3"/>
    <x v="4"/>
    <x v="30"/>
    <x v="2"/>
    <n v="1.29330554472272E-2"/>
    <x v="482"/>
    <s v="Mth fuel consumed"/>
  </r>
  <r>
    <x v="3"/>
    <x v="3"/>
    <x v="4"/>
    <x v="31"/>
    <x v="2"/>
    <n v="6.4758335291946106E-2"/>
    <x v="483"/>
    <s v="Mth fuel consumed"/>
  </r>
  <r>
    <x v="3"/>
    <x v="3"/>
    <x v="4"/>
    <x v="45"/>
    <x v="2"/>
    <n v="2.8399623732000001"/>
    <x v="257"/>
    <s v="Mt fuel consumed"/>
  </r>
  <r>
    <x v="3"/>
    <x v="3"/>
    <x v="4"/>
    <x v="50"/>
    <x v="2"/>
    <n v="0"/>
    <x v="33"/>
    <s v="Mt fuel consumed"/>
  </r>
  <r>
    <x v="3"/>
    <x v="3"/>
    <x v="4"/>
    <x v="5"/>
    <x v="2"/>
    <n v="0.23548033697068399"/>
    <x v="142"/>
    <s v="Mt fuel consumed"/>
  </r>
  <r>
    <x v="3"/>
    <x v="3"/>
    <x v="4"/>
    <x v="51"/>
    <x v="2"/>
    <n v="0.99025640311451502"/>
    <x v="484"/>
    <s v="Mt fuel consumed"/>
  </r>
  <r>
    <x v="3"/>
    <x v="3"/>
    <x v="4"/>
    <x v="6"/>
    <x v="2"/>
    <n v="0.93631372971470495"/>
    <x v="143"/>
    <s v="Mt fuel consumed"/>
  </r>
  <r>
    <x v="3"/>
    <x v="3"/>
    <x v="113"/>
    <x v="31"/>
    <x v="2"/>
    <n v="2.31418397602224E-2"/>
    <x v="259"/>
    <s v="Mth fuel consumed"/>
  </r>
  <r>
    <x v="3"/>
    <x v="3"/>
    <x v="251"/>
    <x v="51"/>
    <x v="2"/>
    <n v="0.163589897790237"/>
    <x v="691"/>
    <s v="Mt fuel consumed"/>
  </r>
  <r>
    <x v="3"/>
    <x v="3"/>
    <x v="125"/>
    <x v="31"/>
    <x v="2"/>
    <n v="1.8460408572659601E-2"/>
    <x v="260"/>
    <s v="Mth fuel consumed"/>
  </r>
  <r>
    <x v="59"/>
    <x v="3"/>
    <x v="133"/>
    <x v="52"/>
    <x v="2"/>
    <n v="2.1172890377769601E-5"/>
    <x v="485"/>
    <s v="Mt fuel consumed"/>
  </r>
  <r>
    <x v="59"/>
    <x v="3"/>
    <x v="133"/>
    <x v="53"/>
    <x v="2"/>
    <n v="1.24409312024591"/>
    <x v="486"/>
    <s v="Mt fuel consumed"/>
  </r>
  <r>
    <x v="59"/>
    <x v="3"/>
    <x v="252"/>
    <x v="51"/>
    <x v="2"/>
    <n v="1.19962673724968E-3"/>
    <x v="703"/>
    <s v="Mt fuel consumed"/>
  </r>
  <r>
    <x v="59"/>
    <x v="3"/>
    <x v="134"/>
    <x v="52"/>
    <x v="2"/>
    <n v="1.2219812924613101E-4"/>
    <x v="487"/>
    <s v="Mt fuel consumed"/>
  </r>
  <r>
    <x v="59"/>
    <x v="3"/>
    <x v="134"/>
    <x v="53"/>
    <x v="2"/>
    <n v="1.2246211316258899E-2"/>
    <x v="488"/>
    <s v="Mt fuel consumed"/>
  </r>
  <r>
    <x v="59"/>
    <x v="3"/>
    <x v="135"/>
    <x v="53"/>
    <x v="2"/>
    <n v="2.3604608041198098E-3"/>
    <x v="489"/>
    <s v="Mt fuel consumed"/>
  </r>
  <r>
    <x v="59"/>
    <x v="3"/>
    <x v="136"/>
    <x v="53"/>
    <x v="2"/>
    <n v="2.94277660774947E-6"/>
    <x v="490"/>
    <s v="Mt fuel consumed"/>
  </r>
  <r>
    <x v="59"/>
    <x v="3"/>
    <x v="137"/>
    <x v="53"/>
    <x v="2"/>
    <n v="1.2992595318957699E-3"/>
    <x v="491"/>
    <s v="Mt fuel consumed"/>
  </r>
  <r>
    <x v="60"/>
    <x v="3"/>
    <x v="138"/>
    <x v="52"/>
    <x v="2"/>
    <n v="1.9318407115170098E-2"/>
    <x v="492"/>
    <s v="Mt fuel consumed"/>
  </r>
  <r>
    <x v="60"/>
    <x v="3"/>
    <x v="138"/>
    <x v="53"/>
    <x v="2"/>
    <n v="0.17685157435025201"/>
    <x v="493"/>
    <s v="Mt fuel consumed"/>
  </r>
  <r>
    <x v="4"/>
    <x v="3"/>
    <x v="5"/>
    <x v="4"/>
    <x v="2"/>
    <n v="5.34324326642555E-2"/>
    <x v="8"/>
    <s v="Megatonne"/>
  </r>
  <r>
    <x v="4"/>
    <x v="3"/>
    <x v="5"/>
    <x v="2"/>
    <x v="2"/>
    <n v="7.06780155124027E-2"/>
    <x v="9"/>
    <s v="Megatonne"/>
  </r>
  <r>
    <x v="4"/>
    <x v="3"/>
    <x v="6"/>
    <x v="4"/>
    <x v="2"/>
    <n v="5.7668190082274501E-2"/>
    <x v="10"/>
    <s v="Megatonne"/>
  </r>
  <r>
    <x v="4"/>
    <x v="3"/>
    <x v="6"/>
    <x v="2"/>
    <x v="2"/>
    <n v="5.58977399129253E-2"/>
    <x v="11"/>
    <s v="Megatonne"/>
  </r>
  <r>
    <x v="4"/>
    <x v="3"/>
    <x v="7"/>
    <x v="4"/>
    <x v="2"/>
    <n v="2.2328116720483099E-2"/>
    <x v="12"/>
    <s v="Megatonne"/>
  </r>
  <r>
    <x v="4"/>
    <x v="3"/>
    <x v="7"/>
    <x v="2"/>
    <x v="2"/>
    <n v="4.0846841762803503E-2"/>
    <x v="13"/>
    <s v="Megatonne"/>
  </r>
  <r>
    <x v="4"/>
    <x v="3"/>
    <x v="8"/>
    <x v="4"/>
    <x v="2"/>
    <n v="0"/>
    <x v="14"/>
    <s v="Megatonne"/>
  </r>
  <r>
    <x v="4"/>
    <x v="3"/>
    <x v="8"/>
    <x v="2"/>
    <x v="2"/>
    <n v="0"/>
    <x v="15"/>
    <s v="Megatonne"/>
  </r>
  <r>
    <x v="4"/>
    <x v="3"/>
    <x v="253"/>
    <x v="51"/>
    <x v="2"/>
    <n v="0.79830345325372198"/>
    <x v="693"/>
    <s v="Mt fuel consumed"/>
  </r>
  <r>
    <x v="5"/>
    <x v="3"/>
    <x v="9"/>
    <x v="4"/>
    <x v="2"/>
    <n v="3.8609707653288199E-4"/>
    <x v="16"/>
    <s v="Megatonne"/>
  </r>
  <r>
    <x v="5"/>
    <x v="3"/>
    <x v="9"/>
    <x v="2"/>
    <x v="2"/>
    <n v="4.9072986762275998E-2"/>
    <x v="17"/>
    <s v="Megatonne"/>
  </r>
  <r>
    <x v="5"/>
    <x v="3"/>
    <x v="10"/>
    <x v="4"/>
    <x v="2"/>
    <n v="3.32935600545682E-4"/>
    <x v="18"/>
    <s v="Megatonne"/>
  </r>
  <r>
    <x v="5"/>
    <x v="3"/>
    <x v="10"/>
    <x v="2"/>
    <x v="2"/>
    <n v="3.5582446186313101E-2"/>
    <x v="19"/>
    <s v="Megatonne"/>
  </r>
  <r>
    <x v="5"/>
    <x v="3"/>
    <x v="11"/>
    <x v="4"/>
    <x v="2"/>
    <n v="1.7707586718362399E-4"/>
    <x v="20"/>
    <s v="Megatonne"/>
  </r>
  <r>
    <x v="5"/>
    <x v="3"/>
    <x v="11"/>
    <x v="2"/>
    <x v="2"/>
    <n v="2.3708559403921501E-2"/>
    <x v="21"/>
    <s v="Megatonne"/>
  </r>
  <r>
    <x v="6"/>
    <x v="3"/>
    <x v="13"/>
    <x v="2"/>
    <x v="2"/>
    <n v="4.0727688006092404E-3"/>
    <x v="24"/>
    <s v="Megatonne"/>
  </r>
  <r>
    <x v="6"/>
    <x v="3"/>
    <x v="14"/>
    <x v="2"/>
    <x v="2"/>
    <n v="2.36873325576335E-2"/>
    <x v="25"/>
    <s v="Megatonne"/>
  </r>
  <r>
    <x v="6"/>
    <x v="3"/>
    <x v="15"/>
    <x v="2"/>
    <x v="2"/>
    <n v="1.7587970996331099E-2"/>
    <x v="26"/>
    <s v="Megatonne"/>
  </r>
  <r>
    <x v="6"/>
    <x v="3"/>
    <x v="16"/>
    <x v="2"/>
    <x v="2"/>
    <n v="1.13891160050142E-2"/>
    <x v="27"/>
    <s v="Megatonne"/>
  </r>
  <r>
    <x v="6"/>
    <x v="3"/>
    <x v="17"/>
    <x v="2"/>
    <x v="2"/>
    <n v="4.6316594159077898E-3"/>
    <x v="28"/>
    <s v="Megatonne"/>
  </r>
  <r>
    <x v="6"/>
    <x v="3"/>
    <x v="18"/>
    <x v="2"/>
    <x v="2"/>
    <n v="9.4715317767770108E-3"/>
    <x v="29"/>
    <s v="Megatonne"/>
  </r>
  <r>
    <x v="6"/>
    <x v="3"/>
    <x v="19"/>
    <x v="2"/>
    <x v="2"/>
    <n v="1.1569574780005401E-3"/>
    <x v="30"/>
    <s v="Megatonne"/>
  </r>
  <r>
    <x v="6"/>
    <x v="3"/>
    <x v="20"/>
    <x v="2"/>
    <x v="2"/>
    <n v="3.56389589720328E-2"/>
    <x v="31"/>
    <s v="Megatonne"/>
  </r>
  <r>
    <x v="6"/>
    <x v="3"/>
    <x v="21"/>
    <x v="2"/>
    <x v="2"/>
    <n v="1.1014537506875199E-2"/>
    <x v="32"/>
    <s v="Megatonne"/>
  </r>
  <r>
    <x v="7"/>
    <x v="3"/>
    <x v="22"/>
    <x v="4"/>
    <x v="2"/>
    <n v="0"/>
    <x v="33"/>
    <s v="Megatonne"/>
  </r>
  <r>
    <x v="7"/>
    <x v="3"/>
    <x v="23"/>
    <x v="4"/>
    <x v="2"/>
    <n v="8.1634722285653903E-4"/>
    <x v="34"/>
    <s v="Megatonne"/>
  </r>
  <r>
    <x v="7"/>
    <x v="3"/>
    <x v="24"/>
    <x v="4"/>
    <x v="2"/>
    <n v="1.2232265935179599E-5"/>
    <x v="35"/>
    <s v="Megatonne"/>
  </r>
  <r>
    <x v="7"/>
    <x v="3"/>
    <x v="24"/>
    <x v="51"/>
    <x v="2"/>
    <n v="1.3634062790661601E-4"/>
    <x v="694"/>
    <s v="Mt fuel consumed"/>
  </r>
  <r>
    <x v="7"/>
    <x v="3"/>
    <x v="25"/>
    <x v="4"/>
    <x v="2"/>
    <n v="2.0584134721902299E-5"/>
    <x v="36"/>
    <s v="Megatonne"/>
  </r>
  <r>
    <x v="7"/>
    <x v="3"/>
    <x v="26"/>
    <x v="4"/>
    <x v="2"/>
    <n v="7.8922733283819004E-4"/>
    <x v="37"/>
    <s v="Megatonne"/>
  </r>
  <r>
    <x v="7"/>
    <x v="3"/>
    <x v="27"/>
    <x v="4"/>
    <x v="2"/>
    <n v="2.8906897022916298E-4"/>
    <x v="38"/>
    <s v="Megatonne"/>
  </r>
  <r>
    <x v="8"/>
    <x v="3"/>
    <x v="28"/>
    <x v="3"/>
    <x v="2"/>
    <n v="2.2908373650487599E-3"/>
    <x v="144"/>
    <s v="Mt fuel consumed"/>
  </r>
  <r>
    <x v="8"/>
    <x v="3"/>
    <x v="29"/>
    <x v="3"/>
    <x v="2"/>
    <n v="3.53129003449945E-3"/>
    <x v="145"/>
    <s v="Mt fuel consumed"/>
  </r>
  <r>
    <x v="8"/>
    <x v="3"/>
    <x v="30"/>
    <x v="3"/>
    <x v="2"/>
    <n v="3.29842997116615E-3"/>
    <x v="146"/>
    <s v="Mt fuel consumed"/>
  </r>
  <r>
    <x v="8"/>
    <x v="3"/>
    <x v="31"/>
    <x v="7"/>
    <x v="2"/>
    <n v="0.180423656117815"/>
    <x v="147"/>
    <s v="Mt fuel consumed"/>
  </r>
  <r>
    <x v="9"/>
    <x v="3"/>
    <x v="32"/>
    <x v="8"/>
    <x v="2"/>
    <n v="1.8647236593720706"/>
    <x v="148"/>
    <s v="Mt fuel consumed"/>
  </r>
  <r>
    <x v="9"/>
    <x v="3"/>
    <x v="32"/>
    <x v="3"/>
    <x v="2"/>
    <n v="3.8606794655867218"/>
    <x v="149"/>
    <s v="Mt fuel consumed"/>
  </r>
  <r>
    <x v="9"/>
    <x v="3"/>
    <x v="32"/>
    <x v="27"/>
    <x v="2"/>
    <n v="1.757523364655626E-3"/>
    <x v="150"/>
    <s v="Mt fuel consumed"/>
  </r>
  <r>
    <x v="9"/>
    <x v="3"/>
    <x v="254"/>
    <x v="51"/>
    <x v="2"/>
    <n v="1.11827744598404E-2"/>
    <x v="704"/>
    <s v="Mt fuel consumed"/>
  </r>
  <r>
    <x v="9"/>
    <x v="3"/>
    <x v="33"/>
    <x v="2"/>
    <x v="2"/>
    <n v="3.3115116201616299E-5"/>
    <x v="151"/>
    <s v="Mt fuel consumed"/>
  </r>
  <r>
    <x v="9"/>
    <x v="3"/>
    <x v="33"/>
    <x v="3"/>
    <x v="2"/>
    <n v="0"/>
    <x v="33"/>
    <s v="Mt fuel consumed"/>
  </r>
  <r>
    <x v="9"/>
    <x v="3"/>
    <x v="33"/>
    <x v="4"/>
    <x v="2"/>
    <n v="0"/>
    <x v="33"/>
    <s v="Mt fuel consumed"/>
  </r>
  <r>
    <x v="9"/>
    <x v="3"/>
    <x v="34"/>
    <x v="2"/>
    <x v="2"/>
    <n v="1.5412640000134501E-3"/>
    <x v="152"/>
    <s v="Mt fuel consumed"/>
  </r>
  <r>
    <x v="9"/>
    <x v="3"/>
    <x v="34"/>
    <x v="3"/>
    <x v="2"/>
    <n v="6.6928748885259899E-4"/>
    <x v="153"/>
    <s v="Mt fuel consumed"/>
  </r>
  <r>
    <x v="9"/>
    <x v="3"/>
    <x v="34"/>
    <x v="4"/>
    <x v="2"/>
    <n v="7.0574106700469603E-4"/>
    <x v="154"/>
    <s v="Mt fuel consumed"/>
  </r>
  <r>
    <x v="9"/>
    <x v="3"/>
    <x v="35"/>
    <x v="2"/>
    <x v="2"/>
    <n v="0"/>
    <x v="33"/>
    <s v="Mt fuel consumed"/>
  </r>
  <r>
    <x v="9"/>
    <x v="3"/>
    <x v="35"/>
    <x v="3"/>
    <x v="2"/>
    <n v="0"/>
    <x v="33"/>
    <s v="Mt fuel consumed"/>
  </r>
  <r>
    <x v="9"/>
    <x v="3"/>
    <x v="35"/>
    <x v="4"/>
    <x v="2"/>
    <n v="4.67742205135377E-4"/>
    <x v="155"/>
    <s v="Mt fuel consumed"/>
  </r>
  <r>
    <x v="9"/>
    <x v="3"/>
    <x v="36"/>
    <x v="2"/>
    <x v="2"/>
    <n v="0"/>
    <x v="33"/>
    <s v="Mt fuel consumed"/>
  </r>
  <r>
    <x v="9"/>
    <x v="3"/>
    <x v="36"/>
    <x v="3"/>
    <x v="2"/>
    <n v="3.3759044789413199E-5"/>
    <x v="156"/>
    <s v="Mt fuel consumed"/>
  </r>
  <r>
    <x v="9"/>
    <x v="3"/>
    <x v="36"/>
    <x v="4"/>
    <x v="2"/>
    <n v="0"/>
    <x v="33"/>
    <s v="Mt fuel consumed"/>
  </r>
  <r>
    <x v="9"/>
    <x v="3"/>
    <x v="37"/>
    <x v="8"/>
    <x v="2"/>
    <n v="8.4268601503353496E-2"/>
    <x v="51"/>
    <s v="Mt fuel consumed"/>
  </r>
  <r>
    <x v="9"/>
    <x v="3"/>
    <x v="38"/>
    <x v="8"/>
    <x v="2"/>
    <n v="4.1053071661432003E-2"/>
    <x v="52"/>
    <s v="Mt fuel consumed"/>
  </r>
  <r>
    <x v="9"/>
    <x v="3"/>
    <x v="39"/>
    <x v="8"/>
    <x v="2"/>
    <n v="1.26515241420928E-3"/>
    <x v="53"/>
    <s v="Mt fuel consumed"/>
  </r>
  <r>
    <x v="9"/>
    <x v="3"/>
    <x v="40"/>
    <x v="8"/>
    <x v="2"/>
    <n v="2.9445791486344694E-3"/>
    <x v="157"/>
    <s v="Mt fuel consumed"/>
  </r>
  <r>
    <x v="9"/>
    <x v="3"/>
    <x v="40"/>
    <x v="3"/>
    <x v="2"/>
    <n v="2.889186730207598E-2"/>
    <x v="158"/>
    <s v="Mt fuel consumed"/>
  </r>
  <r>
    <x v="9"/>
    <x v="3"/>
    <x v="40"/>
    <x v="27"/>
    <x v="2"/>
    <n v="7.1374408963119721E-6"/>
    <x v="159"/>
    <s v="Mt fuel consumed"/>
  </r>
  <r>
    <x v="10"/>
    <x v="3"/>
    <x v="41"/>
    <x v="3"/>
    <x v="2"/>
    <n v="3.3151111148174801E-3"/>
    <x v="160"/>
    <s v="Mt fuel consumed"/>
  </r>
  <r>
    <x v="61"/>
    <x v="3"/>
    <x v="0"/>
    <x v="7"/>
    <x v="2"/>
    <n v="6.5004779505929006E-2"/>
    <x v="494"/>
    <s v="Mt fuel consumed"/>
  </r>
  <r>
    <x v="61"/>
    <x v="3"/>
    <x v="0"/>
    <x v="10"/>
    <x v="2"/>
    <n v="0"/>
    <x v="33"/>
    <s v="Mt fuel consumed"/>
  </r>
  <r>
    <x v="61"/>
    <x v="3"/>
    <x v="0"/>
    <x v="8"/>
    <x v="2"/>
    <n v="0.142288624262812"/>
    <x v="495"/>
    <s v="Mt fuel consumed"/>
  </r>
  <r>
    <x v="61"/>
    <x v="3"/>
    <x v="0"/>
    <x v="3"/>
    <x v="2"/>
    <n v="2.4555908279512702E-3"/>
    <x v="496"/>
    <s v="Mt fuel consumed"/>
  </r>
  <r>
    <x v="61"/>
    <x v="3"/>
    <x v="0"/>
    <x v="31"/>
    <x v="2"/>
    <n v="0.111449004678443"/>
    <x v="497"/>
    <s v="Mth fuel consumed"/>
  </r>
  <r>
    <x v="61"/>
    <x v="3"/>
    <x v="0"/>
    <x v="50"/>
    <x v="2"/>
    <n v="0"/>
    <x v="33"/>
    <s v="Mt fuel consumed"/>
  </r>
  <r>
    <x v="61"/>
    <x v="3"/>
    <x v="112"/>
    <x v="29"/>
    <x v="2"/>
    <n v="0"/>
    <x v="33"/>
    <s v="Mt fuel consumed"/>
  </r>
  <r>
    <x v="61"/>
    <x v="3"/>
    <x v="112"/>
    <x v="7"/>
    <x v="2"/>
    <n v="2.2005278737768901"/>
    <x v="498"/>
    <s v="Mt fuel consumed"/>
  </r>
  <r>
    <x v="61"/>
    <x v="3"/>
    <x v="112"/>
    <x v="10"/>
    <x v="2"/>
    <n v="0"/>
    <x v="33"/>
    <s v="Mt fuel consumed"/>
  </r>
  <r>
    <x v="61"/>
    <x v="3"/>
    <x v="112"/>
    <x v="8"/>
    <x v="2"/>
    <n v="5.3189188764057198E-2"/>
    <x v="499"/>
    <s v="Mt fuel consumed"/>
  </r>
  <r>
    <x v="61"/>
    <x v="3"/>
    <x v="112"/>
    <x v="3"/>
    <x v="2"/>
    <n v="1.6494159081826801E-3"/>
    <x v="500"/>
    <s v="Mt fuel consumed"/>
  </r>
  <r>
    <x v="61"/>
    <x v="3"/>
    <x v="112"/>
    <x v="31"/>
    <x v="2"/>
    <n v="7.7383345163852799E-2"/>
    <x v="501"/>
    <s v="Mth fuel consumed"/>
  </r>
  <r>
    <x v="61"/>
    <x v="3"/>
    <x v="139"/>
    <x v="29"/>
    <x v="2"/>
    <n v="0"/>
    <x v="33"/>
    <s v="Mt fuel consumed"/>
  </r>
  <r>
    <x v="61"/>
    <x v="3"/>
    <x v="139"/>
    <x v="7"/>
    <x v="2"/>
    <n v="0"/>
    <x v="33"/>
    <s v="Mt fuel consumed"/>
  </r>
  <r>
    <x v="61"/>
    <x v="3"/>
    <x v="139"/>
    <x v="10"/>
    <x v="2"/>
    <n v="0"/>
    <x v="33"/>
    <s v="Mt fuel consumed"/>
  </r>
  <r>
    <x v="61"/>
    <x v="3"/>
    <x v="139"/>
    <x v="8"/>
    <x v="2"/>
    <n v="0"/>
    <x v="33"/>
    <s v="Mt fuel consumed"/>
  </r>
  <r>
    <x v="61"/>
    <x v="3"/>
    <x v="139"/>
    <x v="31"/>
    <x v="2"/>
    <n v="1.35949598540829E-5"/>
    <x v="502"/>
    <s v="Mth fuel consumed"/>
  </r>
  <r>
    <x v="11"/>
    <x v="3"/>
    <x v="42"/>
    <x v="9"/>
    <x v="2"/>
    <n v="0.78721178441467499"/>
    <x v="161"/>
    <s v="Mt fuel consumed"/>
  </r>
  <r>
    <x v="11"/>
    <x v="3"/>
    <x v="42"/>
    <x v="29"/>
    <x v="2"/>
    <n v="0.54432384185726101"/>
    <x v="503"/>
    <s v="Mt fuel consumed"/>
  </r>
  <r>
    <x v="11"/>
    <x v="3"/>
    <x v="42"/>
    <x v="7"/>
    <x v="2"/>
    <n v="2.1361872737594698"/>
    <x v="162"/>
    <s v="Mt fuel consumed"/>
  </r>
  <r>
    <x v="11"/>
    <x v="3"/>
    <x v="42"/>
    <x v="10"/>
    <x v="2"/>
    <n v="1.8351949983207899E-17"/>
    <x v="163"/>
    <s v="Mt fuel consumed"/>
  </r>
  <r>
    <x v="11"/>
    <x v="3"/>
    <x v="42"/>
    <x v="8"/>
    <x v="2"/>
    <n v="0"/>
    <x v="33"/>
    <s v="Mt fuel consumed"/>
  </r>
  <r>
    <x v="11"/>
    <x v="3"/>
    <x v="42"/>
    <x v="3"/>
    <x v="2"/>
    <n v="4.5968876704408398E-2"/>
    <x v="504"/>
    <s v="Mt fuel consumed"/>
  </r>
  <r>
    <x v="11"/>
    <x v="3"/>
    <x v="42"/>
    <x v="30"/>
    <x v="2"/>
    <n v="3.3638271988385001E-3"/>
    <x v="505"/>
    <s v="Mth fuel consumed"/>
  </r>
  <r>
    <x v="11"/>
    <x v="3"/>
    <x v="42"/>
    <x v="31"/>
    <x v="2"/>
    <n v="0.31469422707143802"/>
    <x v="506"/>
    <s v="Mth fuel consumed"/>
  </r>
  <r>
    <x v="11"/>
    <x v="3"/>
    <x v="42"/>
    <x v="45"/>
    <x v="2"/>
    <n v="3.5242241816958"/>
    <x v="507"/>
    <s v="Mt fuel consumed"/>
  </r>
  <r>
    <x v="11"/>
    <x v="3"/>
    <x v="42"/>
    <x v="50"/>
    <x v="2"/>
    <n v="1.00589026066771"/>
    <x v="508"/>
    <s v="Mt fuel consumed"/>
  </r>
  <r>
    <x v="11"/>
    <x v="3"/>
    <x v="42"/>
    <x v="5"/>
    <x v="2"/>
    <n v="1.06284877306535"/>
    <x v="164"/>
    <s v="Mt fuel consumed"/>
  </r>
  <r>
    <x v="11"/>
    <x v="3"/>
    <x v="42"/>
    <x v="54"/>
    <x v="2"/>
    <n v="6.5771267569334998E-4"/>
    <x v="285"/>
    <s v="Mt fuel consumed"/>
  </r>
  <r>
    <x v="11"/>
    <x v="3"/>
    <x v="42"/>
    <x v="55"/>
    <x v="2"/>
    <n v="3.9565581609617498E-2"/>
    <x v="509"/>
    <s v="Megatonne"/>
  </r>
  <r>
    <x v="11"/>
    <x v="3"/>
    <x v="48"/>
    <x v="45"/>
    <x v="2"/>
    <n v="2.7448842563898901"/>
    <x v="705"/>
    <s v="Mt fuel consumed"/>
  </r>
  <r>
    <x v="12"/>
    <x v="3"/>
    <x v="43"/>
    <x v="2"/>
    <x v="2"/>
    <n v="1.8271224505570901E-4"/>
    <x v="165"/>
    <s v="Mt fuel consumed"/>
  </r>
  <r>
    <x v="12"/>
    <x v="3"/>
    <x v="43"/>
    <x v="4"/>
    <x v="2"/>
    <n v="1.3990704550789601E-3"/>
    <x v="166"/>
    <s v="Mt fuel consumed"/>
  </r>
  <r>
    <x v="62"/>
    <x v="3"/>
    <x v="140"/>
    <x v="29"/>
    <x v="2"/>
    <n v="0"/>
    <x v="33"/>
    <s v="Mt fuel consumed"/>
  </r>
  <r>
    <x v="62"/>
    <x v="3"/>
    <x v="140"/>
    <x v="10"/>
    <x v="2"/>
    <n v="0"/>
    <x v="33"/>
    <s v="Mt fuel consumed"/>
  </r>
  <r>
    <x v="62"/>
    <x v="3"/>
    <x v="140"/>
    <x v="8"/>
    <x v="2"/>
    <n v="0.282726339652218"/>
    <x v="510"/>
    <s v="Mt fuel consumed"/>
  </r>
  <r>
    <x v="62"/>
    <x v="3"/>
    <x v="140"/>
    <x v="31"/>
    <x v="2"/>
    <n v="1.9474078299564299E-3"/>
    <x v="511"/>
    <s v="Mth fuel consumed"/>
  </r>
  <r>
    <x v="62"/>
    <x v="3"/>
    <x v="140"/>
    <x v="56"/>
    <x v="2"/>
    <n v="0"/>
    <x v="33"/>
    <s v="Mt fuel consumed"/>
  </r>
  <r>
    <x v="13"/>
    <x v="3"/>
    <x v="44"/>
    <x v="3"/>
    <x v="2"/>
    <n v="1.9593811329739901E-2"/>
    <x v="167"/>
    <s v="Mt fuel consumed"/>
  </r>
  <r>
    <x v="13"/>
    <x v="3"/>
    <x v="44"/>
    <x v="4"/>
    <x v="2"/>
    <n v="1.32261816002263E-5"/>
    <x v="64"/>
    <s v="Mt fuel consumed"/>
  </r>
  <r>
    <x v="13"/>
    <x v="3"/>
    <x v="255"/>
    <x v="51"/>
    <x v="2"/>
    <n v="1.7101181035985499E-3"/>
    <x v="697"/>
    <s v="Mt fuel consumed"/>
  </r>
  <r>
    <x v="14"/>
    <x v="3"/>
    <x v="45"/>
    <x v="8"/>
    <x v="2"/>
    <n v="9.3634566991731991E-2"/>
    <x v="168"/>
    <s v="Mt fuel consumed"/>
  </r>
  <r>
    <x v="14"/>
    <x v="3"/>
    <x v="45"/>
    <x v="3"/>
    <x v="2"/>
    <n v="0.66020858777185332"/>
    <x v="169"/>
    <s v="Mt fuel consumed"/>
  </r>
  <r>
    <x v="14"/>
    <x v="3"/>
    <x v="45"/>
    <x v="27"/>
    <x v="2"/>
    <n v="2.1757338298386713E-4"/>
    <x v="170"/>
    <s v="Mt fuel consumed"/>
  </r>
  <r>
    <x v="15"/>
    <x v="3"/>
    <x v="141"/>
    <x v="53"/>
    <x v="2"/>
    <n v="0.56194516759776503"/>
    <x v="290"/>
    <s v="Mt fuel consumed"/>
  </r>
  <r>
    <x v="15"/>
    <x v="3"/>
    <x v="46"/>
    <x v="3"/>
    <x v="2"/>
    <n v="0.59144692745807603"/>
    <x v="67"/>
    <s v="Mt fuel consumed"/>
  </r>
  <r>
    <x v="16"/>
    <x v="3"/>
    <x v="47"/>
    <x v="11"/>
    <x v="2"/>
    <n v="0.63800770544628205"/>
    <x v="68"/>
    <s v="Mt fuel consumed"/>
  </r>
  <r>
    <x v="16"/>
    <x v="3"/>
    <x v="48"/>
    <x v="7"/>
    <x v="2"/>
    <n v="4.8524582359594497E-2"/>
    <x v="171"/>
    <s v="Mt fuel consumed"/>
  </r>
  <r>
    <x v="16"/>
    <x v="3"/>
    <x v="142"/>
    <x v="47"/>
    <x v="2"/>
    <n v="0.18240676703084999"/>
    <x v="293"/>
    <s v="Mth fuel consumed"/>
  </r>
  <r>
    <x v="63"/>
    <x v="3"/>
    <x v="144"/>
    <x v="19"/>
    <x v="2"/>
    <n v="0"/>
    <x v="514"/>
    <s v="Unitless (index of production or similar)"/>
  </r>
  <r>
    <x v="63"/>
    <x v="3"/>
    <x v="145"/>
    <x v="59"/>
    <x v="2"/>
    <n v="2.0191307506786701E-4"/>
    <x v="515"/>
    <s v="t"/>
  </r>
  <r>
    <x v="64"/>
    <x v="3"/>
    <x v="146"/>
    <x v="19"/>
    <x v="2"/>
    <n v="0"/>
    <x v="514"/>
    <s v="Unitless (index of production or similar)"/>
  </r>
  <r>
    <x v="64"/>
    <x v="3"/>
    <x v="147"/>
    <x v="59"/>
    <x v="2"/>
    <n v="1.7799798608787601E-4"/>
    <x v="516"/>
    <s v="t"/>
  </r>
  <r>
    <x v="65"/>
    <x v="3"/>
    <x v="148"/>
    <x v="19"/>
    <x v="2"/>
    <n v="0.282971186748746"/>
    <x v="517"/>
    <s v="t"/>
  </r>
  <r>
    <x v="65"/>
    <x v="3"/>
    <x v="149"/>
    <x v="19"/>
    <x v="2"/>
    <n v="1.25356059670646E-3"/>
    <x v="518"/>
    <s v="t"/>
  </r>
  <r>
    <x v="82"/>
    <x v="3"/>
    <x v="208"/>
    <x v="92"/>
    <x v="2"/>
    <n v="5.51799999999999"/>
    <x v="570"/>
    <s v="kilotonne"/>
  </r>
  <r>
    <x v="19"/>
    <x v="3"/>
    <x v="214"/>
    <x v="60"/>
    <x v="2"/>
    <n v="0.112424362083619"/>
    <x v="519"/>
    <s v="Unitless (index of production or similar)"/>
  </r>
  <r>
    <x v="19"/>
    <x v="3"/>
    <x v="256"/>
    <x v="61"/>
    <x v="2"/>
    <n v="3.5634146577733103E-2"/>
    <x v="173"/>
    <s v="Unitless (index of production or similar)"/>
  </r>
  <r>
    <x v="19"/>
    <x v="3"/>
    <x v="257"/>
    <x v="12"/>
    <x v="2"/>
    <n v="0"/>
    <x v="173"/>
    <s v="Unitless (index of production or similar)"/>
  </r>
  <r>
    <x v="19"/>
    <x v="3"/>
    <x v="258"/>
    <x v="60"/>
    <x v="2"/>
    <n v="0.97333349546380299"/>
    <x v="519"/>
    <s v="Unitless (index of production or similar)"/>
  </r>
  <r>
    <x v="19"/>
    <x v="3"/>
    <x v="218"/>
    <x v="98"/>
    <x v="2"/>
    <n v="0"/>
    <x v="33"/>
    <s v="kilotonne"/>
  </r>
  <r>
    <x v="68"/>
    <x v="3"/>
    <x v="122"/>
    <x v="101"/>
    <x v="2"/>
    <n v="0.184165076474852"/>
    <x v="578"/>
    <s v="Mt material produced"/>
  </r>
  <r>
    <x v="68"/>
    <x v="3"/>
    <x v="153"/>
    <x v="63"/>
    <x v="2"/>
    <n v="0.32963717978919499"/>
    <x v="302"/>
    <s v="Megatonne"/>
  </r>
  <r>
    <x v="68"/>
    <x v="3"/>
    <x v="221"/>
    <x v="101"/>
    <x v="2"/>
    <n v="7.9859999999999695E-2"/>
    <x v="578"/>
    <s v="Megatonne"/>
  </r>
  <r>
    <x v="69"/>
    <x v="3"/>
    <x v="155"/>
    <x v="65"/>
    <x v="2"/>
    <n v="0.58513352125445595"/>
    <x v="520"/>
    <s v="Megatonne"/>
  </r>
  <r>
    <x v="69"/>
    <x v="3"/>
    <x v="156"/>
    <x v="12"/>
    <x v="2"/>
    <n v="0"/>
    <x v="33"/>
    <s v="Megatonne"/>
  </r>
  <r>
    <x v="84"/>
    <x v="3"/>
    <x v="225"/>
    <x v="104"/>
    <x v="2"/>
    <n v="0.113952409106341"/>
    <x v="668"/>
    <s v="Megatonne"/>
  </r>
  <r>
    <x v="23"/>
    <x v="3"/>
    <x v="157"/>
    <x v="12"/>
    <x v="2"/>
    <n v="3.7150925336114901E-2"/>
    <x v="521"/>
    <s v="kilotonne"/>
  </r>
  <r>
    <x v="45"/>
    <x v="3"/>
    <x v="99"/>
    <x v="21"/>
    <x v="2"/>
    <n v="5.82652992675841E-3"/>
    <x v="180"/>
    <s v="Megatonne"/>
  </r>
  <r>
    <x v="70"/>
    <x v="3"/>
    <x v="174"/>
    <x v="66"/>
    <x v="2"/>
    <n v="0.116966940780727"/>
    <x v="522"/>
    <s v="Megatonne"/>
  </r>
  <r>
    <x v="46"/>
    <x v="3"/>
    <x v="100"/>
    <x v="22"/>
    <x v="2"/>
    <n v="0.34000900000000001"/>
    <x v="84"/>
    <s v="Megatonne"/>
  </r>
  <r>
    <x v="71"/>
    <x v="3"/>
    <x v="175"/>
    <x v="67"/>
    <x v="2"/>
    <n v="5.8461597694494397E-2"/>
    <x v="523"/>
    <s v="million cremations"/>
  </r>
  <r>
    <x v="71"/>
    <x v="3"/>
    <x v="176"/>
    <x v="19"/>
    <x v="2"/>
    <n v="0.16500000000000001"/>
    <x v="80"/>
    <s v="Unitless (index of production or similar)"/>
  </r>
  <r>
    <x v="71"/>
    <x v="3"/>
    <x v="177"/>
    <x v="68"/>
    <x v="2"/>
    <n v="0"/>
    <x v="33"/>
    <s v="Population Size (1000 head)"/>
  </r>
  <r>
    <x v="71"/>
    <x v="3"/>
    <x v="177"/>
    <x v="69"/>
    <x v="2"/>
    <n v="0"/>
    <x v="33"/>
    <s v="Population Size (1000 head)"/>
  </r>
  <r>
    <x v="71"/>
    <x v="3"/>
    <x v="177"/>
    <x v="70"/>
    <x v="2"/>
    <n v="0"/>
    <x v="33"/>
    <s v="Population Size (1000 head)"/>
  </r>
  <r>
    <x v="71"/>
    <x v="3"/>
    <x v="177"/>
    <x v="71"/>
    <x v="2"/>
    <n v="0"/>
    <x v="33"/>
    <s v="Population Size (1000 head)"/>
  </r>
  <r>
    <x v="71"/>
    <x v="3"/>
    <x v="177"/>
    <x v="72"/>
    <x v="2"/>
    <n v="0"/>
    <x v="33"/>
    <s v="Population Size (1000 head)"/>
  </r>
  <r>
    <x v="74"/>
    <x v="3"/>
    <x v="185"/>
    <x v="52"/>
    <x v="2"/>
    <n v="6.0905288677733495E-4"/>
    <x v="525"/>
    <s v="Mt fuel consumed"/>
  </r>
  <r>
    <x v="74"/>
    <x v="3"/>
    <x v="185"/>
    <x v="53"/>
    <x v="2"/>
    <n v="16.618751898524799"/>
    <x v="526"/>
    <s v="Mt fuel consumed"/>
  </r>
  <r>
    <x v="74"/>
    <x v="3"/>
    <x v="186"/>
    <x v="52"/>
    <x v="2"/>
    <n v="3.3496475460084799E-4"/>
    <x v="527"/>
    <s v="Mt fuel consumed"/>
  </r>
  <r>
    <x v="74"/>
    <x v="3"/>
    <x v="186"/>
    <x v="53"/>
    <x v="2"/>
    <n v="3.1923821127134197E-2"/>
    <x v="528"/>
    <s v="Mt fuel consumed"/>
  </r>
  <r>
    <x v="74"/>
    <x v="3"/>
    <x v="187"/>
    <x v="53"/>
    <x v="2"/>
    <n v="1.9728591372360899E-2"/>
    <x v="529"/>
    <s v="Mt fuel consumed"/>
  </r>
  <r>
    <x v="74"/>
    <x v="3"/>
    <x v="188"/>
    <x v="53"/>
    <x v="2"/>
    <n v="1.1470142482489201E-4"/>
    <x v="530"/>
    <s v="Mt fuel consumed"/>
  </r>
  <r>
    <x v="74"/>
    <x v="3"/>
    <x v="189"/>
    <x v="53"/>
    <x v="2"/>
    <n v="2.4211618472859998E-2"/>
    <x v="531"/>
    <s v="Mt fuel consumed"/>
  </r>
  <r>
    <x v="75"/>
    <x v="3"/>
    <x v="190"/>
    <x v="52"/>
    <x v="2"/>
    <n v="4.8088970943280202E-4"/>
    <x v="532"/>
    <s v="Mt fuel consumed"/>
  </r>
  <r>
    <x v="75"/>
    <x v="3"/>
    <x v="190"/>
    <x v="53"/>
    <x v="2"/>
    <n v="0.58022740864815603"/>
    <x v="533"/>
    <s v="Mt fuel consumed"/>
  </r>
  <r>
    <x v="51"/>
    <x v="3"/>
    <x v="111"/>
    <x v="8"/>
    <x v="2"/>
    <n v="8.7629131744209996"/>
    <x v="87"/>
    <s v="Mt fuel consumed"/>
  </r>
  <r>
    <x v="51"/>
    <x v="3"/>
    <x v="111"/>
    <x v="3"/>
    <x v="2"/>
    <n v="7.6617358889849996"/>
    <x v="88"/>
    <s v="Mt fuel consumed"/>
  </r>
  <r>
    <x v="0"/>
    <x v="4"/>
    <x v="0"/>
    <x v="28"/>
    <x v="0"/>
    <n v="1.77949132886113E-3"/>
    <x v="183"/>
    <s v="Mth fuel consumed"/>
  </r>
  <r>
    <x v="0"/>
    <x v="4"/>
    <x v="0"/>
    <x v="0"/>
    <x v="0"/>
    <n v="1.11297368096817E-2"/>
    <x v="0"/>
    <s v="Megatonne"/>
  </r>
  <r>
    <x v="0"/>
    <x v="4"/>
    <x v="1"/>
    <x v="29"/>
    <x v="0"/>
    <n v="3.63402490493823E-6"/>
    <x v="184"/>
    <s v="Mt fuel consumed"/>
  </r>
  <r>
    <x v="0"/>
    <x v="4"/>
    <x v="1"/>
    <x v="7"/>
    <x v="0"/>
    <n v="6.4637077418672098E-2"/>
    <x v="185"/>
    <s v="Mt fuel consumed"/>
  </r>
  <r>
    <x v="0"/>
    <x v="4"/>
    <x v="1"/>
    <x v="10"/>
    <x v="0"/>
    <n v="0"/>
    <x v="33"/>
    <s v="Mt fuel consumed"/>
  </r>
  <r>
    <x v="0"/>
    <x v="4"/>
    <x v="1"/>
    <x v="8"/>
    <x v="0"/>
    <n v="2.21491204068842E-3"/>
    <x v="186"/>
    <s v="Mt fuel consumed"/>
  </r>
  <r>
    <x v="0"/>
    <x v="4"/>
    <x v="1"/>
    <x v="3"/>
    <x v="0"/>
    <n v="6.3225174254032601E-4"/>
    <x v="187"/>
    <s v="Mt fuel consumed"/>
  </r>
  <r>
    <x v="0"/>
    <x v="4"/>
    <x v="1"/>
    <x v="30"/>
    <x v="0"/>
    <n v="0"/>
    <x v="33"/>
    <s v="Mth fuel consumed"/>
  </r>
  <r>
    <x v="0"/>
    <x v="4"/>
    <x v="1"/>
    <x v="31"/>
    <x v="0"/>
    <n v="0.76868060231496904"/>
    <x v="188"/>
    <s v="Mth fuel consumed"/>
  </r>
  <r>
    <x v="0"/>
    <x v="4"/>
    <x v="1"/>
    <x v="28"/>
    <x v="0"/>
    <n v="0.20939292811980301"/>
    <x v="189"/>
    <s v="Mth fuel consumed"/>
  </r>
  <r>
    <x v="0"/>
    <x v="4"/>
    <x v="1"/>
    <x v="32"/>
    <x v="0"/>
    <n v="3.6292386273241897E-2"/>
    <x v="190"/>
    <s v="Mth fuel consumed"/>
  </r>
  <r>
    <x v="0"/>
    <x v="4"/>
    <x v="1"/>
    <x v="33"/>
    <x v="0"/>
    <n v="0"/>
    <x v="33"/>
    <s v="Mth fuel consumed"/>
  </r>
  <r>
    <x v="0"/>
    <x v="4"/>
    <x v="1"/>
    <x v="34"/>
    <x v="0"/>
    <n v="0"/>
    <x v="33"/>
    <s v="Mt fuel consumed"/>
  </r>
  <r>
    <x v="0"/>
    <x v="4"/>
    <x v="1"/>
    <x v="35"/>
    <x v="0"/>
    <n v="1.6003555668576499E-2"/>
    <x v="191"/>
    <s v="Mt fuel consumed"/>
  </r>
  <r>
    <x v="0"/>
    <x v="4"/>
    <x v="1"/>
    <x v="5"/>
    <x v="0"/>
    <n v="0.35009063035059401"/>
    <x v="192"/>
    <s v="Mt fuel consumed"/>
  </r>
  <r>
    <x v="0"/>
    <x v="4"/>
    <x v="1"/>
    <x v="36"/>
    <x v="0"/>
    <n v="0"/>
    <x v="33"/>
    <s v="Mt fuel consumed"/>
  </r>
  <r>
    <x v="0"/>
    <x v="4"/>
    <x v="1"/>
    <x v="0"/>
    <x v="0"/>
    <n v="9.9065162099605197E-2"/>
    <x v="1"/>
    <s v="Megatonne"/>
  </r>
  <r>
    <x v="0"/>
    <x v="4"/>
    <x v="1"/>
    <x v="37"/>
    <x v="0"/>
    <n v="0"/>
    <x v="33"/>
    <s v="Mt fuel consumed"/>
  </r>
  <r>
    <x v="0"/>
    <x v="4"/>
    <x v="1"/>
    <x v="38"/>
    <x v="0"/>
    <n v="0"/>
    <x v="33"/>
    <s v="Mth fuel consumed"/>
  </r>
  <r>
    <x v="0"/>
    <x v="4"/>
    <x v="1"/>
    <x v="39"/>
    <x v="0"/>
    <n v="6.4347972380921804E-4"/>
    <x v="193"/>
    <s v="Mt fuel consumed"/>
  </r>
  <r>
    <x v="0"/>
    <x v="4"/>
    <x v="1"/>
    <x v="40"/>
    <x v="0"/>
    <n v="4.0555820547103598E-2"/>
    <x v="194"/>
    <s v="Mt fuel consumed"/>
  </r>
  <r>
    <x v="0"/>
    <x v="4"/>
    <x v="1"/>
    <x v="41"/>
    <x v="0"/>
    <n v="1.4687827536131399E-4"/>
    <x v="195"/>
    <s v="Mt fuel consumed"/>
  </r>
  <r>
    <x v="0"/>
    <x v="4"/>
    <x v="112"/>
    <x v="32"/>
    <x v="0"/>
    <n v="9.0440220787277002E-3"/>
    <x v="196"/>
    <s v="Mth fuel consumed"/>
  </r>
  <r>
    <x v="0"/>
    <x v="4"/>
    <x v="113"/>
    <x v="42"/>
    <x v="0"/>
    <n v="0.14395468395626099"/>
    <x v="197"/>
    <s v="Mth fuel consumed"/>
  </r>
  <r>
    <x v="52"/>
    <x v="4"/>
    <x v="114"/>
    <x v="8"/>
    <x v="0"/>
    <n v="7.8959851768976696E-3"/>
    <x v="198"/>
    <s v="Mt fuel consumed"/>
  </r>
  <r>
    <x v="52"/>
    <x v="4"/>
    <x v="114"/>
    <x v="3"/>
    <x v="0"/>
    <n v="4.0728123678849197E-7"/>
    <x v="199"/>
    <s v="Mt fuel consumed"/>
  </r>
  <r>
    <x v="52"/>
    <x v="4"/>
    <x v="114"/>
    <x v="30"/>
    <x v="0"/>
    <n v="1.65883838649835E-3"/>
    <x v="200"/>
    <s v="Mth fuel consumed"/>
  </r>
  <r>
    <x v="52"/>
    <x v="4"/>
    <x v="114"/>
    <x v="43"/>
    <x v="0"/>
    <n v="0"/>
    <x v="33"/>
    <s v="Mt fuel consumed"/>
  </r>
  <r>
    <x v="52"/>
    <x v="4"/>
    <x v="114"/>
    <x v="44"/>
    <x v="0"/>
    <n v="4.3433594897789498E-3"/>
    <x v="201"/>
    <s v="Mt fuel consumed"/>
  </r>
  <r>
    <x v="52"/>
    <x v="4"/>
    <x v="114"/>
    <x v="31"/>
    <x v="0"/>
    <n v="9.2377449730550801E-2"/>
    <x v="202"/>
    <s v="Mth fuel consumed"/>
  </r>
  <r>
    <x v="52"/>
    <x v="4"/>
    <x v="114"/>
    <x v="33"/>
    <x v="0"/>
    <n v="0.414498476485823"/>
    <x v="203"/>
    <s v="Mth fuel consumed"/>
  </r>
  <r>
    <x v="52"/>
    <x v="4"/>
    <x v="114"/>
    <x v="4"/>
    <x v="0"/>
    <n v="0"/>
    <x v="33"/>
    <s v="Mt fuel consumed"/>
  </r>
  <r>
    <x v="52"/>
    <x v="4"/>
    <x v="114"/>
    <x v="45"/>
    <x v="0"/>
    <n v="9.1211976014673707E-2"/>
    <x v="204"/>
    <s v="Mt fuel consumed"/>
  </r>
  <r>
    <x v="53"/>
    <x v="4"/>
    <x v="47"/>
    <x v="46"/>
    <x v="0"/>
    <n v="5.1311833831729901E-2"/>
    <x v="205"/>
    <s v="Mth fuel consumed"/>
  </r>
  <r>
    <x v="53"/>
    <x v="4"/>
    <x v="47"/>
    <x v="47"/>
    <x v="0"/>
    <n v="7.7277933990596098E-2"/>
    <x v="206"/>
    <s v="Mth fuel consumed"/>
  </r>
  <r>
    <x v="53"/>
    <x v="4"/>
    <x v="47"/>
    <x v="48"/>
    <x v="0"/>
    <n v="0"/>
    <x v="33"/>
    <s v="Mth fuel consumed"/>
  </r>
  <r>
    <x v="53"/>
    <x v="4"/>
    <x v="47"/>
    <x v="31"/>
    <x v="0"/>
    <n v="0"/>
    <x v="33"/>
    <s v="Mth fuel consumed"/>
  </r>
  <r>
    <x v="53"/>
    <x v="4"/>
    <x v="115"/>
    <x v="7"/>
    <x v="0"/>
    <n v="0"/>
    <x v="33"/>
    <s v="Mt fuel consumed"/>
  </r>
  <r>
    <x v="53"/>
    <x v="4"/>
    <x v="115"/>
    <x v="47"/>
    <x v="0"/>
    <n v="0"/>
    <x v="33"/>
    <s v="Mth fuel consumed"/>
  </r>
  <r>
    <x v="53"/>
    <x v="4"/>
    <x v="115"/>
    <x v="48"/>
    <x v="0"/>
    <n v="2.5503288309747501E-3"/>
    <x v="207"/>
    <s v="Mth fuel consumed"/>
  </r>
  <r>
    <x v="53"/>
    <x v="4"/>
    <x v="115"/>
    <x v="31"/>
    <x v="0"/>
    <n v="6.3276423414367999E-4"/>
    <x v="208"/>
    <s v="Mth fuel consumed"/>
  </r>
  <r>
    <x v="53"/>
    <x v="4"/>
    <x v="116"/>
    <x v="48"/>
    <x v="0"/>
    <n v="0"/>
    <x v="33"/>
    <s v="Mth fuel consumed"/>
  </r>
  <r>
    <x v="53"/>
    <x v="4"/>
    <x v="116"/>
    <x v="30"/>
    <x v="0"/>
    <n v="0"/>
    <x v="33"/>
    <s v="Mth fuel consumed"/>
  </r>
  <r>
    <x v="53"/>
    <x v="4"/>
    <x v="116"/>
    <x v="31"/>
    <x v="0"/>
    <n v="5.0713254374718499E-2"/>
    <x v="209"/>
    <s v="Mth fuel consumed"/>
  </r>
  <r>
    <x v="53"/>
    <x v="4"/>
    <x v="116"/>
    <x v="33"/>
    <x v="0"/>
    <n v="0"/>
    <x v="33"/>
    <s v="Mth fuel consumed"/>
  </r>
  <r>
    <x v="53"/>
    <x v="4"/>
    <x v="116"/>
    <x v="49"/>
    <x v="0"/>
    <n v="0"/>
    <x v="33"/>
    <s v="Mth fuel consumed"/>
  </r>
  <r>
    <x v="53"/>
    <x v="4"/>
    <x v="117"/>
    <x v="31"/>
    <x v="0"/>
    <n v="0"/>
    <x v="33"/>
    <s v="Mth fuel consumed"/>
  </r>
  <r>
    <x v="53"/>
    <x v="4"/>
    <x v="118"/>
    <x v="3"/>
    <x v="0"/>
    <n v="0.47694502866864402"/>
    <x v="210"/>
    <s v="Mt fuel consumed"/>
  </r>
  <r>
    <x v="53"/>
    <x v="4"/>
    <x v="118"/>
    <x v="31"/>
    <x v="0"/>
    <n v="0.13941751846474601"/>
    <x v="211"/>
    <s v="Mth fuel consumed"/>
  </r>
  <r>
    <x v="53"/>
    <x v="4"/>
    <x v="48"/>
    <x v="10"/>
    <x v="0"/>
    <n v="0"/>
    <x v="33"/>
    <s v="Mt fuel consumed"/>
  </r>
  <r>
    <x v="53"/>
    <x v="4"/>
    <x v="48"/>
    <x v="31"/>
    <x v="0"/>
    <n v="0"/>
    <x v="33"/>
    <s v="Mth fuel consumed"/>
  </r>
  <r>
    <x v="53"/>
    <x v="4"/>
    <x v="119"/>
    <x v="29"/>
    <x v="0"/>
    <n v="0"/>
    <x v="33"/>
    <s v="Mt fuel consumed"/>
  </r>
  <r>
    <x v="53"/>
    <x v="4"/>
    <x v="119"/>
    <x v="7"/>
    <x v="0"/>
    <n v="0"/>
    <x v="33"/>
    <s v="Mt fuel consumed"/>
  </r>
  <r>
    <x v="53"/>
    <x v="4"/>
    <x v="119"/>
    <x v="10"/>
    <x v="0"/>
    <n v="0"/>
    <x v="33"/>
    <s v="Mt fuel consumed"/>
  </r>
  <r>
    <x v="53"/>
    <x v="4"/>
    <x v="119"/>
    <x v="47"/>
    <x v="0"/>
    <n v="0"/>
    <x v="33"/>
    <s v="Mth fuel consumed"/>
  </r>
  <r>
    <x v="53"/>
    <x v="4"/>
    <x v="119"/>
    <x v="30"/>
    <x v="0"/>
    <n v="0"/>
    <x v="33"/>
    <s v="Mth fuel consumed"/>
  </r>
  <r>
    <x v="53"/>
    <x v="4"/>
    <x v="119"/>
    <x v="31"/>
    <x v="0"/>
    <n v="0"/>
    <x v="33"/>
    <s v="Mth fuel consumed"/>
  </r>
  <r>
    <x v="53"/>
    <x v="4"/>
    <x v="120"/>
    <x v="30"/>
    <x v="0"/>
    <n v="6.2362263680232897E-4"/>
    <x v="212"/>
    <s v="Mth fuel consumed"/>
  </r>
  <r>
    <x v="53"/>
    <x v="4"/>
    <x v="120"/>
    <x v="33"/>
    <x v="0"/>
    <n v="1.2109663652598E-2"/>
    <x v="213"/>
    <s v="Mth fuel consumed"/>
  </r>
  <r>
    <x v="53"/>
    <x v="4"/>
    <x v="121"/>
    <x v="3"/>
    <x v="0"/>
    <n v="0.395860610159399"/>
    <x v="214"/>
    <s v="Mt fuel consumed"/>
  </r>
  <r>
    <x v="53"/>
    <x v="4"/>
    <x v="121"/>
    <x v="31"/>
    <x v="0"/>
    <n v="5.7904796511344198E-2"/>
    <x v="215"/>
    <s v="Mth fuel consumed"/>
  </r>
  <r>
    <x v="54"/>
    <x v="4"/>
    <x v="122"/>
    <x v="46"/>
    <x v="0"/>
    <n v="0.23343746874355401"/>
    <x v="216"/>
    <s v="Mth fuel consumed"/>
  </r>
  <r>
    <x v="54"/>
    <x v="4"/>
    <x v="122"/>
    <x v="47"/>
    <x v="0"/>
    <n v="2.12649671127574E-2"/>
    <x v="217"/>
    <s v="Mth fuel consumed"/>
  </r>
  <r>
    <x v="54"/>
    <x v="4"/>
    <x v="122"/>
    <x v="31"/>
    <x v="0"/>
    <n v="2.3822463045784898E-3"/>
    <x v="218"/>
    <s v="Mth fuel consumed"/>
  </r>
  <r>
    <x v="54"/>
    <x v="4"/>
    <x v="123"/>
    <x v="10"/>
    <x v="0"/>
    <n v="0.20245272214997101"/>
    <x v="219"/>
    <s v="Mt fuel consumed"/>
  </r>
  <r>
    <x v="54"/>
    <x v="4"/>
    <x v="124"/>
    <x v="46"/>
    <x v="0"/>
    <n v="0.45808190974613699"/>
    <x v="220"/>
    <s v="Mth fuel consumed"/>
  </r>
  <r>
    <x v="54"/>
    <x v="4"/>
    <x v="124"/>
    <x v="7"/>
    <x v="0"/>
    <n v="2.75422067031863E-3"/>
    <x v="221"/>
    <s v="Mt fuel consumed"/>
  </r>
  <r>
    <x v="54"/>
    <x v="4"/>
    <x v="124"/>
    <x v="10"/>
    <x v="0"/>
    <n v="5.9849429999999997E-4"/>
    <x v="222"/>
    <s v="Mt fuel consumed"/>
  </r>
  <r>
    <x v="54"/>
    <x v="4"/>
    <x v="124"/>
    <x v="47"/>
    <x v="0"/>
    <n v="0.170310339899862"/>
    <x v="223"/>
    <s v="Mth fuel consumed"/>
  </r>
  <r>
    <x v="54"/>
    <x v="4"/>
    <x v="124"/>
    <x v="8"/>
    <x v="0"/>
    <n v="6.5001324359363405E-4"/>
    <x v="224"/>
    <s v="Mt fuel consumed"/>
  </r>
  <r>
    <x v="54"/>
    <x v="4"/>
    <x v="124"/>
    <x v="3"/>
    <x v="0"/>
    <n v="6.39672095476168E-5"/>
    <x v="225"/>
    <s v="Mt fuel consumed"/>
  </r>
  <r>
    <x v="54"/>
    <x v="4"/>
    <x v="124"/>
    <x v="30"/>
    <x v="0"/>
    <n v="1.14194647345152E-4"/>
    <x v="226"/>
    <s v="Mth fuel consumed"/>
  </r>
  <r>
    <x v="54"/>
    <x v="4"/>
    <x v="124"/>
    <x v="31"/>
    <x v="0"/>
    <n v="4.2606646398186898E-2"/>
    <x v="227"/>
    <s v="Mth fuel consumed"/>
  </r>
  <r>
    <x v="54"/>
    <x v="4"/>
    <x v="124"/>
    <x v="49"/>
    <x v="0"/>
    <n v="0"/>
    <x v="33"/>
    <s v="Mth fuel consumed"/>
  </r>
  <r>
    <x v="55"/>
    <x v="4"/>
    <x v="113"/>
    <x v="7"/>
    <x v="0"/>
    <n v="2.5279770675765601E-4"/>
    <x v="228"/>
    <s v="Mt fuel consumed"/>
  </r>
  <r>
    <x v="55"/>
    <x v="4"/>
    <x v="125"/>
    <x v="7"/>
    <x v="0"/>
    <n v="2.0290627068140501E-4"/>
    <x v="229"/>
    <s v="Mt fuel consumed"/>
  </r>
  <r>
    <x v="55"/>
    <x v="4"/>
    <x v="126"/>
    <x v="7"/>
    <x v="0"/>
    <n v="1.4940374801748499E-3"/>
    <x v="230"/>
    <s v="Mt fuel consumed"/>
  </r>
  <r>
    <x v="55"/>
    <x v="4"/>
    <x v="126"/>
    <x v="8"/>
    <x v="0"/>
    <n v="1.18726900700046E-5"/>
    <x v="231"/>
    <s v="Mt fuel consumed"/>
  </r>
  <r>
    <x v="55"/>
    <x v="4"/>
    <x v="126"/>
    <x v="3"/>
    <x v="0"/>
    <n v="3.56963920773822E-8"/>
    <x v="232"/>
    <s v="Mt fuel consumed"/>
  </r>
  <r>
    <x v="55"/>
    <x v="4"/>
    <x v="126"/>
    <x v="31"/>
    <x v="0"/>
    <n v="1.52092788085115E-2"/>
    <x v="233"/>
    <s v="Mth fuel consumed"/>
  </r>
  <r>
    <x v="56"/>
    <x v="4"/>
    <x v="127"/>
    <x v="31"/>
    <x v="0"/>
    <n v="2.32203227929282E-2"/>
    <x v="234"/>
    <s v="Mth fuel consumed"/>
  </r>
  <r>
    <x v="56"/>
    <x v="4"/>
    <x v="128"/>
    <x v="7"/>
    <x v="0"/>
    <n v="3.7239659258669101E-3"/>
    <x v="235"/>
    <s v="Mt fuel consumed"/>
  </r>
  <r>
    <x v="56"/>
    <x v="4"/>
    <x v="128"/>
    <x v="8"/>
    <x v="0"/>
    <n v="6.4964803240046204E-4"/>
    <x v="236"/>
    <s v="Mt fuel consumed"/>
  </r>
  <r>
    <x v="56"/>
    <x v="4"/>
    <x v="128"/>
    <x v="3"/>
    <x v="0"/>
    <n v="9.3068458354438901E-5"/>
    <x v="237"/>
    <s v="Mt fuel consumed"/>
  </r>
  <r>
    <x v="56"/>
    <x v="4"/>
    <x v="128"/>
    <x v="31"/>
    <x v="0"/>
    <n v="0.189028915561605"/>
    <x v="238"/>
    <s v="Mth fuel consumed"/>
  </r>
  <r>
    <x v="57"/>
    <x v="4"/>
    <x v="130"/>
    <x v="7"/>
    <x v="0"/>
    <n v="5.5038411706144503E-3"/>
    <x v="240"/>
    <s v="Mt fuel consumed"/>
  </r>
  <r>
    <x v="57"/>
    <x v="4"/>
    <x v="130"/>
    <x v="8"/>
    <x v="0"/>
    <n v="2.65558069888912E-5"/>
    <x v="241"/>
    <s v="Mt fuel consumed"/>
  </r>
  <r>
    <x v="57"/>
    <x v="4"/>
    <x v="130"/>
    <x v="3"/>
    <x v="0"/>
    <n v="3.1885286777192898E-5"/>
    <x v="242"/>
    <s v="Mt fuel consumed"/>
  </r>
  <r>
    <x v="57"/>
    <x v="4"/>
    <x v="130"/>
    <x v="31"/>
    <x v="0"/>
    <n v="8.1394777650136904E-2"/>
    <x v="243"/>
    <s v="Mth fuel consumed"/>
  </r>
  <r>
    <x v="58"/>
    <x v="4"/>
    <x v="131"/>
    <x v="7"/>
    <x v="0"/>
    <n v="3.0561596977174E-3"/>
    <x v="244"/>
    <s v="Mt fuel consumed"/>
  </r>
  <r>
    <x v="58"/>
    <x v="4"/>
    <x v="131"/>
    <x v="8"/>
    <x v="0"/>
    <n v="2.3706820199787498E-3"/>
    <x v="245"/>
    <s v="Mt fuel consumed"/>
  </r>
  <r>
    <x v="58"/>
    <x v="4"/>
    <x v="131"/>
    <x v="3"/>
    <x v="0"/>
    <n v="3.7076780772710403E-5"/>
    <x v="246"/>
    <s v="Mt fuel consumed"/>
  </r>
  <r>
    <x v="58"/>
    <x v="4"/>
    <x v="131"/>
    <x v="31"/>
    <x v="0"/>
    <n v="0.15553100465643999"/>
    <x v="247"/>
    <s v="Mth fuel consumed"/>
  </r>
  <r>
    <x v="1"/>
    <x v="4"/>
    <x v="132"/>
    <x v="7"/>
    <x v="0"/>
    <n v="1.6221130499999999E-3"/>
    <x v="248"/>
    <s v="Mt fuel consumed"/>
  </r>
  <r>
    <x v="1"/>
    <x v="4"/>
    <x v="132"/>
    <x v="10"/>
    <x v="0"/>
    <n v="0"/>
    <x v="33"/>
    <s v="Mt fuel consumed"/>
  </r>
  <r>
    <x v="1"/>
    <x v="4"/>
    <x v="132"/>
    <x v="31"/>
    <x v="0"/>
    <n v="1.22384082335326E-2"/>
    <x v="249"/>
    <s v="Mth fuel consumed"/>
  </r>
  <r>
    <x v="1"/>
    <x v="4"/>
    <x v="2"/>
    <x v="1"/>
    <x v="0"/>
    <n v="0.56978086665618499"/>
    <x v="2"/>
    <s v="Mt clinker produced"/>
  </r>
  <r>
    <x v="2"/>
    <x v="4"/>
    <x v="3"/>
    <x v="2"/>
    <x v="0"/>
    <n v="1.2259224173526999"/>
    <x v="3"/>
    <s v="Mt fuel consumed"/>
  </r>
  <r>
    <x v="2"/>
    <x v="4"/>
    <x v="3"/>
    <x v="3"/>
    <x v="0"/>
    <n v="5.5718993803978298"/>
    <x v="4"/>
    <s v="Mt fuel consumed"/>
  </r>
  <r>
    <x v="2"/>
    <x v="4"/>
    <x v="3"/>
    <x v="4"/>
    <x v="0"/>
    <n v="6.95879479827616"/>
    <x v="5"/>
    <s v="Mt fuel consumed"/>
  </r>
  <r>
    <x v="3"/>
    <x v="4"/>
    <x v="4"/>
    <x v="29"/>
    <x v="0"/>
    <n v="3.3017461612292798E-2"/>
    <x v="250"/>
    <s v="Mt fuel consumed"/>
  </r>
  <r>
    <x v="3"/>
    <x v="4"/>
    <x v="4"/>
    <x v="7"/>
    <x v="0"/>
    <n v="4.6896514359433601E-2"/>
    <x v="251"/>
    <s v="Mt fuel consumed"/>
  </r>
  <r>
    <x v="3"/>
    <x v="4"/>
    <x v="4"/>
    <x v="10"/>
    <x v="0"/>
    <n v="0"/>
    <x v="33"/>
    <s v="Mt fuel consumed"/>
  </r>
  <r>
    <x v="3"/>
    <x v="4"/>
    <x v="4"/>
    <x v="47"/>
    <x v="0"/>
    <n v="0"/>
    <x v="33"/>
    <s v="Mth fuel consumed"/>
  </r>
  <r>
    <x v="3"/>
    <x v="4"/>
    <x v="4"/>
    <x v="48"/>
    <x v="0"/>
    <n v="8.0599313492030002E-5"/>
    <x v="252"/>
    <s v="Mth fuel consumed"/>
  </r>
  <r>
    <x v="3"/>
    <x v="4"/>
    <x v="4"/>
    <x v="8"/>
    <x v="0"/>
    <n v="3.1559765416969698E-3"/>
    <x v="253"/>
    <s v="Mt fuel consumed"/>
  </r>
  <r>
    <x v="3"/>
    <x v="4"/>
    <x v="4"/>
    <x v="3"/>
    <x v="0"/>
    <n v="1.6073033257386199E-3"/>
    <x v="254"/>
    <s v="Mt fuel consumed"/>
  </r>
  <r>
    <x v="3"/>
    <x v="4"/>
    <x v="4"/>
    <x v="30"/>
    <x v="0"/>
    <n v="0.10893596831199601"/>
    <x v="255"/>
    <s v="Mth fuel consumed"/>
  </r>
  <r>
    <x v="3"/>
    <x v="4"/>
    <x v="4"/>
    <x v="31"/>
    <x v="0"/>
    <n v="0.29026025937128103"/>
    <x v="256"/>
    <s v="Mth fuel consumed"/>
  </r>
  <r>
    <x v="3"/>
    <x v="4"/>
    <x v="4"/>
    <x v="33"/>
    <x v="0"/>
    <n v="0"/>
    <x v="33"/>
    <s v="Mth fuel consumed"/>
  </r>
  <r>
    <x v="3"/>
    <x v="4"/>
    <x v="4"/>
    <x v="45"/>
    <x v="0"/>
    <n v="1.69618849758E-2"/>
    <x v="257"/>
    <s v="Mt fuel consumed"/>
  </r>
  <r>
    <x v="3"/>
    <x v="4"/>
    <x v="4"/>
    <x v="50"/>
    <x v="0"/>
    <n v="0"/>
    <x v="33"/>
    <s v="Mt fuel consumed"/>
  </r>
  <r>
    <x v="3"/>
    <x v="4"/>
    <x v="4"/>
    <x v="49"/>
    <x v="0"/>
    <n v="0"/>
    <x v="33"/>
    <s v="Mth fuel consumed"/>
  </r>
  <r>
    <x v="3"/>
    <x v="4"/>
    <x v="4"/>
    <x v="5"/>
    <x v="0"/>
    <n v="0.42038034315525302"/>
    <x v="6"/>
    <s v="Mt fuel consumed"/>
  </r>
  <r>
    <x v="3"/>
    <x v="4"/>
    <x v="4"/>
    <x v="51"/>
    <x v="0"/>
    <n v="1.37226123506703E-2"/>
    <x v="258"/>
    <s v="Mt fuel consumed"/>
  </r>
  <r>
    <x v="3"/>
    <x v="4"/>
    <x v="4"/>
    <x v="6"/>
    <x v="0"/>
    <n v="1.7553004505738701"/>
    <x v="7"/>
    <s v="Mt fuel consumed"/>
  </r>
  <r>
    <x v="3"/>
    <x v="4"/>
    <x v="113"/>
    <x v="31"/>
    <x v="0"/>
    <n v="8.5317571498441505E-2"/>
    <x v="259"/>
    <s v="Mth fuel consumed"/>
  </r>
  <r>
    <x v="3"/>
    <x v="4"/>
    <x v="125"/>
    <x v="31"/>
    <x v="0"/>
    <n v="6.8058427705282504E-2"/>
    <x v="260"/>
    <s v="Mth fuel consumed"/>
  </r>
  <r>
    <x v="59"/>
    <x v="4"/>
    <x v="133"/>
    <x v="52"/>
    <x v="0"/>
    <n v="2.8854374410155201E-4"/>
    <x v="261"/>
    <s v="Mt fuel consumed"/>
  </r>
  <r>
    <x v="59"/>
    <x v="4"/>
    <x v="133"/>
    <x v="53"/>
    <x v="0"/>
    <n v="0.94871370347195605"/>
    <x v="262"/>
    <s v="Mt fuel consumed"/>
  </r>
  <r>
    <x v="59"/>
    <x v="4"/>
    <x v="134"/>
    <x v="52"/>
    <x v="0"/>
    <n v="1.6864620474106599E-3"/>
    <x v="263"/>
    <s v="Mt fuel consumed"/>
  </r>
  <r>
    <x v="59"/>
    <x v="4"/>
    <x v="134"/>
    <x v="53"/>
    <x v="0"/>
    <n v="2.5255405915284201E-2"/>
    <x v="264"/>
    <s v="Mt fuel consumed"/>
  </r>
  <r>
    <x v="59"/>
    <x v="4"/>
    <x v="135"/>
    <x v="53"/>
    <x v="0"/>
    <n v="1.8654031909743701E-3"/>
    <x v="265"/>
    <s v="Mt fuel consumed"/>
  </r>
  <r>
    <x v="59"/>
    <x v="4"/>
    <x v="136"/>
    <x v="53"/>
    <x v="0"/>
    <n v="1.7794832072807099E-6"/>
    <x v="266"/>
    <s v="Mt fuel consumed"/>
  </r>
  <r>
    <x v="59"/>
    <x v="4"/>
    <x v="137"/>
    <x v="53"/>
    <x v="0"/>
    <n v="5.2118690586647697E-4"/>
    <x v="267"/>
    <s v="Mt fuel consumed"/>
  </r>
  <r>
    <x v="60"/>
    <x v="4"/>
    <x v="138"/>
    <x v="52"/>
    <x v="0"/>
    <n v="0.26164155690208102"/>
    <x v="268"/>
    <s v="Mt fuel consumed"/>
  </r>
  <r>
    <x v="60"/>
    <x v="4"/>
    <x v="138"/>
    <x v="53"/>
    <x v="0"/>
    <n v="0.211136959856248"/>
    <x v="269"/>
    <s v="Mt fuel consumed"/>
  </r>
  <r>
    <x v="4"/>
    <x v="4"/>
    <x v="5"/>
    <x v="4"/>
    <x v="0"/>
    <n v="1.14647001141746"/>
    <x v="8"/>
    <s v="Megatonne"/>
  </r>
  <r>
    <x v="4"/>
    <x v="4"/>
    <x v="5"/>
    <x v="2"/>
    <x v="0"/>
    <n v="0.66857837547713395"/>
    <x v="9"/>
    <s v="Megatonne"/>
  </r>
  <r>
    <x v="4"/>
    <x v="4"/>
    <x v="6"/>
    <x v="4"/>
    <x v="0"/>
    <n v="0.41596968098489601"/>
    <x v="10"/>
    <s v="Megatonne"/>
  </r>
  <r>
    <x v="4"/>
    <x v="4"/>
    <x v="6"/>
    <x v="2"/>
    <x v="0"/>
    <n v="0.51125805652170997"/>
    <x v="11"/>
    <s v="Megatonne"/>
  </r>
  <r>
    <x v="4"/>
    <x v="4"/>
    <x v="7"/>
    <x v="4"/>
    <x v="0"/>
    <n v="0.39532561361053298"/>
    <x v="12"/>
    <s v="Megatonne"/>
  </r>
  <r>
    <x v="4"/>
    <x v="4"/>
    <x v="7"/>
    <x v="2"/>
    <x v="0"/>
    <n v="0.239654434443486"/>
    <x v="13"/>
    <s v="Megatonne"/>
  </r>
  <r>
    <x v="4"/>
    <x v="4"/>
    <x v="8"/>
    <x v="4"/>
    <x v="0"/>
    <n v="2.1350683956337999"/>
    <x v="14"/>
    <s v="Megatonne"/>
  </r>
  <r>
    <x v="4"/>
    <x v="4"/>
    <x v="8"/>
    <x v="2"/>
    <x v="0"/>
    <n v="0.60210400067643799"/>
    <x v="15"/>
    <s v="Megatonne"/>
  </r>
  <r>
    <x v="5"/>
    <x v="4"/>
    <x v="9"/>
    <x v="4"/>
    <x v="0"/>
    <n v="1.0149314446788101E-2"/>
    <x v="16"/>
    <s v="Megatonne"/>
  </r>
  <r>
    <x v="5"/>
    <x v="4"/>
    <x v="9"/>
    <x v="2"/>
    <x v="0"/>
    <n v="0.87494554557320403"/>
    <x v="17"/>
    <s v="Megatonne"/>
  </r>
  <r>
    <x v="5"/>
    <x v="4"/>
    <x v="10"/>
    <x v="4"/>
    <x v="0"/>
    <n v="1.8585643637829202E-2"/>
    <x v="18"/>
    <s v="Megatonne"/>
  </r>
  <r>
    <x v="5"/>
    <x v="4"/>
    <x v="10"/>
    <x v="2"/>
    <x v="0"/>
    <n v="0.60921850141273104"/>
    <x v="19"/>
    <s v="Megatonne"/>
  </r>
  <r>
    <x v="5"/>
    <x v="4"/>
    <x v="11"/>
    <x v="4"/>
    <x v="0"/>
    <n v="6.8882888046603898E-3"/>
    <x v="20"/>
    <s v="Megatonne"/>
  </r>
  <r>
    <x v="5"/>
    <x v="4"/>
    <x v="11"/>
    <x v="2"/>
    <x v="0"/>
    <n v="0.31765552266034902"/>
    <x v="21"/>
    <s v="Megatonne"/>
  </r>
  <r>
    <x v="5"/>
    <x v="4"/>
    <x v="12"/>
    <x v="4"/>
    <x v="0"/>
    <n v="2.2520448888435199E-2"/>
    <x v="22"/>
    <s v="Megatonne"/>
  </r>
  <r>
    <x v="5"/>
    <x v="4"/>
    <x v="12"/>
    <x v="2"/>
    <x v="0"/>
    <n v="0.52092203266427095"/>
    <x v="23"/>
    <s v="Megatonne"/>
  </r>
  <r>
    <x v="6"/>
    <x v="4"/>
    <x v="13"/>
    <x v="2"/>
    <x v="0"/>
    <n v="4.6519017347359901E-2"/>
    <x v="24"/>
    <s v="Megatonne"/>
  </r>
  <r>
    <x v="6"/>
    <x v="4"/>
    <x v="14"/>
    <x v="2"/>
    <x v="0"/>
    <n v="0.118977076971598"/>
    <x v="25"/>
    <s v="Megatonne"/>
  </r>
  <r>
    <x v="6"/>
    <x v="4"/>
    <x v="15"/>
    <x v="2"/>
    <x v="0"/>
    <n v="0.126407899329403"/>
    <x v="26"/>
    <s v="Megatonne"/>
  </r>
  <r>
    <x v="6"/>
    <x v="4"/>
    <x v="16"/>
    <x v="2"/>
    <x v="0"/>
    <n v="0.151258559470305"/>
    <x v="27"/>
    <s v="Megatonne"/>
  </r>
  <r>
    <x v="6"/>
    <x v="4"/>
    <x v="17"/>
    <x v="2"/>
    <x v="0"/>
    <n v="3.0721471527006598E-2"/>
    <x v="28"/>
    <s v="Megatonne"/>
  </r>
  <r>
    <x v="6"/>
    <x v="4"/>
    <x v="18"/>
    <x v="2"/>
    <x v="0"/>
    <n v="8.4751578334385597E-2"/>
    <x v="29"/>
    <s v="Megatonne"/>
  </r>
  <r>
    <x v="6"/>
    <x v="4"/>
    <x v="19"/>
    <x v="2"/>
    <x v="0"/>
    <n v="1.4207275418602099E-2"/>
    <x v="30"/>
    <s v="Megatonne"/>
  </r>
  <r>
    <x v="6"/>
    <x v="4"/>
    <x v="20"/>
    <x v="2"/>
    <x v="0"/>
    <n v="0.186563084421975"/>
    <x v="31"/>
    <s v="Megatonne"/>
  </r>
  <r>
    <x v="6"/>
    <x v="4"/>
    <x v="21"/>
    <x v="2"/>
    <x v="0"/>
    <n v="7.4066084469178103E-2"/>
    <x v="32"/>
    <s v="Megatonne"/>
  </r>
  <r>
    <x v="7"/>
    <x v="4"/>
    <x v="22"/>
    <x v="4"/>
    <x v="0"/>
    <n v="0"/>
    <x v="33"/>
    <s v="Megatonne"/>
  </r>
  <r>
    <x v="7"/>
    <x v="4"/>
    <x v="23"/>
    <x v="4"/>
    <x v="0"/>
    <n v="0.479128171931339"/>
    <x v="34"/>
    <s v="Megatonne"/>
  </r>
  <r>
    <x v="7"/>
    <x v="4"/>
    <x v="24"/>
    <x v="4"/>
    <x v="0"/>
    <n v="5.37778047001371E-2"/>
    <x v="35"/>
    <s v="Megatonne"/>
  </r>
  <r>
    <x v="7"/>
    <x v="4"/>
    <x v="25"/>
    <x v="4"/>
    <x v="0"/>
    <n v="4.9908458156371002E-2"/>
    <x v="36"/>
    <s v="Megatonne"/>
  </r>
  <r>
    <x v="7"/>
    <x v="4"/>
    <x v="26"/>
    <x v="4"/>
    <x v="0"/>
    <n v="0.46510132691762901"/>
    <x v="37"/>
    <s v="Megatonne"/>
  </r>
  <r>
    <x v="7"/>
    <x v="4"/>
    <x v="27"/>
    <x v="4"/>
    <x v="0"/>
    <n v="0.13545866873100501"/>
    <x v="38"/>
    <s v="Megatonne"/>
  </r>
  <r>
    <x v="93"/>
    <x v="4"/>
    <x v="259"/>
    <x v="4"/>
    <x v="0"/>
    <n v="11.4399349881724"/>
    <x v="14"/>
    <s v="Megatonne"/>
  </r>
  <r>
    <x v="93"/>
    <x v="4"/>
    <x v="260"/>
    <x v="4"/>
    <x v="0"/>
    <n v="8.0276709559069501E-2"/>
    <x v="22"/>
    <s v="Megatonne"/>
  </r>
  <r>
    <x v="93"/>
    <x v="4"/>
    <x v="261"/>
    <x v="4"/>
    <x v="0"/>
    <n v="2.57111963911522E-2"/>
    <x v="35"/>
    <s v="Megatonne"/>
  </r>
  <r>
    <x v="93"/>
    <x v="4"/>
    <x v="262"/>
    <x v="4"/>
    <x v="0"/>
    <n v="1.6688672512239201E-2"/>
    <x v="36"/>
    <s v="Megatonne"/>
  </r>
  <r>
    <x v="93"/>
    <x v="4"/>
    <x v="263"/>
    <x v="4"/>
    <x v="0"/>
    <n v="1.1706638233415401"/>
    <x v="706"/>
    <s v="Megatonne"/>
  </r>
  <r>
    <x v="8"/>
    <x v="4"/>
    <x v="28"/>
    <x v="3"/>
    <x v="0"/>
    <n v="0.40471662048901702"/>
    <x v="39"/>
    <s v="Mt fuel consumed"/>
  </r>
  <r>
    <x v="8"/>
    <x v="4"/>
    <x v="29"/>
    <x v="3"/>
    <x v="0"/>
    <n v="0.175024034205325"/>
    <x v="40"/>
    <s v="Mt fuel consumed"/>
  </r>
  <r>
    <x v="8"/>
    <x v="4"/>
    <x v="30"/>
    <x v="3"/>
    <x v="0"/>
    <n v="0.85140648669422203"/>
    <x v="41"/>
    <s v="Mt fuel consumed"/>
  </r>
  <r>
    <x v="8"/>
    <x v="4"/>
    <x v="31"/>
    <x v="7"/>
    <x v="0"/>
    <n v="0.129736959790723"/>
    <x v="42"/>
    <s v="Mt fuel consumed"/>
  </r>
  <r>
    <x v="9"/>
    <x v="4"/>
    <x v="32"/>
    <x v="8"/>
    <x v="0"/>
    <n v="0.44933830116160667"/>
    <x v="43"/>
    <s v="Mt fuel consumed"/>
  </r>
  <r>
    <x v="9"/>
    <x v="4"/>
    <x v="32"/>
    <x v="3"/>
    <x v="0"/>
    <n v="1.8761300574957755"/>
    <x v="44"/>
    <s v="Mt fuel consumed"/>
  </r>
  <r>
    <x v="9"/>
    <x v="4"/>
    <x v="33"/>
    <x v="2"/>
    <x v="0"/>
    <n v="1.0385177441709701E-2"/>
    <x v="45"/>
    <s v="Mt fuel consumed"/>
  </r>
  <r>
    <x v="9"/>
    <x v="4"/>
    <x v="33"/>
    <x v="3"/>
    <x v="0"/>
    <n v="0"/>
    <x v="33"/>
    <s v="Mt fuel consumed"/>
  </r>
  <r>
    <x v="9"/>
    <x v="4"/>
    <x v="33"/>
    <x v="4"/>
    <x v="0"/>
    <n v="0"/>
    <x v="33"/>
    <s v="Mt fuel consumed"/>
  </r>
  <r>
    <x v="9"/>
    <x v="4"/>
    <x v="34"/>
    <x v="2"/>
    <x v="0"/>
    <n v="0.48335328274879402"/>
    <x v="46"/>
    <s v="Mt fuel consumed"/>
  </r>
  <r>
    <x v="9"/>
    <x v="4"/>
    <x v="34"/>
    <x v="3"/>
    <x v="0"/>
    <n v="0.20451225354223901"/>
    <x v="47"/>
    <s v="Mt fuel consumed"/>
  </r>
  <r>
    <x v="9"/>
    <x v="4"/>
    <x v="34"/>
    <x v="4"/>
    <x v="0"/>
    <n v="3.1260777116687399"/>
    <x v="48"/>
    <s v="Mt fuel consumed"/>
  </r>
  <r>
    <x v="9"/>
    <x v="4"/>
    <x v="35"/>
    <x v="2"/>
    <x v="0"/>
    <n v="0"/>
    <x v="33"/>
    <s v="Mt fuel consumed"/>
  </r>
  <r>
    <x v="9"/>
    <x v="4"/>
    <x v="35"/>
    <x v="3"/>
    <x v="0"/>
    <n v="0"/>
    <x v="33"/>
    <s v="Mt fuel consumed"/>
  </r>
  <r>
    <x v="9"/>
    <x v="4"/>
    <x v="35"/>
    <x v="4"/>
    <x v="0"/>
    <n v="2.0718625437036802"/>
    <x v="49"/>
    <s v="Mt fuel consumed"/>
  </r>
  <r>
    <x v="9"/>
    <x v="4"/>
    <x v="36"/>
    <x v="2"/>
    <x v="0"/>
    <n v="0"/>
    <x v="33"/>
    <s v="Mt fuel consumed"/>
  </r>
  <r>
    <x v="9"/>
    <x v="4"/>
    <x v="36"/>
    <x v="3"/>
    <x v="0"/>
    <n v="1.03156542477022E-2"/>
    <x v="50"/>
    <s v="Mt fuel consumed"/>
  </r>
  <r>
    <x v="9"/>
    <x v="4"/>
    <x v="36"/>
    <x v="4"/>
    <x v="0"/>
    <n v="0"/>
    <x v="33"/>
    <s v="Mt fuel consumed"/>
  </r>
  <r>
    <x v="9"/>
    <x v="4"/>
    <x v="37"/>
    <x v="8"/>
    <x v="0"/>
    <n v="2.41699527953286E-2"/>
    <x v="51"/>
    <s v="Mt fuel consumed"/>
  </r>
  <r>
    <x v="9"/>
    <x v="4"/>
    <x v="38"/>
    <x v="8"/>
    <x v="0"/>
    <n v="1.1774857852845299E-2"/>
    <x v="52"/>
    <s v="Mt fuel consumed"/>
  </r>
  <r>
    <x v="9"/>
    <x v="4"/>
    <x v="39"/>
    <x v="8"/>
    <x v="0"/>
    <n v="3.6287150355897898E-4"/>
    <x v="53"/>
    <s v="Mt fuel consumed"/>
  </r>
  <r>
    <x v="9"/>
    <x v="4"/>
    <x v="40"/>
    <x v="8"/>
    <x v="0"/>
    <n v="6.6294784079367708E-4"/>
    <x v="54"/>
    <s v="Mt fuel consumed"/>
  </r>
  <r>
    <x v="9"/>
    <x v="4"/>
    <x v="40"/>
    <x v="3"/>
    <x v="0"/>
    <n v="1.1014923650728843E-2"/>
    <x v="55"/>
    <s v="Mt fuel consumed"/>
  </r>
  <r>
    <x v="10"/>
    <x v="4"/>
    <x v="41"/>
    <x v="3"/>
    <x v="0"/>
    <n v="0.213640190876626"/>
    <x v="56"/>
    <s v="Mt fuel consumed"/>
  </r>
  <r>
    <x v="61"/>
    <x v="4"/>
    <x v="0"/>
    <x v="7"/>
    <x v="0"/>
    <n v="4.59006180174145E-4"/>
    <x v="270"/>
    <s v="Mt fuel consumed"/>
  </r>
  <r>
    <x v="61"/>
    <x v="4"/>
    <x v="0"/>
    <x v="10"/>
    <x v="0"/>
    <n v="0"/>
    <x v="33"/>
    <s v="Mt fuel consumed"/>
  </r>
  <r>
    <x v="61"/>
    <x v="4"/>
    <x v="0"/>
    <x v="8"/>
    <x v="0"/>
    <n v="3.01279641461577E-3"/>
    <x v="271"/>
    <s v="Mt fuel consumed"/>
  </r>
  <r>
    <x v="61"/>
    <x v="4"/>
    <x v="0"/>
    <x v="3"/>
    <x v="0"/>
    <n v="9.3335475490839595E-4"/>
    <x v="272"/>
    <s v="Mt fuel consumed"/>
  </r>
  <r>
    <x v="61"/>
    <x v="4"/>
    <x v="0"/>
    <x v="31"/>
    <x v="0"/>
    <n v="0.39633388535821601"/>
    <x v="273"/>
    <s v="Mth fuel consumed"/>
  </r>
  <r>
    <x v="61"/>
    <x v="4"/>
    <x v="0"/>
    <x v="50"/>
    <x v="0"/>
    <n v="0"/>
    <x v="33"/>
    <s v="Mt fuel consumed"/>
  </r>
  <r>
    <x v="61"/>
    <x v="4"/>
    <x v="0"/>
    <x v="49"/>
    <x v="0"/>
    <n v="0"/>
    <x v="33"/>
    <s v="Mth fuel consumed"/>
  </r>
  <r>
    <x v="61"/>
    <x v="4"/>
    <x v="112"/>
    <x v="29"/>
    <x v="0"/>
    <n v="0"/>
    <x v="33"/>
    <s v="Mt fuel consumed"/>
  </r>
  <r>
    <x v="61"/>
    <x v="4"/>
    <x v="112"/>
    <x v="7"/>
    <x v="0"/>
    <n v="1.33878377812839E-2"/>
    <x v="274"/>
    <s v="Mt fuel consumed"/>
  </r>
  <r>
    <x v="61"/>
    <x v="4"/>
    <x v="112"/>
    <x v="10"/>
    <x v="0"/>
    <n v="0"/>
    <x v="33"/>
    <s v="Mt fuel consumed"/>
  </r>
  <r>
    <x v="61"/>
    <x v="4"/>
    <x v="112"/>
    <x v="8"/>
    <x v="0"/>
    <n v="1.1262193167929501E-3"/>
    <x v="275"/>
    <s v="Mt fuel consumed"/>
  </r>
  <r>
    <x v="61"/>
    <x v="4"/>
    <x v="112"/>
    <x v="3"/>
    <x v="0"/>
    <n v="6.2693269709280803E-4"/>
    <x v="276"/>
    <s v="Mt fuel consumed"/>
  </r>
  <r>
    <x v="61"/>
    <x v="4"/>
    <x v="112"/>
    <x v="31"/>
    <x v="0"/>
    <n v="0.27518991254605402"/>
    <x v="277"/>
    <s v="Mth fuel consumed"/>
  </r>
  <r>
    <x v="61"/>
    <x v="4"/>
    <x v="112"/>
    <x v="49"/>
    <x v="0"/>
    <n v="0"/>
    <x v="33"/>
    <s v="Mth fuel consumed"/>
  </r>
  <r>
    <x v="61"/>
    <x v="4"/>
    <x v="139"/>
    <x v="29"/>
    <x v="0"/>
    <n v="0"/>
    <x v="33"/>
    <s v="Mt fuel consumed"/>
  </r>
  <r>
    <x v="61"/>
    <x v="4"/>
    <x v="139"/>
    <x v="7"/>
    <x v="0"/>
    <n v="0"/>
    <x v="33"/>
    <s v="Mt fuel consumed"/>
  </r>
  <r>
    <x v="61"/>
    <x v="4"/>
    <x v="139"/>
    <x v="10"/>
    <x v="0"/>
    <n v="0"/>
    <x v="33"/>
    <s v="Mt fuel consumed"/>
  </r>
  <r>
    <x v="61"/>
    <x v="4"/>
    <x v="139"/>
    <x v="8"/>
    <x v="0"/>
    <n v="0"/>
    <x v="33"/>
    <s v="Mt fuel consumed"/>
  </r>
  <r>
    <x v="61"/>
    <x v="4"/>
    <x v="139"/>
    <x v="31"/>
    <x v="0"/>
    <n v="4.8346266310799897E-5"/>
    <x v="278"/>
    <s v="Mth fuel consumed"/>
  </r>
  <r>
    <x v="11"/>
    <x v="4"/>
    <x v="42"/>
    <x v="9"/>
    <x v="0"/>
    <n v="0.204338646144478"/>
    <x v="57"/>
    <s v="Mt fuel consumed"/>
  </r>
  <r>
    <x v="11"/>
    <x v="4"/>
    <x v="42"/>
    <x v="29"/>
    <x v="0"/>
    <n v="9.5900885759351101E-2"/>
    <x v="279"/>
    <s v="Mt fuel consumed"/>
  </r>
  <r>
    <x v="11"/>
    <x v="4"/>
    <x v="42"/>
    <x v="7"/>
    <x v="0"/>
    <n v="2.8537890030125999"/>
    <x v="58"/>
    <s v="Mt fuel consumed"/>
  </r>
  <r>
    <x v="11"/>
    <x v="4"/>
    <x v="42"/>
    <x v="10"/>
    <x v="0"/>
    <n v="1.37305615851851E-17"/>
    <x v="59"/>
    <s v="Mt fuel consumed"/>
  </r>
  <r>
    <x v="11"/>
    <x v="4"/>
    <x v="42"/>
    <x v="8"/>
    <x v="0"/>
    <n v="0"/>
    <x v="33"/>
    <s v="Mt fuel consumed"/>
  </r>
  <r>
    <x v="11"/>
    <x v="4"/>
    <x v="42"/>
    <x v="3"/>
    <x v="0"/>
    <n v="6.2971834276401703E-3"/>
    <x v="280"/>
    <s v="Mt fuel consumed"/>
  </r>
  <r>
    <x v="11"/>
    <x v="4"/>
    <x v="42"/>
    <x v="30"/>
    <x v="0"/>
    <n v="4.5368904448176803E-2"/>
    <x v="281"/>
    <s v="Mth fuel consumed"/>
  </r>
  <r>
    <x v="11"/>
    <x v="4"/>
    <x v="42"/>
    <x v="31"/>
    <x v="0"/>
    <n v="2.3659288540454502"/>
    <x v="282"/>
    <s v="Mth fuel consumed"/>
  </r>
  <r>
    <x v="11"/>
    <x v="4"/>
    <x v="42"/>
    <x v="45"/>
    <x v="0"/>
    <n v="0.26910444028889502"/>
    <x v="283"/>
    <s v="Mt fuel consumed"/>
  </r>
  <r>
    <x v="11"/>
    <x v="4"/>
    <x v="42"/>
    <x v="50"/>
    <x v="0"/>
    <n v="0.68263343178978797"/>
    <x v="284"/>
    <s v="Mt fuel consumed"/>
  </r>
  <r>
    <x v="11"/>
    <x v="4"/>
    <x v="42"/>
    <x v="49"/>
    <x v="0"/>
    <n v="0"/>
    <x v="33"/>
    <s v="Mth fuel consumed"/>
  </r>
  <r>
    <x v="11"/>
    <x v="4"/>
    <x v="42"/>
    <x v="5"/>
    <x v="0"/>
    <n v="36.498531097016198"/>
    <x v="60"/>
    <s v="Mt fuel consumed"/>
  </r>
  <r>
    <x v="11"/>
    <x v="4"/>
    <x v="42"/>
    <x v="54"/>
    <x v="0"/>
    <n v="3.58752368560009E-2"/>
    <x v="285"/>
    <s v="Mt fuel consumed"/>
  </r>
  <r>
    <x v="11"/>
    <x v="4"/>
    <x v="42"/>
    <x v="55"/>
    <x v="0"/>
    <n v="2.0139085649355"/>
    <x v="286"/>
    <s v="Megatonne"/>
  </r>
  <r>
    <x v="12"/>
    <x v="4"/>
    <x v="43"/>
    <x v="2"/>
    <x v="0"/>
    <n v="2.8456868511700501E-2"/>
    <x v="61"/>
    <s v="Mt fuel consumed"/>
  </r>
  <r>
    <x v="12"/>
    <x v="4"/>
    <x v="43"/>
    <x v="4"/>
    <x v="0"/>
    <n v="1.33585372840227"/>
    <x v="62"/>
    <s v="Mt fuel consumed"/>
  </r>
  <r>
    <x v="62"/>
    <x v="4"/>
    <x v="140"/>
    <x v="29"/>
    <x v="0"/>
    <n v="0"/>
    <x v="33"/>
    <s v="Mt fuel consumed"/>
  </r>
  <r>
    <x v="62"/>
    <x v="4"/>
    <x v="140"/>
    <x v="10"/>
    <x v="0"/>
    <n v="0"/>
    <x v="33"/>
    <s v="Mt fuel consumed"/>
  </r>
  <r>
    <x v="62"/>
    <x v="4"/>
    <x v="140"/>
    <x v="8"/>
    <x v="0"/>
    <n v="2.7948534782207498E-3"/>
    <x v="287"/>
    <s v="Mt fuel consumed"/>
  </r>
  <r>
    <x v="62"/>
    <x v="4"/>
    <x v="140"/>
    <x v="31"/>
    <x v="0"/>
    <n v="7.3380992884083604E-3"/>
    <x v="288"/>
    <s v="Mth fuel consumed"/>
  </r>
  <r>
    <x v="62"/>
    <x v="4"/>
    <x v="140"/>
    <x v="35"/>
    <x v="0"/>
    <n v="0.85111576497038099"/>
    <x v="289"/>
    <s v="Mt fuel consumed"/>
  </r>
  <r>
    <x v="62"/>
    <x v="4"/>
    <x v="140"/>
    <x v="56"/>
    <x v="0"/>
    <n v="0"/>
    <x v="33"/>
    <s v="Mt fuel consumed"/>
  </r>
  <r>
    <x v="13"/>
    <x v="4"/>
    <x v="44"/>
    <x v="3"/>
    <x v="0"/>
    <n v="2.53638562505175"/>
    <x v="63"/>
    <s v="Mt fuel consumed"/>
  </r>
  <r>
    <x v="13"/>
    <x v="4"/>
    <x v="44"/>
    <x v="4"/>
    <x v="0"/>
    <n v="0.28840079119943002"/>
    <x v="64"/>
    <s v="Mt fuel consumed"/>
  </r>
  <r>
    <x v="14"/>
    <x v="4"/>
    <x v="45"/>
    <x v="8"/>
    <x v="0"/>
    <n v="3.2175093511451099E-2"/>
    <x v="65"/>
    <s v="Mt fuel consumed"/>
  </r>
  <r>
    <x v="14"/>
    <x v="4"/>
    <x v="45"/>
    <x v="3"/>
    <x v="0"/>
    <n v="0.40114569169617448"/>
    <x v="66"/>
    <s v="Mt fuel consumed"/>
  </r>
  <r>
    <x v="15"/>
    <x v="4"/>
    <x v="141"/>
    <x v="52"/>
    <x v="0"/>
    <n v="0"/>
    <x v="33"/>
    <s v="Mt fuel consumed"/>
  </r>
  <r>
    <x v="15"/>
    <x v="4"/>
    <x v="141"/>
    <x v="53"/>
    <x v="0"/>
    <n v="0.38730556664006399"/>
    <x v="290"/>
    <s v="Mt fuel consumed"/>
  </r>
  <r>
    <x v="15"/>
    <x v="4"/>
    <x v="46"/>
    <x v="3"/>
    <x v="0"/>
    <n v="0.227269112517929"/>
    <x v="67"/>
    <s v="Mt fuel consumed"/>
  </r>
  <r>
    <x v="78"/>
    <x v="4"/>
    <x v="191"/>
    <x v="80"/>
    <x v="0"/>
    <n v="6.5344230002403303E-2"/>
    <x v="555"/>
    <s v="Mt material produced"/>
  </r>
  <r>
    <x v="78"/>
    <x v="4"/>
    <x v="192"/>
    <x v="80"/>
    <x v="0"/>
    <n v="1.4536152381365299"/>
    <x v="556"/>
    <s v="Mt material produced"/>
  </r>
  <r>
    <x v="16"/>
    <x v="4"/>
    <x v="47"/>
    <x v="11"/>
    <x v="0"/>
    <n v="5.5612273987006598E-2"/>
    <x v="68"/>
    <s v="Mt fuel consumed"/>
  </r>
  <r>
    <x v="16"/>
    <x v="4"/>
    <x v="48"/>
    <x v="57"/>
    <x v="0"/>
    <n v="2.4715366066052498E-3"/>
    <x v="292"/>
    <s v="Mt fuel consumed"/>
  </r>
  <r>
    <x v="16"/>
    <x v="4"/>
    <x v="142"/>
    <x v="47"/>
    <x v="0"/>
    <n v="1.49914834296309E-2"/>
    <x v="293"/>
    <s v="Mth fuel consumed"/>
  </r>
  <r>
    <x v="16"/>
    <x v="4"/>
    <x v="143"/>
    <x v="58"/>
    <x v="0"/>
    <n v="0.25074999999999997"/>
    <x v="294"/>
    <s v="Mt material produced"/>
  </r>
  <r>
    <x v="63"/>
    <x v="4"/>
    <x v="144"/>
    <x v="19"/>
    <x v="0"/>
    <n v="1.33095218397529"/>
    <x v="295"/>
    <s v="Unitless (index of production or similar)"/>
  </r>
  <r>
    <x v="63"/>
    <x v="4"/>
    <x v="264"/>
    <x v="125"/>
    <x v="0"/>
    <n v="17.028864387177801"/>
    <x v="707"/>
    <s v="t"/>
  </r>
  <r>
    <x v="63"/>
    <x v="4"/>
    <x v="265"/>
    <x v="125"/>
    <x v="0"/>
    <n v="10.165796924086299"/>
    <x v="708"/>
    <s v="t"/>
  </r>
  <r>
    <x v="63"/>
    <x v="4"/>
    <x v="266"/>
    <x v="19"/>
    <x v="0"/>
    <n v="7.4503192906747798E-2"/>
    <x v="295"/>
    <s v="Unitless (index of production or similar)"/>
  </r>
  <r>
    <x v="63"/>
    <x v="4"/>
    <x v="267"/>
    <x v="126"/>
    <x v="0"/>
    <n v="1.6790862151034001"/>
    <x v="709"/>
    <s v="Megatonne"/>
  </r>
  <r>
    <x v="63"/>
    <x v="4"/>
    <x v="145"/>
    <x v="59"/>
    <x v="0"/>
    <n v="0.44490997295233198"/>
    <x v="296"/>
    <s v="t"/>
  </r>
  <r>
    <x v="17"/>
    <x v="4"/>
    <x v="268"/>
    <x v="12"/>
    <x v="0"/>
    <n v="8.1569248147411706"/>
    <x v="710"/>
    <s v="Unitless (index of production or similar)"/>
  </r>
  <r>
    <x v="17"/>
    <x v="4"/>
    <x v="269"/>
    <x v="12"/>
    <x v="0"/>
    <n v="9.8126233293999992"/>
    <x v="711"/>
    <s v="Unitless (index of production or similar)"/>
  </r>
  <r>
    <x v="17"/>
    <x v="4"/>
    <x v="270"/>
    <x v="12"/>
    <x v="0"/>
    <n v="2.5307936760017902"/>
    <x v="712"/>
    <s v="Unitless (index of production or similar)"/>
  </r>
  <r>
    <x v="94"/>
    <x v="4"/>
    <x v="271"/>
    <x v="127"/>
    <x v="0"/>
    <n v="1.07171710820927"/>
    <x v="713"/>
    <s v="Megatonne"/>
  </r>
  <r>
    <x v="94"/>
    <x v="4"/>
    <x v="271"/>
    <x v="128"/>
    <x v="0"/>
    <n v="8.4659781522345497E-4"/>
    <x v="714"/>
    <s v="Megatonne"/>
  </r>
  <r>
    <x v="94"/>
    <x v="4"/>
    <x v="272"/>
    <x v="127"/>
    <x v="0"/>
    <n v="7.6864601457450901E-2"/>
    <x v="715"/>
    <s v="Megatonne"/>
  </r>
  <r>
    <x v="94"/>
    <x v="4"/>
    <x v="272"/>
    <x v="128"/>
    <x v="0"/>
    <n v="0"/>
    <x v="33"/>
    <s v="Megatonne"/>
  </r>
  <r>
    <x v="94"/>
    <x v="4"/>
    <x v="273"/>
    <x v="127"/>
    <x v="0"/>
    <n v="0.82549717643458298"/>
    <x v="713"/>
    <s v="Megatonne"/>
  </r>
  <r>
    <x v="94"/>
    <x v="4"/>
    <x v="273"/>
    <x v="128"/>
    <x v="0"/>
    <n v="6.86574514747552E-4"/>
    <x v="714"/>
    <s v="Megatonne"/>
  </r>
  <r>
    <x v="94"/>
    <x v="4"/>
    <x v="274"/>
    <x v="127"/>
    <x v="0"/>
    <n v="10.795464588492299"/>
    <x v="713"/>
    <s v="Megatonne"/>
  </r>
  <r>
    <x v="94"/>
    <x v="4"/>
    <x v="274"/>
    <x v="128"/>
    <x v="0"/>
    <n v="8.9786992286651698E-3"/>
    <x v="714"/>
    <s v="Megatonne"/>
  </r>
  <r>
    <x v="94"/>
    <x v="4"/>
    <x v="275"/>
    <x v="127"/>
    <x v="0"/>
    <n v="0.13868124518543801"/>
    <x v="713"/>
    <s v="Megatonne"/>
  </r>
  <r>
    <x v="94"/>
    <x v="4"/>
    <x v="275"/>
    <x v="128"/>
    <x v="0"/>
    <n v="1.15342621799171E-4"/>
    <x v="714"/>
    <s v="Megatonne"/>
  </r>
  <r>
    <x v="94"/>
    <x v="4"/>
    <x v="276"/>
    <x v="127"/>
    <x v="0"/>
    <n v="1.7929055431315799"/>
    <x v="713"/>
    <s v="Megatonne"/>
  </r>
  <r>
    <x v="94"/>
    <x v="4"/>
    <x v="276"/>
    <x v="128"/>
    <x v="0"/>
    <n v="1.49117802992426E-3"/>
    <x v="714"/>
    <s v="Megatonne"/>
  </r>
  <r>
    <x v="94"/>
    <x v="4"/>
    <x v="277"/>
    <x v="127"/>
    <x v="0"/>
    <n v="1.1952703620877201"/>
    <x v="713"/>
    <s v="Megatonne"/>
  </r>
  <r>
    <x v="94"/>
    <x v="4"/>
    <x v="277"/>
    <x v="128"/>
    <x v="0"/>
    <n v="9.9411868661617104E-4"/>
    <x v="714"/>
    <s v="Megatonne"/>
  </r>
  <r>
    <x v="94"/>
    <x v="4"/>
    <x v="278"/>
    <x v="127"/>
    <x v="0"/>
    <n v="3.3141587312432299"/>
    <x v="713"/>
    <s v="Megatonne"/>
  </r>
  <r>
    <x v="94"/>
    <x v="4"/>
    <x v="278"/>
    <x v="128"/>
    <x v="0"/>
    <n v="2.7564199947084801E-3"/>
    <x v="714"/>
    <s v="Megatonne"/>
  </r>
  <r>
    <x v="64"/>
    <x v="4"/>
    <x v="279"/>
    <x v="129"/>
    <x v="0"/>
    <n v="22.081837110224299"/>
    <x v="716"/>
    <s v="kt Ngas leaked"/>
  </r>
  <r>
    <x v="64"/>
    <x v="4"/>
    <x v="279"/>
    <x v="130"/>
    <x v="0"/>
    <n v="0.36576921997168899"/>
    <x v="717"/>
    <s v="Mth fuel consumed"/>
  </r>
  <r>
    <x v="64"/>
    <x v="4"/>
    <x v="279"/>
    <x v="131"/>
    <x v="0"/>
    <n v="0.35015688783279098"/>
    <x v="718"/>
    <s v="kt Ngas leaked"/>
  </r>
  <r>
    <x v="64"/>
    <x v="4"/>
    <x v="280"/>
    <x v="132"/>
    <x v="0"/>
    <n v="6.5787560901727604E-2"/>
    <x v="719"/>
    <s v="billion cubic meters gas production"/>
  </r>
  <r>
    <x v="64"/>
    <x v="4"/>
    <x v="146"/>
    <x v="19"/>
    <x v="0"/>
    <n v="0.52680923647628797"/>
    <x v="295"/>
    <s v="Unitless (index of production or similar)"/>
  </r>
  <r>
    <x v="64"/>
    <x v="4"/>
    <x v="281"/>
    <x v="19"/>
    <x v="0"/>
    <n v="2.1665314392998901E-3"/>
    <x v="295"/>
    <s v="Unitless (index of production or similar)"/>
  </r>
  <r>
    <x v="64"/>
    <x v="4"/>
    <x v="147"/>
    <x v="59"/>
    <x v="0"/>
    <n v="8.0450235311728902E-2"/>
    <x v="297"/>
    <s v="t"/>
  </r>
  <r>
    <x v="65"/>
    <x v="4"/>
    <x v="148"/>
    <x v="19"/>
    <x v="0"/>
    <n v="10.806882327862301"/>
    <x v="298"/>
    <s v="t"/>
  </r>
  <r>
    <x v="65"/>
    <x v="4"/>
    <x v="282"/>
    <x v="12"/>
    <x v="0"/>
    <n v="0.51445790422056603"/>
    <x v="720"/>
    <s v="Unitless (index of production or similar)"/>
  </r>
  <r>
    <x v="65"/>
    <x v="4"/>
    <x v="283"/>
    <x v="19"/>
    <x v="0"/>
    <n v="9.2968831631739199"/>
    <x v="295"/>
    <s v="Unitless (index of production or similar)"/>
  </r>
  <r>
    <x v="65"/>
    <x v="4"/>
    <x v="149"/>
    <x v="19"/>
    <x v="0"/>
    <n v="0.302104626999946"/>
    <x v="299"/>
    <s v="t"/>
  </r>
  <r>
    <x v="65"/>
    <x v="4"/>
    <x v="284"/>
    <x v="19"/>
    <x v="0"/>
    <n v="0.91453862764127902"/>
    <x v="295"/>
    <s v="Unitless (index of production or similar)"/>
  </r>
  <r>
    <x v="18"/>
    <x v="4"/>
    <x v="50"/>
    <x v="13"/>
    <x v="0"/>
    <n v="0.172438587671501"/>
    <x v="71"/>
    <s v="kilotonne"/>
  </r>
  <r>
    <x v="18"/>
    <x v="4"/>
    <x v="195"/>
    <x v="83"/>
    <x v="0"/>
    <n v="3.4557411549479798E-2"/>
    <x v="559"/>
    <s v="kilotonne"/>
  </r>
  <r>
    <x v="82"/>
    <x v="4"/>
    <x v="208"/>
    <x v="92"/>
    <x v="0"/>
    <n v="0.897198809060342"/>
    <x v="570"/>
    <s v="kilotonne"/>
  </r>
  <r>
    <x v="19"/>
    <x v="4"/>
    <x v="214"/>
    <x v="60"/>
    <x v="0"/>
    <n v="12.473262520459301"/>
    <x v="300"/>
    <s v="Unitless (index of production or similar)"/>
  </r>
  <r>
    <x v="19"/>
    <x v="4"/>
    <x v="285"/>
    <x v="12"/>
    <x v="0"/>
    <n v="0.115088073894121"/>
    <x v="72"/>
    <s v="Unitless (index of production or similar)"/>
  </r>
  <r>
    <x v="19"/>
    <x v="4"/>
    <x v="286"/>
    <x v="12"/>
    <x v="0"/>
    <n v="1.2158906833297701E-2"/>
    <x v="72"/>
    <s v="Unitless (index of production or similar)"/>
  </r>
  <r>
    <x v="95"/>
    <x v="4"/>
    <x v="287"/>
    <x v="12"/>
    <x v="0"/>
    <n v="1.9"/>
    <x v="80"/>
    <s v="Unitless (index of production or similar)"/>
  </r>
  <r>
    <x v="68"/>
    <x v="4"/>
    <x v="122"/>
    <x v="101"/>
    <x v="0"/>
    <n v="0.73708799999999997"/>
    <x v="578"/>
    <s v="Mt material produced"/>
  </r>
  <r>
    <x v="68"/>
    <x v="4"/>
    <x v="153"/>
    <x v="63"/>
    <x v="0"/>
    <n v="6.8317185579352305E-2"/>
    <x v="302"/>
    <s v="Megatonne"/>
  </r>
  <r>
    <x v="68"/>
    <x v="4"/>
    <x v="142"/>
    <x v="46"/>
    <x v="0"/>
    <n v="7.4036878925783506E-2"/>
    <x v="303"/>
    <s v="Mth fuel consumed"/>
  </r>
  <r>
    <x v="68"/>
    <x v="4"/>
    <x v="288"/>
    <x v="133"/>
    <x v="0"/>
    <n v="2.8628600000000001E-2"/>
    <x v="721"/>
    <s v="Megatonne"/>
  </r>
  <r>
    <x v="68"/>
    <x v="4"/>
    <x v="289"/>
    <x v="133"/>
    <x v="0"/>
    <n v="4.6547499999999999E-2"/>
    <x v="722"/>
    <s v="Megatonne"/>
  </r>
  <r>
    <x v="22"/>
    <x v="4"/>
    <x v="290"/>
    <x v="134"/>
    <x v="0"/>
    <n v="11.1807187827759"/>
    <x v="723"/>
    <s v="kilotonne"/>
  </r>
  <r>
    <x v="22"/>
    <x v="4"/>
    <x v="291"/>
    <x v="135"/>
    <x v="0"/>
    <n v="25.688117227362699"/>
    <x v="724"/>
    <s v="kilotonne"/>
  </r>
  <r>
    <x v="22"/>
    <x v="4"/>
    <x v="55"/>
    <x v="136"/>
    <x v="0"/>
    <n v="13.5546528603785"/>
    <x v="725"/>
    <s v="kilotonne"/>
  </r>
  <r>
    <x v="22"/>
    <x v="4"/>
    <x v="292"/>
    <x v="137"/>
    <x v="0"/>
    <n v="35.452007825294302"/>
    <x v="726"/>
    <s v="kilotonne"/>
  </r>
  <r>
    <x v="22"/>
    <x v="4"/>
    <x v="293"/>
    <x v="138"/>
    <x v="0"/>
    <n v="1.27675924414025"/>
    <x v="727"/>
    <s v="Megatonne"/>
  </r>
  <r>
    <x v="22"/>
    <x v="4"/>
    <x v="294"/>
    <x v="26"/>
    <x v="0"/>
    <n v="13.991285658491201"/>
    <x v="728"/>
    <s v="million people"/>
  </r>
  <r>
    <x v="22"/>
    <x v="4"/>
    <x v="295"/>
    <x v="139"/>
    <x v="0"/>
    <n v="25.0854219661841"/>
    <x v="729"/>
    <s v="million units"/>
  </r>
  <r>
    <x v="22"/>
    <x v="4"/>
    <x v="296"/>
    <x v="139"/>
    <x v="0"/>
    <n v="9.1941990416469501"/>
    <x v="730"/>
    <s v="million units"/>
  </r>
  <r>
    <x v="22"/>
    <x v="4"/>
    <x v="297"/>
    <x v="139"/>
    <x v="0"/>
    <n v="17.250971397729302"/>
    <x v="730"/>
    <s v="million units"/>
  </r>
  <r>
    <x v="87"/>
    <x v="4"/>
    <x v="298"/>
    <x v="140"/>
    <x v="0"/>
    <n v="0.65998499700165503"/>
    <x v="731"/>
    <s v="Megatonne"/>
  </r>
  <r>
    <x v="87"/>
    <x v="4"/>
    <x v="233"/>
    <x v="110"/>
    <x v="0"/>
    <n v="0.26643148612317302"/>
    <x v="586"/>
    <s v="Megatonne"/>
  </r>
  <r>
    <x v="88"/>
    <x v="4"/>
    <x v="299"/>
    <x v="141"/>
    <x v="0"/>
    <n v="1.4308723130688501"/>
    <x v="732"/>
    <s v="Unitless (index of production or similar)"/>
  </r>
  <r>
    <x v="88"/>
    <x v="4"/>
    <x v="300"/>
    <x v="142"/>
    <x v="0"/>
    <n v="2.0582722308774599"/>
    <x v="733"/>
    <s v="Unitless (index of production or similar)"/>
  </r>
  <r>
    <x v="88"/>
    <x v="4"/>
    <x v="301"/>
    <x v="143"/>
    <x v="0"/>
    <n v="8.8599182896635098E-2"/>
    <x v="734"/>
    <s v="Unitless (index of production or similar)"/>
  </r>
  <r>
    <x v="88"/>
    <x v="4"/>
    <x v="302"/>
    <x v="144"/>
    <x v="0"/>
    <n v="7.3507390379999996E-2"/>
    <x v="735"/>
    <s v="kilotonne"/>
  </r>
  <r>
    <x v="88"/>
    <x v="4"/>
    <x v="303"/>
    <x v="145"/>
    <x v="0"/>
    <n v="15.972999297649"/>
    <x v="736"/>
    <s v="kilotonne"/>
  </r>
  <r>
    <x v="88"/>
    <x v="4"/>
    <x v="304"/>
    <x v="146"/>
    <x v="0"/>
    <n v="13.108895391059001"/>
    <x v="737"/>
    <s v="kilotonne"/>
  </r>
  <r>
    <x v="88"/>
    <x v="4"/>
    <x v="234"/>
    <x v="111"/>
    <x v="0"/>
    <n v="3.1666919999999998"/>
    <x v="587"/>
    <s v="kilotonne"/>
  </r>
  <r>
    <x v="88"/>
    <x v="4"/>
    <x v="235"/>
    <x v="112"/>
    <x v="0"/>
    <n v="16.849010759999899"/>
    <x v="588"/>
    <s v="kilotonne"/>
  </r>
  <r>
    <x v="88"/>
    <x v="4"/>
    <x v="236"/>
    <x v="113"/>
    <x v="0"/>
    <n v="6.4954007999999996"/>
    <x v="589"/>
    <s v="kilotonne"/>
  </r>
  <r>
    <x v="88"/>
    <x v="4"/>
    <x v="237"/>
    <x v="114"/>
    <x v="0"/>
    <n v="2.7476576399999999"/>
    <x v="590"/>
    <s v="kilotonne"/>
  </r>
  <r>
    <x v="88"/>
    <x v="4"/>
    <x v="305"/>
    <x v="147"/>
    <x v="0"/>
    <n v="1.1998374987506599"/>
    <x v="738"/>
    <s v="kilotonne"/>
  </r>
  <r>
    <x v="88"/>
    <x v="4"/>
    <x v="238"/>
    <x v="115"/>
    <x v="0"/>
    <n v="5.2623056640000003"/>
    <x v="591"/>
    <s v="kilotonne"/>
  </r>
  <r>
    <x v="88"/>
    <x v="4"/>
    <x v="239"/>
    <x v="116"/>
    <x v="0"/>
    <n v="1.65864699"/>
    <x v="592"/>
    <s v="kilotonne"/>
  </r>
  <r>
    <x v="88"/>
    <x v="4"/>
    <x v="240"/>
    <x v="117"/>
    <x v="0"/>
    <n v="1.10576466"/>
    <x v="593"/>
    <s v="kilotonne"/>
  </r>
  <r>
    <x v="88"/>
    <x v="4"/>
    <x v="306"/>
    <x v="148"/>
    <x v="0"/>
    <n v="0.56150662652326599"/>
    <x v="739"/>
    <s v="kilotonne"/>
  </r>
  <r>
    <x v="88"/>
    <x v="4"/>
    <x v="241"/>
    <x v="118"/>
    <x v="0"/>
    <n v="1.56904459821428"/>
    <x v="594"/>
    <s v="kilotonne"/>
  </r>
  <r>
    <x v="88"/>
    <x v="4"/>
    <x v="242"/>
    <x v="119"/>
    <x v="0"/>
    <n v="1.5833459999999999"/>
    <x v="595"/>
    <s v="kilotonne"/>
  </r>
  <r>
    <x v="88"/>
    <x v="4"/>
    <x v="243"/>
    <x v="120"/>
    <x v="0"/>
    <n v="0.27616499999999999"/>
    <x v="596"/>
    <s v="kilotonne"/>
  </r>
  <r>
    <x v="96"/>
    <x v="4"/>
    <x v="307"/>
    <x v="143"/>
    <x v="0"/>
    <n v="5.6257308091394502E-2"/>
    <x v="740"/>
    <s v="Unitless (index of production or similar)"/>
  </r>
  <r>
    <x v="96"/>
    <x v="4"/>
    <x v="308"/>
    <x v="149"/>
    <x v="0"/>
    <n v="0.40422034929830097"/>
    <x v="741"/>
    <s v="Megatonne"/>
  </r>
  <r>
    <x v="96"/>
    <x v="4"/>
    <x v="309"/>
    <x v="149"/>
    <x v="0"/>
    <n v="0"/>
    <x v="33"/>
    <s v="Megatonne"/>
  </r>
  <r>
    <x v="96"/>
    <x v="4"/>
    <x v="310"/>
    <x v="149"/>
    <x v="0"/>
    <n v="0.14255966189990199"/>
    <x v="742"/>
    <s v="Megatonne"/>
  </r>
  <r>
    <x v="96"/>
    <x v="4"/>
    <x v="311"/>
    <x v="149"/>
    <x v="0"/>
    <n v="0.11734518446808199"/>
    <x v="743"/>
    <s v="Megatonne"/>
  </r>
  <r>
    <x v="96"/>
    <x v="4"/>
    <x v="312"/>
    <x v="149"/>
    <x v="0"/>
    <n v="9.2780942205214494"/>
    <x v="744"/>
    <s v="Megatonne"/>
  </r>
  <r>
    <x v="96"/>
    <x v="4"/>
    <x v="313"/>
    <x v="149"/>
    <x v="0"/>
    <n v="1.9881630472545899"/>
    <x v="745"/>
    <s v="Megatonne"/>
  </r>
  <r>
    <x v="97"/>
    <x v="4"/>
    <x v="314"/>
    <x v="148"/>
    <x v="0"/>
    <n v="0.693918550759971"/>
    <x v="85"/>
    <s v="Unitless (index of production or similar)"/>
  </r>
  <r>
    <x v="89"/>
    <x v="4"/>
    <x v="315"/>
    <x v="150"/>
    <x v="0"/>
    <n v="0.80073295187655702"/>
    <x v="746"/>
    <s v="kilotonne"/>
  </r>
  <r>
    <x v="89"/>
    <x v="4"/>
    <x v="244"/>
    <x v="150"/>
    <x v="0"/>
    <n v="0.43417140467074"/>
    <x v="747"/>
    <s v="kilotonne"/>
  </r>
  <r>
    <x v="89"/>
    <x v="4"/>
    <x v="245"/>
    <x v="150"/>
    <x v="0"/>
    <n v="1.6120670195051601"/>
    <x v="748"/>
    <s v="kilotonne"/>
  </r>
  <r>
    <x v="89"/>
    <x v="4"/>
    <x v="316"/>
    <x v="151"/>
    <x v="0"/>
    <n v="0.82461082592747403"/>
    <x v="749"/>
    <s v="Unitless (index of production or similar)"/>
  </r>
  <r>
    <x v="89"/>
    <x v="4"/>
    <x v="317"/>
    <x v="151"/>
    <x v="0"/>
    <n v="1.54375573597565"/>
    <x v="750"/>
    <s v="Unitless (index of production or similar)"/>
  </r>
  <r>
    <x v="89"/>
    <x v="4"/>
    <x v="318"/>
    <x v="148"/>
    <x v="0"/>
    <n v="0.43573882029132499"/>
    <x v="751"/>
    <s v="kilotonne"/>
  </r>
  <r>
    <x v="89"/>
    <x v="4"/>
    <x v="319"/>
    <x v="152"/>
    <x v="0"/>
    <n v="2.6952897999770999"/>
    <x v="752"/>
    <s v="kilotonne"/>
  </r>
  <r>
    <x v="98"/>
    <x v="4"/>
    <x v="320"/>
    <x v="153"/>
    <x v="0"/>
    <n v="0.36700183687898702"/>
    <x v="753"/>
    <s v="kilotonne"/>
  </r>
  <r>
    <x v="98"/>
    <x v="4"/>
    <x v="321"/>
    <x v="154"/>
    <x v="0"/>
    <n v="0.73937759999999997"/>
    <x v="754"/>
    <s v="kilotonne"/>
  </r>
  <r>
    <x v="98"/>
    <x v="4"/>
    <x v="322"/>
    <x v="155"/>
    <x v="0"/>
    <n v="5.1168000000000102E-2"/>
    <x v="755"/>
    <s v="kilotonne"/>
  </r>
  <r>
    <x v="98"/>
    <x v="4"/>
    <x v="323"/>
    <x v="156"/>
    <x v="0"/>
    <n v="6.3859530284301594E-2"/>
    <x v="756"/>
    <s v="kilotonne"/>
  </r>
  <r>
    <x v="98"/>
    <x v="4"/>
    <x v="324"/>
    <x v="157"/>
    <x v="0"/>
    <n v="0.57794880000000004"/>
    <x v="757"/>
    <s v="kilotonne"/>
  </r>
  <r>
    <x v="98"/>
    <x v="4"/>
    <x v="325"/>
    <x v="158"/>
    <x v="0"/>
    <n v="0.187078269947627"/>
    <x v="758"/>
    <s v="kilotonne"/>
  </r>
  <r>
    <x v="98"/>
    <x v="4"/>
    <x v="326"/>
    <x v="159"/>
    <x v="0"/>
    <n v="0.19356264000000001"/>
    <x v="759"/>
    <s v="kilotonne"/>
  </r>
  <r>
    <x v="98"/>
    <x v="4"/>
    <x v="327"/>
    <x v="160"/>
    <x v="0"/>
    <n v="5.3390003463842399"/>
    <x v="760"/>
    <s v="kilotonne"/>
  </r>
  <r>
    <x v="98"/>
    <x v="4"/>
    <x v="328"/>
    <x v="161"/>
    <x v="0"/>
    <n v="1.1947572"/>
    <x v="761"/>
    <s v="kilotonne"/>
  </r>
  <r>
    <x v="98"/>
    <x v="4"/>
    <x v="329"/>
    <x v="162"/>
    <x v="0"/>
    <n v="0.49003996733524202"/>
    <x v="762"/>
    <s v="kilotonne"/>
  </r>
  <r>
    <x v="98"/>
    <x v="4"/>
    <x v="330"/>
    <x v="163"/>
    <x v="0"/>
    <n v="0.62410902857142903"/>
    <x v="763"/>
    <s v="kilotonne"/>
  </r>
  <r>
    <x v="99"/>
    <x v="4"/>
    <x v="331"/>
    <x v="138"/>
    <x v="0"/>
    <n v="66.710656204568807"/>
    <x v="764"/>
    <s v="Megatonne"/>
  </r>
  <r>
    <x v="99"/>
    <x v="4"/>
    <x v="332"/>
    <x v="148"/>
    <x v="0"/>
    <n v="2.92797349616687"/>
    <x v="765"/>
    <s v="kilotonne"/>
  </r>
  <r>
    <x v="99"/>
    <x v="4"/>
    <x v="333"/>
    <x v="164"/>
    <x v="0"/>
    <n v="1.99071989773669"/>
    <x v="766"/>
    <s v="kilotonne"/>
  </r>
  <r>
    <x v="99"/>
    <x v="4"/>
    <x v="334"/>
    <x v="165"/>
    <x v="0"/>
    <n v="2.8989141000959999"/>
    <x v="767"/>
    <s v="kilotonne"/>
  </r>
  <r>
    <x v="99"/>
    <x v="4"/>
    <x v="335"/>
    <x v="166"/>
    <x v="0"/>
    <n v="1.1380119514106199"/>
    <x v="768"/>
    <s v="kilotonne"/>
  </r>
  <r>
    <x v="23"/>
    <x v="4"/>
    <x v="56"/>
    <x v="18"/>
    <x v="0"/>
    <n v="0.125248969033256"/>
    <x v="76"/>
    <s v="Megatonne"/>
  </r>
  <r>
    <x v="25"/>
    <x v="4"/>
    <x v="336"/>
    <x v="167"/>
    <x v="0"/>
    <n v="1.90453718946065"/>
    <x v="769"/>
    <s v="kilotonne"/>
  </r>
  <r>
    <x v="25"/>
    <x v="4"/>
    <x v="337"/>
    <x v="168"/>
    <x v="0"/>
    <n v="1.54368027811525E-2"/>
    <x v="770"/>
    <s v="billion litres"/>
  </r>
  <r>
    <x v="25"/>
    <x v="4"/>
    <x v="338"/>
    <x v="169"/>
    <x v="0"/>
    <n v="0.11110928334877899"/>
    <x v="771"/>
    <s v="billion litres"/>
  </r>
  <r>
    <x v="25"/>
    <x v="4"/>
    <x v="339"/>
    <x v="170"/>
    <x v="0"/>
    <n v="2.0028614643274802E-2"/>
    <x v="772"/>
    <s v="billion litres"/>
  </r>
  <r>
    <x v="25"/>
    <x v="4"/>
    <x v="340"/>
    <x v="170"/>
    <x v="0"/>
    <n v="8.3452561013644996E-2"/>
    <x v="772"/>
    <s v="billion litres"/>
  </r>
  <r>
    <x v="25"/>
    <x v="4"/>
    <x v="341"/>
    <x v="171"/>
    <x v="0"/>
    <n v="0.98321728391325702"/>
    <x v="773"/>
    <s v="billion litres pure alcohol"/>
  </r>
  <r>
    <x v="25"/>
    <x v="4"/>
    <x v="342"/>
    <x v="171"/>
    <x v="0"/>
    <n v="0.49160864195662801"/>
    <x v="773"/>
    <s v="billion litres pure alcohol"/>
  </r>
  <r>
    <x v="25"/>
    <x v="4"/>
    <x v="343"/>
    <x v="172"/>
    <x v="0"/>
    <n v="0.22177438620133"/>
    <x v="774"/>
    <s v="billion litres pure alcohol"/>
  </r>
  <r>
    <x v="25"/>
    <x v="4"/>
    <x v="344"/>
    <x v="173"/>
    <x v="0"/>
    <n v="1.0663673870428301"/>
    <x v="775"/>
    <s v="Megatonne"/>
  </r>
  <r>
    <x v="25"/>
    <x v="4"/>
    <x v="345"/>
    <x v="174"/>
    <x v="0"/>
    <n v="61.179163169273103"/>
    <x v="776"/>
    <s v="billion litres pure alcohol"/>
  </r>
  <r>
    <x v="25"/>
    <x v="4"/>
    <x v="346"/>
    <x v="175"/>
    <x v="0"/>
    <n v="1.34744923082622"/>
    <x v="777"/>
    <s v="Megatonne"/>
  </r>
  <r>
    <x v="25"/>
    <x v="4"/>
    <x v="347"/>
    <x v="176"/>
    <x v="0"/>
    <n v="2.7144423890351099E-2"/>
    <x v="778"/>
    <s v="Megatonne"/>
  </r>
  <r>
    <x v="25"/>
    <x v="4"/>
    <x v="348"/>
    <x v="177"/>
    <x v="0"/>
    <n v="5.6061760092236801"/>
    <x v="779"/>
    <s v="Megatonne"/>
  </r>
  <r>
    <x v="25"/>
    <x v="4"/>
    <x v="349"/>
    <x v="178"/>
    <x v="0"/>
    <n v="2.0918207663902999"/>
    <x v="780"/>
    <s v="Megatonne"/>
  </r>
  <r>
    <x v="25"/>
    <x v="4"/>
    <x v="350"/>
    <x v="179"/>
    <x v="0"/>
    <n v="12.772431989793899"/>
    <x v="781"/>
    <s v="Megatonne"/>
  </r>
  <r>
    <x v="25"/>
    <x v="4"/>
    <x v="351"/>
    <x v="180"/>
    <x v="0"/>
    <n v="9.3868664764182E-2"/>
    <x v="782"/>
    <s v="Megatonne"/>
  </r>
  <r>
    <x v="25"/>
    <x v="4"/>
    <x v="352"/>
    <x v="181"/>
    <x v="0"/>
    <n v="7.46638413248525"/>
    <x v="783"/>
    <s v="Megatonne"/>
  </r>
  <r>
    <x v="25"/>
    <x v="4"/>
    <x v="353"/>
    <x v="174"/>
    <x v="0"/>
    <n v="2.0756693045015502"/>
    <x v="784"/>
    <s v="billion litres pure alcohol"/>
  </r>
  <r>
    <x v="91"/>
    <x v="4"/>
    <x v="247"/>
    <x v="122"/>
    <x v="0"/>
    <n v="0.23686562274297701"/>
    <x v="600"/>
    <s v="kilotonne"/>
  </r>
  <r>
    <x v="26"/>
    <x v="4"/>
    <x v="59"/>
    <x v="19"/>
    <x v="0"/>
    <s v="Not calculated within the NAEI - covered by External contract, see 'projections_Agri'"/>
    <x v="79"/>
    <s v="Population Size (1000 head)"/>
  </r>
  <r>
    <x v="27"/>
    <x v="4"/>
    <x v="60"/>
    <x v="19"/>
    <x v="0"/>
    <s v="Not calculated within the NAEI - covered by External contract, see 'projections_Agri'"/>
    <x v="79"/>
    <s v="Population Size (1000 head)"/>
  </r>
  <r>
    <x v="28"/>
    <x v="4"/>
    <x v="61"/>
    <x v="20"/>
    <x v="0"/>
    <s v="Not calculated within the NAEI - covered by External contract, see 'projections_Agri'"/>
    <x v="79"/>
    <s v="Population Size (1000 head)"/>
  </r>
  <r>
    <x v="29"/>
    <x v="4"/>
    <x v="62"/>
    <x v="20"/>
    <x v="0"/>
    <s v="Not calculated within the NAEI - covered by External contract, see 'projections_Agri'"/>
    <x v="79"/>
    <s v="Population Size (1000 head)"/>
  </r>
  <r>
    <x v="30"/>
    <x v="4"/>
    <x v="63"/>
    <x v="20"/>
    <x v="0"/>
    <s v="Not calculated within the NAEI - covered by External contract, see 'projections_Agri'"/>
    <x v="79"/>
    <s v="Population Size (1000 head)"/>
  </r>
  <r>
    <x v="31"/>
    <x v="4"/>
    <x v="64"/>
    <x v="20"/>
    <x v="0"/>
    <s v="Not calculated within the NAEI - covered by External contract, see 'projections_Agri'"/>
    <x v="79"/>
    <s v="Population Size (1000 head)"/>
  </r>
  <r>
    <x v="32"/>
    <x v="4"/>
    <x v="65"/>
    <x v="20"/>
    <x v="0"/>
    <s v="Not calculated within the NAEI - covered by External contract, see 'projections_Agri'"/>
    <x v="79"/>
    <s v="Population Size (1000 head)"/>
  </r>
  <r>
    <x v="33"/>
    <x v="4"/>
    <x v="66"/>
    <x v="20"/>
    <x v="0"/>
    <s v="Not calculated within the NAEI - covered by External contract, see 'projections_Agri'"/>
    <x v="79"/>
    <s v="Population Size (1000 head)"/>
  </r>
  <r>
    <x v="34"/>
    <x v="4"/>
    <x v="67"/>
    <x v="20"/>
    <x v="0"/>
    <s v="Not calculated within the NAEI - covered by External contract, see 'projections_Agri'"/>
    <x v="79"/>
    <s v="Population Size (1000 head)"/>
  </r>
  <r>
    <x v="35"/>
    <x v="4"/>
    <x v="68"/>
    <x v="20"/>
    <x v="0"/>
    <s v="Not calculated within the NAEI - covered by External contract, see 'projections_Agri'"/>
    <x v="79"/>
    <s v="Population Size (1000 head)"/>
  </r>
  <r>
    <x v="36"/>
    <x v="4"/>
    <x v="69"/>
    <x v="20"/>
    <x v="0"/>
    <s v="Not calculated within the NAEI - covered by External contract, see 'projections_Agri'"/>
    <x v="79"/>
    <s v="Population Size (1000 head)"/>
  </r>
  <r>
    <x v="100"/>
    <x v="4"/>
    <x v="354"/>
    <x v="19"/>
    <x v="0"/>
    <s v="Not calculated within the NAEI - covered by External contract, see 'projections_Agri'"/>
    <x v="79"/>
    <s v="Crop area (1000 ha)"/>
  </r>
  <r>
    <x v="42"/>
    <x v="4"/>
    <x v="95"/>
    <x v="19"/>
    <x v="0"/>
    <n v="1.26849496463762"/>
    <x v="81"/>
    <s v="Unitless (index of production or similar)"/>
  </r>
  <r>
    <x v="45"/>
    <x v="4"/>
    <x v="99"/>
    <x v="21"/>
    <x v="0"/>
    <n v="1.7430340896954801E-3"/>
    <x v="83"/>
    <s v="Megatonne"/>
  </r>
  <r>
    <x v="70"/>
    <x v="4"/>
    <x v="174"/>
    <x v="66"/>
    <x v="0"/>
    <n v="4.5704399713301398E-4"/>
    <x v="307"/>
    <s v="Megatonne"/>
  </r>
  <r>
    <x v="46"/>
    <x v="4"/>
    <x v="100"/>
    <x v="22"/>
    <x v="0"/>
    <n v="0.1241772"/>
    <x v="84"/>
    <s v="Megatonne"/>
  </r>
  <r>
    <x v="71"/>
    <x v="4"/>
    <x v="175"/>
    <x v="67"/>
    <x v="0"/>
    <n v="6.2762353163216102E-3"/>
    <x v="308"/>
    <s v="million cremations"/>
  </r>
  <r>
    <x v="71"/>
    <x v="4"/>
    <x v="176"/>
    <x v="19"/>
    <x v="0"/>
    <n v="2"/>
    <x v="80"/>
    <s v="Unitless (index of production or similar)"/>
  </r>
  <r>
    <x v="72"/>
    <x v="4"/>
    <x v="178"/>
    <x v="73"/>
    <x v="0"/>
    <n v="1.48214188861278"/>
    <x v="309"/>
    <s v="kilotonne"/>
  </r>
  <r>
    <x v="47"/>
    <x v="4"/>
    <x v="101"/>
    <x v="17"/>
    <x v="0"/>
    <n v="4.2173131078550898E-2"/>
    <x v="785"/>
    <s v="million people"/>
  </r>
  <r>
    <x v="101"/>
    <x v="4"/>
    <x v="355"/>
    <x v="19"/>
    <x v="0"/>
    <n v="0.24036380435397001"/>
    <x v="786"/>
    <s v="Gg COD (wastewater)"/>
  </r>
  <r>
    <x v="73"/>
    <x v="4"/>
    <x v="179"/>
    <x v="74"/>
    <x v="0"/>
    <n v="6.1341325712814698E-2"/>
    <x v="310"/>
    <s v="kilotonne"/>
  </r>
  <r>
    <x v="73"/>
    <x v="4"/>
    <x v="180"/>
    <x v="74"/>
    <x v="0"/>
    <n v="0.33291497584246299"/>
    <x v="311"/>
    <s v="kilotonne"/>
  </r>
  <r>
    <x v="73"/>
    <x v="4"/>
    <x v="181"/>
    <x v="74"/>
    <x v="0"/>
    <n v="0.26096934399593003"/>
    <x v="312"/>
    <s v="kilotonne"/>
  </r>
  <r>
    <x v="48"/>
    <x v="4"/>
    <x v="104"/>
    <x v="20"/>
    <x v="0"/>
    <s v="Not calculated within the NAEI - covered by External contract, see 'projections_Agri'"/>
    <x v="79"/>
    <s v="Population Size (1000 head)"/>
  </r>
  <r>
    <x v="48"/>
    <x v="4"/>
    <x v="106"/>
    <x v="20"/>
    <x v="0"/>
    <s v="Not calculated within the NAEI - covered by External contract, see 'projections_Agri'"/>
    <x v="79"/>
    <s v="Population Size (1000 head)"/>
  </r>
  <r>
    <x v="49"/>
    <x v="4"/>
    <x v="182"/>
    <x v="75"/>
    <x v="0"/>
    <n v="0.349333333333333"/>
    <x v="313"/>
    <s v="hectares"/>
  </r>
  <r>
    <x v="50"/>
    <x v="4"/>
    <x v="356"/>
    <x v="19"/>
    <x v="0"/>
    <n v="91"/>
    <x v="80"/>
    <s v="Unitless (index of production or similar)"/>
  </r>
  <r>
    <x v="50"/>
    <x v="4"/>
    <x v="183"/>
    <x v="75"/>
    <x v="0"/>
    <n v="0.16076392156862801"/>
    <x v="314"/>
    <s v="hectares"/>
  </r>
  <r>
    <x v="50"/>
    <x v="4"/>
    <x v="184"/>
    <x v="74"/>
    <x v="0"/>
    <n v="0.18288647058823601"/>
    <x v="315"/>
    <s v="kilotonne"/>
  </r>
  <r>
    <x v="74"/>
    <x v="4"/>
    <x v="185"/>
    <x v="52"/>
    <x v="0"/>
    <n v="4.0246354587680196E-3"/>
    <x v="316"/>
    <s v="Mt fuel consumed"/>
  </r>
  <r>
    <x v="74"/>
    <x v="4"/>
    <x v="185"/>
    <x v="53"/>
    <x v="0"/>
    <n v="1.3531314100094001"/>
    <x v="317"/>
    <s v="Mt fuel consumed"/>
  </r>
  <r>
    <x v="74"/>
    <x v="4"/>
    <x v="186"/>
    <x v="52"/>
    <x v="0"/>
    <n v="2.19984862079636E-3"/>
    <x v="318"/>
    <s v="Mt fuel consumed"/>
  </r>
  <r>
    <x v="74"/>
    <x v="4"/>
    <x v="186"/>
    <x v="53"/>
    <x v="0"/>
    <n v="2.2991221263393299E-2"/>
    <x v="319"/>
    <s v="Mt fuel consumed"/>
  </r>
  <r>
    <x v="74"/>
    <x v="4"/>
    <x v="187"/>
    <x v="53"/>
    <x v="0"/>
    <n v="2.1938149624366899E-3"/>
    <x v="320"/>
    <s v="Mt fuel consumed"/>
  </r>
  <r>
    <x v="74"/>
    <x v="4"/>
    <x v="188"/>
    <x v="53"/>
    <x v="0"/>
    <n v="7.8405895998262502E-6"/>
    <x v="321"/>
    <s v="Mt fuel consumed"/>
  </r>
  <r>
    <x v="74"/>
    <x v="4"/>
    <x v="189"/>
    <x v="53"/>
    <x v="0"/>
    <n v="1.24513765457319E-3"/>
    <x v="322"/>
    <s v="Mt fuel consumed"/>
  </r>
  <r>
    <x v="75"/>
    <x v="4"/>
    <x v="190"/>
    <x v="52"/>
    <x v="0"/>
    <n v="3.0771915565166799E-3"/>
    <x v="323"/>
    <s v="Mt fuel consumed"/>
  </r>
  <r>
    <x v="75"/>
    <x v="4"/>
    <x v="190"/>
    <x v="53"/>
    <x v="0"/>
    <n v="0.26029090173304298"/>
    <x v="324"/>
    <s v="Mt fuel consumed"/>
  </r>
  <r>
    <x v="51"/>
    <x v="4"/>
    <x v="111"/>
    <x v="8"/>
    <x v="0"/>
    <n v="2.51338213755559"/>
    <x v="87"/>
    <s v="Mt fuel consumed"/>
  </r>
  <r>
    <x v="51"/>
    <x v="4"/>
    <x v="111"/>
    <x v="3"/>
    <x v="0"/>
    <n v="2.9440949559414502"/>
    <x v="88"/>
    <s v="Mt fuel consumed"/>
  </r>
  <r>
    <x v="0"/>
    <x v="4"/>
    <x v="0"/>
    <x v="28"/>
    <x v="1"/>
    <n v="1.5715201592808601E-3"/>
    <x v="325"/>
    <s v="Mth fuel consumed"/>
  </r>
  <r>
    <x v="0"/>
    <x v="4"/>
    <x v="0"/>
    <x v="0"/>
    <x v="1"/>
    <n v="1.18961120997635E-2"/>
    <x v="89"/>
    <s v="Megatonne"/>
  </r>
  <r>
    <x v="0"/>
    <x v="4"/>
    <x v="1"/>
    <x v="29"/>
    <x v="1"/>
    <n v="2.6033087416479802E-6"/>
    <x v="326"/>
    <s v="Mt fuel consumed"/>
  </r>
  <r>
    <x v="0"/>
    <x v="4"/>
    <x v="1"/>
    <x v="7"/>
    <x v="1"/>
    <n v="4.4027892954779498E-2"/>
    <x v="327"/>
    <s v="Mt fuel consumed"/>
  </r>
  <r>
    <x v="0"/>
    <x v="4"/>
    <x v="1"/>
    <x v="10"/>
    <x v="1"/>
    <n v="0"/>
    <x v="33"/>
    <s v="Mt fuel consumed"/>
  </r>
  <r>
    <x v="0"/>
    <x v="4"/>
    <x v="1"/>
    <x v="8"/>
    <x v="1"/>
    <n v="1.5866979529144201E-3"/>
    <x v="328"/>
    <s v="Mt fuel consumed"/>
  </r>
  <r>
    <x v="0"/>
    <x v="4"/>
    <x v="1"/>
    <x v="3"/>
    <x v="1"/>
    <n v="4.5292658452635899E-4"/>
    <x v="329"/>
    <s v="Mt fuel consumed"/>
  </r>
  <r>
    <x v="0"/>
    <x v="4"/>
    <x v="1"/>
    <x v="30"/>
    <x v="1"/>
    <n v="0"/>
    <x v="33"/>
    <s v="Mth fuel consumed"/>
  </r>
  <r>
    <x v="0"/>
    <x v="4"/>
    <x v="1"/>
    <x v="31"/>
    <x v="1"/>
    <n v="0.47050934496395802"/>
    <x v="330"/>
    <s v="Mth fuel consumed"/>
  </r>
  <r>
    <x v="0"/>
    <x v="4"/>
    <x v="1"/>
    <x v="28"/>
    <x v="1"/>
    <n v="0.18492093915496699"/>
    <x v="331"/>
    <s v="Mth fuel consumed"/>
  </r>
  <r>
    <x v="0"/>
    <x v="4"/>
    <x v="1"/>
    <x v="32"/>
    <x v="1"/>
    <n v="4.0959286055540098E-2"/>
    <x v="332"/>
    <s v="Mth fuel consumed"/>
  </r>
  <r>
    <x v="0"/>
    <x v="4"/>
    <x v="1"/>
    <x v="33"/>
    <x v="1"/>
    <n v="0"/>
    <x v="33"/>
    <s v="Mth fuel consumed"/>
  </r>
  <r>
    <x v="0"/>
    <x v="4"/>
    <x v="1"/>
    <x v="34"/>
    <x v="1"/>
    <n v="0"/>
    <x v="33"/>
    <s v="Mt fuel consumed"/>
  </r>
  <r>
    <x v="0"/>
    <x v="4"/>
    <x v="1"/>
    <x v="35"/>
    <x v="1"/>
    <n v="1.96414933425854E-2"/>
    <x v="333"/>
    <s v="Mt fuel consumed"/>
  </r>
  <r>
    <x v="0"/>
    <x v="4"/>
    <x v="1"/>
    <x v="5"/>
    <x v="1"/>
    <n v="0.42967343806192698"/>
    <x v="334"/>
    <s v="Mt fuel consumed"/>
  </r>
  <r>
    <x v="0"/>
    <x v="4"/>
    <x v="1"/>
    <x v="36"/>
    <x v="1"/>
    <n v="0"/>
    <x v="33"/>
    <s v="Mt fuel consumed"/>
  </r>
  <r>
    <x v="0"/>
    <x v="4"/>
    <x v="1"/>
    <x v="0"/>
    <x v="1"/>
    <n v="0.105886625503397"/>
    <x v="90"/>
    <s v="Megatonne"/>
  </r>
  <r>
    <x v="0"/>
    <x v="4"/>
    <x v="1"/>
    <x v="37"/>
    <x v="1"/>
    <n v="0"/>
    <x v="33"/>
    <s v="Mt fuel consumed"/>
  </r>
  <r>
    <x v="0"/>
    <x v="4"/>
    <x v="1"/>
    <x v="38"/>
    <x v="1"/>
    <n v="0"/>
    <x v="33"/>
    <s v="Mth fuel consumed"/>
  </r>
  <r>
    <x v="0"/>
    <x v="4"/>
    <x v="1"/>
    <x v="39"/>
    <x v="1"/>
    <n v="4.6096998063755302E-4"/>
    <x v="335"/>
    <s v="Mt fuel consumed"/>
  </r>
  <r>
    <x v="0"/>
    <x v="4"/>
    <x v="1"/>
    <x v="40"/>
    <x v="1"/>
    <n v="4.9774993493672703E-2"/>
    <x v="336"/>
    <s v="Mt fuel consumed"/>
  </r>
  <r>
    <x v="0"/>
    <x v="4"/>
    <x v="1"/>
    <x v="41"/>
    <x v="1"/>
    <n v="1.00046927293815E-4"/>
    <x v="337"/>
    <s v="Mt fuel consumed"/>
  </r>
  <r>
    <x v="0"/>
    <x v="4"/>
    <x v="112"/>
    <x v="32"/>
    <x v="1"/>
    <n v="1.02070082861526E-2"/>
    <x v="338"/>
    <s v="Mth fuel consumed"/>
  </r>
  <r>
    <x v="0"/>
    <x v="4"/>
    <x v="113"/>
    <x v="42"/>
    <x v="1"/>
    <n v="0.15249853378098099"/>
    <x v="339"/>
    <s v="Mth fuel consumed"/>
  </r>
  <r>
    <x v="52"/>
    <x v="4"/>
    <x v="114"/>
    <x v="8"/>
    <x v="1"/>
    <n v="7.8959851768976696E-3"/>
    <x v="198"/>
    <s v="Mt fuel consumed"/>
  </r>
  <r>
    <x v="52"/>
    <x v="4"/>
    <x v="114"/>
    <x v="3"/>
    <x v="1"/>
    <n v="4.0728123678849197E-7"/>
    <x v="199"/>
    <s v="Mt fuel consumed"/>
  </r>
  <r>
    <x v="52"/>
    <x v="4"/>
    <x v="114"/>
    <x v="30"/>
    <x v="1"/>
    <n v="1.65883838649835E-3"/>
    <x v="200"/>
    <s v="Mth fuel consumed"/>
  </r>
  <r>
    <x v="52"/>
    <x v="4"/>
    <x v="114"/>
    <x v="43"/>
    <x v="1"/>
    <n v="0"/>
    <x v="33"/>
    <s v="Mt fuel consumed"/>
  </r>
  <r>
    <x v="52"/>
    <x v="4"/>
    <x v="114"/>
    <x v="44"/>
    <x v="1"/>
    <n v="4.3433594897789498E-3"/>
    <x v="201"/>
    <s v="Mt fuel consumed"/>
  </r>
  <r>
    <x v="52"/>
    <x v="4"/>
    <x v="114"/>
    <x v="31"/>
    <x v="1"/>
    <n v="9.2377449730550801E-2"/>
    <x v="202"/>
    <s v="Mth fuel consumed"/>
  </r>
  <r>
    <x v="52"/>
    <x v="4"/>
    <x v="114"/>
    <x v="33"/>
    <x v="1"/>
    <n v="0.414498476485823"/>
    <x v="203"/>
    <s v="Mth fuel consumed"/>
  </r>
  <r>
    <x v="52"/>
    <x v="4"/>
    <x v="114"/>
    <x v="4"/>
    <x v="1"/>
    <n v="0"/>
    <x v="33"/>
    <s v="Mt fuel consumed"/>
  </r>
  <r>
    <x v="52"/>
    <x v="4"/>
    <x v="114"/>
    <x v="45"/>
    <x v="1"/>
    <n v="9.1211976014673707E-2"/>
    <x v="204"/>
    <s v="Mt fuel consumed"/>
  </r>
  <r>
    <x v="53"/>
    <x v="4"/>
    <x v="47"/>
    <x v="46"/>
    <x v="1"/>
    <n v="5.1311833831729901E-2"/>
    <x v="205"/>
    <s v="Mth fuel consumed"/>
  </r>
  <r>
    <x v="53"/>
    <x v="4"/>
    <x v="47"/>
    <x v="47"/>
    <x v="1"/>
    <n v="7.7277933990596098E-2"/>
    <x v="206"/>
    <s v="Mth fuel consumed"/>
  </r>
  <r>
    <x v="53"/>
    <x v="4"/>
    <x v="47"/>
    <x v="48"/>
    <x v="1"/>
    <n v="0"/>
    <x v="33"/>
    <s v="Mth fuel consumed"/>
  </r>
  <r>
    <x v="53"/>
    <x v="4"/>
    <x v="47"/>
    <x v="31"/>
    <x v="1"/>
    <n v="0"/>
    <x v="33"/>
    <s v="Mth fuel consumed"/>
  </r>
  <r>
    <x v="53"/>
    <x v="4"/>
    <x v="115"/>
    <x v="7"/>
    <x v="1"/>
    <n v="0"/>
    <x v="33"/>
    <s v="Mt fuel consumed"/>
  </r>
  <r>
    <x v="53"/>
    <x v="4"/>
    <x v="115"/>
    <x v="47"/>
    <x v="1"/>
    <n v="0"/>
    <x v="33"/>
    <s v="Mth fuel consumed"/>
  </r>
  <r>
    <x v="53"/>
    <x v="4"/>
    <x v="115"/>
    <x v="48"/>
    <x v="1"/>
    <n v="2.2349447523127E-3"/>
    <x v="340"/>
    <s v="Mth fuel consumed"/>
  </r>
  <r>
    <x v="53"/>
    <x v="4"/>
    <x v="115"/>
    <x v="31"/>
    <x v="1"/>
    <n v="6.3276423414367999E-4"/>
    <x v="208"/>
    <s v="Mth fuel consumed"/>
  </r>
  <r>
    <x v="53"/>
    <x v="4"/>
    <x v="116"/>
    <x v="48"/>
    <x v="1"/>
    <n v="0"/>
    <x v="33"/>
    <s v="Mth fuel consumed"/>
  </r>
  <r>
    <x v="53"/>
    <x v="4"/>
    <x v="116"/>
    <x v="30"/>
    <x v="1"/>
    <n v="0"/>
    <x v="33"/>
    <s v="Mth fuel consumed"/>
  </r>
  <r>
    <x v="53"/>
    <x v="4"/>
    <x v="116"/>
    <x v="31"/>
    <x v="1"/>
    <n v="4.4441846228180898E-2"/>
    <x v="341"/>
    <s v="Mth fuel consumed"/>
  </r>
  <r>
    <x v="53"/>
    <x v="4"/>
    <x v="116"/>
    <x v="33"/>
    <x v="1"/>
    <n v="0"/>
    <x v="33"/>
    <s v="Mth fuel consumed"/>
  </r>
  <r>
    <x v="53"/>
    <x v="4"/>
    <x v="116"/>
    <x v="49"/>
    <x v="1"/>
    <n v="0"/>
    <x v="33"/>
    <s v="Mth fuel consumed"/>
  </r>
  <r>
    <x v="53"/>
    <x v="4"/>
    <x v="117"/>
    <x v="31"/>
    <x v="1"/>
    <n v="0"/>
    <x v="33"/>
    <s v="Mth fuel consumed"/>
  </r>
  <r>
    <x v="53"/>
    <x v="4"/>
    <x v="118"/>
    <x v="3"/>
    <x v="1"/>
    <n v="0.44449762447025098"/>
    <x v="342"/>
    <s v="Mt fuel consumed"/>
  </r>
  <r>
    <x v="53"/>
    <x v="4"/>
    <x v="118"/>
    <x v="31"/>
    <x v="1"/>
    <n v="0.12993270092384401"/>
    <x v="343"/>
    <s v="Mth fuel consumed"/>
  </r>
  <r>
    <x v="53"/>
    <x v="4"/>
    <x v="48"/>
    <x v="10"/>
    <x v="1"/>
    <n v="0"/>
    <x v="33"/>
    <s v="Mt fuel consumed"/>
  </r>
  <r>
    <x v="53"/>
    <x v="4"/>
    <x v="48"/>
    <x v="31"/>
    <x v="1"/>
    <n v="0"/>
    <x v="33"/>
    <s v="Mth fuel consumed"/>
  </r>
  <r>
    <x v="53"/>
    <x v="4"/>
    <x v="119"/>
    <x v="29"/>
    <x v="1"/>
    <n v="0"/>
    <x v="33"/>
    <s v="Mt fuel consumed"/>
  </r>
  <r>
    <x v="53"/>
    <x v="4"/>
    <x v="119"/>
    <x v="7"/>
    <x v="1"/>
    <n v="0"/>
    <x v="33"/>
    <s v="Mt fuel consumed"/>
  </r>
  <r>
    <x v="53"/>
    <x v="4"/>
    <x v="119"/>
    <x v="10"/>
    <x v="1"/>
    <n v="0"/>
    <x v="33"/>
    <s v="Mt fuel consumed"/>
  </r>
  <r>
    <x v="53"/>
    <x v="4"/>
    <x v="119"/>
    <x v="47"/>
    <x v="1"/>
    <n v="0"/>
    <x v="33"/>
    <s v="Mth fuel consumed"/>
  </r>
  <r>
    <x v="53"/>
    <x v="4"/>
    <x v="119"/>
    <x v="30"/>
    <x v="1"/>
    <n v="0"/>
    <x v="33"/>
    <s v="Mth fuel consumed"/>
  </r>
  <r>
    <x v="53"/>
    <x v="4"/>
    <x v="119"/>
    <x v="31"/>
    <x v="1"/>
    <n v="0"/>
    <x v="33"/>
    <s v="Mth fuel consumed"/>
  </r>
  <r>
    <x v="53"/>
    <x v="4"/>
    <x v="120"/>
    <x v="30"/>
    <x v="1"/>
    <n v="5.8119649846920295E-4"/>
    <x v="344"/>
    <s v="Mth fuel consumed"/>
  </r>
  <r>
    <x v="53"/>
    <x v="4"/>
    <x v="120"/>
    <x v="33"/>
    <x v="1"/>
    <n v="1.1285822061588501E-2"/>
    <x v="345"/>
    <s v="Mth fuel consumed"/>
  </r>
  <r>
    <x v="53"/>
    <x v="4"/>
    <x v="121"/>
    <x v="3"/>
    <x v="1"/>
    <n v="0.36892952072144197"/>
    <x v="346"/>
    <s v="Mt fuel consumed"/>
  </r>
  <r>
    <x v="53"/>
    <x v="4"/>
    <x v="121"/>
    <x v="31"/>
    <x v="1"/>
    <n v="5.3965431963035701E-2"/>
    <x v="347"/>
    <s v="Mth fuel consumed"/>
  </r>
  <r>
    <x v="54"/>
    <x v="4"/>
    <x v="122"/>
    <x v="46"/>
    <x v="1"/>
    <n v="0.23343746874355401"/>
    <x v="216"/>
    <s v="Mth fuel consumed"/>
  </r>
  <r>
    <x v="54"/>
    <x v="4"/>
    <x v="122"/>
    <x v="47"/>
    <x v="1"/>
    <n v="2.12649671127574E-2"/>
    <x v="217"/>
    <s v="Mth fuel consumed"/>
  </r>
  <r>
    <x v="54"/>
    <x v="4"/>
    <x v="122"/>
    <x v="31"/>
    <x v="1"/>
    <n v="2.1177892019353102E-3"/>
    <x v="348"/>
    <s v="Mth fuel consumed"/>
  </r>
  <r>
    <x v="54"/>
    <x v="4"/>
    <x v="123"/>
    <x v="10"/>
    <x v="1"/>
    <n v="0.20245272214997101"/>
    <x v="219"/>
    <s v="Mt fuel consumed"/>
  </r>
  <r>
    <x v="54"/>
    <x v="4"/>
    <x v="124"/>
    <x v="46"/>
    <x v="1"/>
    <n v="0.45808190974613699"/>
    <x v="220"/>
    <s v="Mth fuel consumed"/>
  </r>
  <r>
    <x v="54"/>
    <x v="4"/>
    <x v="124"/>
    <x v="7"/>
    <x v="1"/>
    <n v="2.5377426210620498E-3"/>
    <x v="349"/>
    <s v="Mt fuel consumed"/>
  </r>
  <r>
    <x v="54"/>
    <x v="4"/>
    <x v="124"/>
    <x v="10"/>
    <x v="1"/>
    <n v="5.9849429999999997E-4"/>
    <x v="222"/>
    <s v="Mt fuel consumed"/>
  </r>
  <r>
    <x v="54"/>
    <x v="4"/>
    <x v="124"/>
    <x v="47"/>
    <x v="1"/>
    <n v="0.170310339899862"/>
    <x v="223"/>
    <s v="Mth fuel consumed"/>
  </r>
  <r>
    <x v="54"/>
    <x v="4"/>
    <x v="124"/>
    <x v="8"/>
    <x v="1"/>
    <n v="5.9892307479179701E-4"/>
    <x v="350"/>
    <s v="Mt fuel consumed"/>
  </r>
  <r>
    <x v="54"/>
    <x v="4"/>
    <x v="124"/>
    <x v="3"/>
    <x v="1"/>
    <n v="6.39672095476168E-5"/>
    <x v="225"/>
    <s v="Mt fuel consumed"/>
  </r>
  <r>
    <x v="54"/>
    <x v="4"/>
    <x v="124"/>
    <x v="30"/>
    <x v="1"/>
    <n v="1.14194647345152E-4"/>
    <x v="226"/>
    <s v="Mth fuel consumed"/>
  </r>
  <r>
    <x v="54"/>
    <x v="4"/>
    <x v="124"/>
    <x v="31"/>
    <x v="1"/>
    <n v="3.7876812107689103E-2"/>
    <x v="351"/>
    <s v="Mth fuel consumed"/>
  </r>
  <r>
    <x v="54"/>
    <x v="4"/>
    <x v="124"/>
    <x v="49"/>
    <x v="1"/>
    <n v="0"/>
    <x v="33"/>
    <s v="Mth fuel consumed"/>
  </r>
  <r>
    <x v="55"/>
    <x v="4"/>
    <x v="113"/>
    <x v="7"/>
    <x v="1"/>
    <n v="2.2019019011144901E-4"/>
    <x v="352"/>
    <s v="Mt fuel consumed"/>
  </r>
  <r>
    <x v="55"/>
    <x v="4"/>
    <x v="125"/>
    <x v="7"/>
    <x v="1"/>
    <n v="1.7673408073663499E-4"/>
    <x v="353"/>
    <s v="Mt fuel consumed"/>
  </r>
  <r>
    <x v="55"/>
    <x v="4"/>
    <x v="126"/>
    <x v="7"/>
    <x v="1"/>
    <n v="1.3013266655488201E-3"/>
    <x v="354"/>
    <s v="Mt fuel consumed"/>
  </r>
  <r>
    <x v="55"/>
    <x v="4"/>
    <x v="126"/>
    <x v="8"/>
    <x v="1"/>
    <n v="1.37556907293355E-5"/>
    <x v="355"/>
    <s v="Mt fuel consumed"/>
  </r>
  <r>
    <x v="55"/>
    <x v="4"/>
    <x v="126"/>
    <x v="3"/>
    <x v="1"/>
    <n v="3.8604618273135599E-8"/>
    <x v="356"/>
    <s v="Mt fuel consumed"/>
  </r>
  <r>
    <x v="55"/>
    <x v="4"/>
    <x v="126"/>
    <x v="31"/>
    <x v="1"/>
    <n v="1.3328437277067401E-2"/>
    <x v="357"/>
    <s v="Mth fuel consumed"/>
  </r>
  <r>
    <x v="56"/>
    <x v="4"/>
    <x v="127"/>
    <x v="31"/>
    <x v="1"/>
    <n v="2.0348802845642101E-2"/>
    <x v="358"/>
    <s v="Mth fuel consumed"/>
  </r>
  <r>
    <x v="56"/>
    <x v="4"/>
    <x v="128"/>
    <x v="7"/>
    <x v="1"/>
    <n v="3.2436242231076301E-3"/>
    <x v="359"/>
    <s v="Mt fuel consumed"/>
  </r>
  <r>
    <x v="56"/>
    <x v="4"/>
    <x v="128"/>
    <x v="8"/>
    <x v="1"/>
    <n v="7.5268177337494096E-4"/>
    <x v="360"/>
    <s v="Mt fuel consumed"/>
  </r>
  <r>
    <x v="56"/>
    <x v="4"/>
    <x v="128"/>
    <x v="3"/>
    <x v="1"/>
    <n v="1.0065085290002799E-4"/>
    <x v="361"/>
    <s v="Mt fuel consumed"/>
  </r>
  <r>
    <x v="56"/>
    <x v="4"/>
    <x v="128"/>
    <x v="31"/>
    <x v="1"/>
    <n v="0.16565282787800401"/>
    <x v="362"/>
    <s v="Mth fuel consumed"/>
  </r>
  <r>
    <x v="57"/>
    <x v="4"/>
    <x v="130"/>
    <x v="7"/>
    <x v="1"/>
    <n v="4.7939194118663403E-3"/>
    <x v="364"/>
    <s v="Mt fuel consumed"/>
  </r>
  <r>
    <x v="57"/>
    <x v="4"/>
    <x v="130"/>
    <x v="8"/>
    <x v="1"/>
    <n v="3.0767540115445199E-5"/>
    <x v="365"/>
    <s v="Mt fuel consumed"/>
  </r>
  <r>
    <x v="57"/>
    <x v="4"/>
    <x v="130"/>
    <x v="3"/>
    <x v="1"/>
    <n v="3.4483017832575702E-5"/>
    <x v="366"/>
    <s v="Mt fuel consumed"/>
  </r>
  <r>
    <x v="57"/>
    <x v="4"/>
    <x v="130"/>
    <x v="31"/>
    <x v="1"/>
    <n v="7.1329167033454502E-2"/>
    <x v="367"/>
    <s v="Mth fuel consumed"/>
  </r>
  <r>
    <x v="58"/>
    <x v="4"/>
    <x v="131"/>
    <x v="7"/>
    <x v="1"/>
    <n v="2.66195604969017E-3"/>
    <x v="368"/>
    <s v="Mt fuel consumed"/>
  </r>
  <r>
    <x v="58"/>
    <x v="4"/>
    <x v="131"/>
    <x v="8"/>
    <x v="1"/>
    <n v="2.7466705937866198E-3"/>
    <x v="369"/>
    <s v="Mt fuel consumed"/>
  </r>
  <r>
    <x v="58"/>
    <x v="4"/>
    <x v="131"/>
    <x v="3"/>
    <x v="1"/>
    <n v="4.0097468826103698E-5"/>
    <x v="370"/>
    <s v="Mt fuel consumed"/>
  </r>
  <r>
    <x v="58"/>
    <x v="4"/>
    <x v="131"/>
    <x v="31"/>
    <x v="1"/>
    <n v="0.13629740543927299"/>
    <x v="371"/>
    <s v="Mth fuel consumed"/>
  </r>
  <r>
    <x v="1"/>
    <x v="4"/>
    <x v="132"/>
    <x v="7"/>
    <x v="1"/>
    <n v="1.6221130499999999E-3"/>
    <x v="248"/>
    <s v="Mt fuel consumed"/>
  </r>
  <r>
    <x v="1"/>
    <x v="4"/>
    <x v="132"/>
    <x v="10"/>
    <x v="1"/>
    <n v="0"/>
    <x v="33"/>
    <s v="Mt fuel consumed"/>
  </r>
  <r>
    <x v="1"/>
    <x v="4"/>
    <x v="132"/>
    <x v="31"/>
    <x v="1"/>
    <n v="1.3205216967052199E-2"/>
    <x v="372"/>
    <s v="Mth fuel consumed"/>
  </r>
  <r>
    <x v="1"/>
    <x v="4"/>
    <x v="2"/>
    <x v="1"/>
    <x v="1"/>
    <n v="0.61479236713597696"/>
    <x v="91"/>
    <s v="Mt clinker produced"/>
  </r>
  <r>
    <x v="2"/>
    <x v="4"/>
    <x v="3"/>
    <x v="2"/>
    <x v="1"/>
    <n v="1.1773875811105401"/>
    <x v="92"/>
    <s v="Mt fuel consumed"/>
  </r>
  <r>
    <x v="2"/>
    <x v="4"/>
    <x v="3"/>
    <x v="3"/>
    <x v="1"/>
    <n v="5.4625796574852803"/>
    <x v="93"/>
    <s v="Mt fuel consumed"/>
  </r>
  <r>
    <x v="2"/>
    <x v="4"/>
    <x v="3"/>
    <x v="4"/>
    <x v="1"/>
    <n v="6.5408982343323396"/>
    <x v="94"/>
    <s v="Mt fuel consumed"/>
  </r>
  <r>
    <x v="3"/>
    <x v="4"/>
    <x v="4"/>
    <x v="29"/>
    <x v="1"/>
    <n v="3.3820809094886502E-2"/>
    <x v="373"/>
    <s v="Mt fuel consumed"/>
  </r>
  <r>
    <x v="3"/>
    <x v="4"/>
    <x v="4"/>
    <x v="7"/>
    <x v="1"/>
    <n v="4.0847492427085803E-2"/>
    <x v="374"/>
    <s v="Mt fuel consumed"/>
  </r>
  <r>
    <x v="3"/>
    <x v="4"/>
    <x v="4"/>
    <x v="10"/>
    <x v="1"/>
    <n v="0"/>
    <x v="33"/>
    <s v="Mt fuel consumed"/>
  </r>
  <r>
    <x v="3"/>
    <x v="4"/>
    <x v="4"/>
    <x v="47"/>
    <x v="1"/>
    <n v="0"/>
    <x v="33"/>
    <s v="Mth fuel consumed"/>
  </r>
  <r>
    <x v="3"/>
    <x v="4"/>
    <x v="4"/>
    <x v="48"/>
    <x v="1"/>
    <n v="7.0632073221777705E-5"/>
    <x v="375"/>
    <s v="Mth fuel consumed"/>
  </r>
  <r>
    <x v="3"/>
    <x v="4"/>
    <x v="4"/>
    <x v="8"/>
    <x v="1"/>
    <n v="3.6565122984470099E-3"/>
    <x v="376"/>
    <s v="Mt fuel consumed"/>
  </r>
  <r>
    <x v="3"/>
    <x v="4"/>
    <x v="4"/>
    <x v="3"/>
    <x v="1"/>
    <n v="1.7382521797937099E-3"/>
    <x v="377"/>
    <s v="Mt fuel consumed"/>
  </r>
  <r>
    <x v="3"/>
    <x v="4"/>
    <x v="4"/>
    <x v="30"/>
    <x v="1"/>
    <n v="9.2360051258232906E-2"/>
    <x v="378"/>
    <s v="Mth fuel consumed"/>
  </r>
  <r>
    <x v="3"/>
    <x v="4"/>
    <x v="4"/>
    <x v="31"/>
    <x v="1"/>
    <n v="0.25436549028810101"/>
    <x v="379"/>
    <s v="Mth fuel consumed"/>
  </r>
  <r>
    <x v="3"/>
    <x v="4"/>
    <x v="4"/>
    <x v="33"/>
    <x v="1"/>
    <n v="0"/>
    <x v="33"/>
    <s v="Mth fuel consumed"/>
  </r>
  <r>
    <x v="3"/>
    <x v="4"/>
    <x v="4"/>
    <x v="45"/>
    <x v="1"/>
    <n v="1.69618849758E-2"/>
    <x v="257"/>
    <s v="Mt fuel consumed"/>
  </r>
  <r>
    <x v="3"/>
    <x v="4"/>
    <x v="4"/>
    <x v="50"/>
    <x v="1"/>
    <n v="0"/>
    <x v="33"/>
    <s v="Mt fuel consumed"/>
  </r>
  <r>
    <x v="3"/>
    <x v="4"/>
    <x v="4"/>
    <x v="49"/>
    <x v="1"/>
    <n v="0"/>
    <x v="33"/>
    <s v="Mth fuel consumed"/>
  </r>
  <r>
    <x v="3"/>
    <x v="4"/>
    <x v="4"/>
    <x v="5"/>
    <x v="1"/>
    <n v="0.43530761020148201"/>
    <x v="95"/>
    <s v="Mt fuel consumed"/>
  </r>
  <r>
    <x v="3"/>
    <x v="4"/>
    <x v="4"/>
    <x v="51"/>
    <x v="1"/>
    <n v="1.26440334319979E-2"/>
    <x v="380"/>
    <s v="Mt fuel consumed"/>
  </r>
  <r>
    <x v="3"/>
    <x v="4"/>
    <x v="4"/>
    <x v="6"/>
    <x v="1"/>
    <n v="1.8269567097883901"/>
    <x v="96"/>
    <s v="Mt fuel consumed"/>
  </r>
  <r>
    <x v="3"/>
    <x v="4"/>
    <x v="113"/>
    <x v="31"/>
    <x v="1"/>
    <n v="8.5317571498441505E-2"/>
    <x v="259"/>
    <s v="Mth fuel consumed"/>
  </r>
  <r>
    <x v="3"/>
    <x v="4"/>
    <x v="125"/>
    <x v="31"/>
    <x v="1"/>
    <n v="6.8058427705282504E-2"/>
    <x v="260"/>
    <s v="Mth fuel consumed"/>
  </r>
  <r>
    <x v="59"/>
    <x v="4"/>
    <x v="133"/>
    <x v="52"/>
    <x v="1"/>
    <n v="2.8794637881101199E-4"/>
    <x v="381"/>
    <s v="Mt fuel consumed"/>
  </r>
  <r>
    <x v="59"/>
    <x v="4"/>
    <x v="133"/>
    <x v="53"/>
    <x v="1"/>
    <n v="0.94674960392483598"/>
    <x v="382"/>
    <s v="Mt fuel consumed"/>
  </r>
  <r>
    <x v="59"/>
    <x v="4"/>
    <x v="134"/>
    <x v="52"/>
    <x v="1"/>
    <n v="1.6829706049117999E-3"/>
    <x v="383"/>
    <s v="Mt fuel consumed"/>
  </r>
  <r>
    <x v="59"/>
    <x v="4"/>
    <x v="134"/>
    <x v="53"/>
    <x v="1"/>
    <n v="2.52031202456043E-2"/>
    <x v="384"/>
    <s v="Mt fuel consumed"/>
  </r>
  <r>
    <x v="59"/>
    <x v="4"/>
    <x v="135"/>
    <x v="53"/>
    <x v="1"/>
    <n v="1.86154129085721E-3"/>
    <x v="385"/>
    <s v="Mt fuel consumed"/>
  </r>
  <r>
    <x v="59"/>
    <x v="4"/>
    <x v="136"/>
    <x v="53"/>
    <x v="1"/>
    <n v="1.7757991852741301E-6"/>
    <x v="386"/>
    <s v="Mt fuel consumed"/>
  </r>
  <r>
    <x v="59"/>
    <x v="4"/>
    <x v="137"/>
    <x v="53"/>
    <x v="1"/>
    <n v="5.2010790493918903E-4"/>
    <x v="387"/>
    <s v="Mt fuel consumed"/>
  </r>
  <r>
    <x v="60"/>
    <x v="4"/>
    <x v="138"/>
    <x v="52"/>
    <x v="1"/>
    <n v="0.26109988657357402"/>
    <x v="388"/>
    <s v="Mt fuel consumed"/>
  </r>
  <r>
    <x v="60"/>
    <x v="4"/>
    <x v="138"/>
    <x v="53"/>
    <x v="1"/>
    <n v="0.21069984800078001"/>
    <x v="389"/>
    <s v="Mt fuel consumed"/>
  </r>
  <r>
    <x v="4"/>
    <x v="4"/>
    <x v="5"/>
    <x v="4"/>
    <x v="1"/>
    <n v="1.1756119825573501"/>
    <x v="8"/>
    <s v="Megatonne"/>
  </r>
  <r>
    <x v="4"/>
    <x v="4"/>
    <x v="5"/>
    <x v="2"/>
    <x v="1"/>
    <n v="0.68040220350945702"/>
    <x v="9"/>
    <s v="Megatonne"/>
  </r>
  <r>
    <x v="4"/>
    <x v="4"/>
    <x v="6"/>
    <x v="4"/>
    <x v="1"/>
    <n v="0.251212746807425"/>
    <x v="10"/>
    <s v="Megatonne"/>
  </r>
  <r>
    <x v="4"/>
    <x v="4"/>
    <x v="6"/>
    <x v="2"/>
    <x v="1"/>
    <n v="0.43857944303662899"/>
    <x v="11"/>
    <s v="Megatonne"/>
  </r>
  <r>
    <x v="4"/>
    <x v="4"/>
    <x v="7"/>
    <x v="4"/>
    <x v="1"/>
    <n v="0.41799392289823301"/>
    <x v="12"/>
    <s v="Megatonne"/>
  </r>
  <r>
    <x v="4"/>
    <x v="4"/>
    <x v="7"/>
    <x v="2"/>
    <x v="1"/>
    <n v="0.23838375129142"/>
    <x v="13"/>
    <s v="Megatonne"/>
  </r>
  <r>
    <x v="4"/>
    <x v="4"/>
    <x v="8"/>
    <x v="4"/>
    <x v="1"/>
    <n v="1.99037589459478"/>
    <x v="14"/>
    <s v="Megatonne"/>
  </r>
  <r>
    <x v="4"/>
    <x v="4"/>
    <x v="8"/>
    <x v="2"/>
    <x v="1"/>
    <n v="0.58000065338449502"/>
    <x v="15"/>
    <s v="Megatonne"/>
  </r>
  <r>
    <x v="5"/>
    <x v="4"/>
    <x v="9"/>
    <x v="4"/>
    <x v="1"/>
    <n v="7.0504279191358401E-3"/>
    <x v="16"/>
    <s v="Megatonne"/>
  </r>
  <r>
    <x v="5"/>
    <x v="4"/>
    <x v="9"/>
    <x v="2"/>
    <x v="1"/>
    <n v="0.946266925600454"/>
    <x v="17"/>
    <s v="Megatonne"/>
  </r>
  <r>
    <x v="5"/>
    <x v="4"/>
    <x v="10"/>
    <x v="4"/>
    <x v="1"/>
    <n v="6.57954127437537E-3"/>
    <x v="18"/>
    <s v="Megatonne"/>
  </r>
  <r>
    <x v="5"/>
    <x v="4"/>
    <x v="10"/>
    <x v="2"/>
    <x v="1"/>
    <n v="0.60803258979828401"/>
    <x v="19"/>
    <s v="Megatonne"/>
  </r>
  <r>
    <x v="5"/>
    <x v="4"/>
    <x v="11"/>
    <x v="4"/>
    <x v="1"/>
    <n v="5.4408763296473301E-3"/>
    <x v="20"/>
    <s v="Megatonne"/>
  </r>
  <r>
    <x v="5"/>
    <x v="4"/>
    <x v="11"/>
    <x v="2"/>
    <x v="1"/>
    <n v="0.33081858116734802"/>
    <x v="21"/>
    <s v="Megatonne"/>
  </r>
  <r>
    <x v="5"/>
    <x v="4"/>
    <x v="12"/>
    <x v="4"/>
    <x v="1"/>
    <n v="1.30086194280077E-2"/>
    <x v="22"/>
    <s v="Megatonne"/>
  </r>
  <r>
    <x v="5"/>
    <x v="4"/>
    <x v="12"/>
    <x v="2"/>
    <x v="1"/>
    <n v="0.53655536831959505"/>
    <x v="23"/>
    <s v="Megatonne"/>
  </r>
  <r>
    <x v="6"/>
    <x v="4"/>
    <x v="13"/>
    <x v="2"/>
    <x v="1"/>
    <n v="2.9455492121101899E-2"/>
    <x v="24"/>
    <s v="Megatonne"/>
  </r>
  <r>
    <x v="6"/>
    <x v="4"/>
    <x v="14"/>
    <x v="2"/>
    <x v="1"/>
    <n v="0.11568374880813299"/>
    <x v="25"/>
    <s v="Megatonne"/>
  </r>
  <r>
    <x v="6"/>
    <x v="4"/>
    <x v="15"/>
    <x v="2"/>
    <x v="1"/>
    <n v="9.62394206138283E-2"/>
    <x v="26"/>
    <s v="Megatonne"/>
  </r>
  <r>
    <x v="6"/>
    <x v="4"/>
    <x v="16"/>
    <x v="2"/>
    <x v="1"/>
    <n v="9.7764576865390695E-2"/>
    <x v="27"/>
    <s v="Megatonne"/>
  </r>
  <r>
    <x v="6"/>
    <x v="4"/>
    <x v="17"/>
    <x v="2"/>
    <x v="1"/>
    <n v="2.7940110890826E-2"/>
    <x v="28"/>
    <s v="Megatonne"/>
  </r>
  <r>
    <x v="6"/>
    <x v="4"/>
    <x v="18"/>
    <x v="2"/>
    <x v="1"/>
    <n v="6.2666270946666797E-2"/>
    <x v="29"/>
    <s v="Megatonne"/>
  </r>
  <r>
    <x v="6"/>
    <x v="4"/>
    <x v="19"/>
    <x v="2"/>
    <x v="1"/>
    <n v="9.0490055768837705E-3"/>
    <x v="30"/>
    <s v="Megatonne"/>
  </r>
  <r>
    <x v="6"/>
    <x v="4"/>
    <x v="20"/>
    <x v="2"/>
    <x v="1"/>
    <n v="0.17961106812501401"/>
    <x v="31"/>
    <s v="Megatonne"/>
  </r>
  <r>
    <x v="6"/>
    <x v="4"/>
    <x v="21"/>
    <x v="2"/>
    <x v="1"/>
    <n v="5.79066853224929E-2"/>
    <x v="32"/>
    <s v="Megatonne"/>
  </r>
  <r>
    <x v="7"/>
    <x v="4"/>
    <x v="22"/>
    <x v="4"/>
    <x v="1"/>
    <n v="0"/>
    <x v="33"/>
    <s v="Megatonne"/>
  </r>
  <r>
    <x v="7"/>
    <x v="4"/>
    <x v="23"/>
    <x v="4"/>
    <x v="1"/>
    <n v="0.29172513022088897"/>
    <x v="34"/>
    <s v="Megatonne"/>
  </r>
  <r>
    <x v="7"/>
    <x v="4"/>
    <x v="24"/>
    <x v="4"/>
    <x v="1"/>
    <n v="2.1475617866301099E-2"/>
    <x v="35"/>
    <s v="Megatonne"/>
  </r>
  <r>
    <x v="7"/>
    <x v="4"/>
    <x v="25"/>
    <x v="4"/>
    <x v="1"/>
    <n v="3.2702168404452399E-2"/>
    <x v="36"/>
    <s v="Megatonne"/>
  </r>
  <r>
    <x v="7"/>
    <x v="4"/>
    <x v="26"/>
    <x v="4"/>
    <x v="1"/>
    <n v="0.24798458563883499"/>
    <x v="37"/>
    <s v="Megatonne"/>
  </r>
  <r>
    <x v="7"/>
    <x v="4"/>
    <x v="27"/>
    <x v="4"/>
    <x v="1"/>
    <n v="9.0510577584229299E-2"/>
    <x v="38"/>
    <s v="Megatonne"/>
  </r>
  <r>
    <x v="93"/>
    <x v="4"/>
    <x v="259"/>
    <x v="4"/>
    <x v="1"/>
    <n v="12.4673865549472"/>
    <x v="14"/>
    <s v="Megatonne"/>
  </r>
  <r>
    <x v="93"/>
    <x v="4"/>
    <x v="260"/>
    <x v="4"/>
    <x v="1"/>
    <n v="8.8339240197456495E-2"/>
    <x v="22"/>
    <s v="Megatonne"/>
  </r>
  <r>
    <x v="93"/>
    <x v="4"/>
    <x v="261"/>
    <x v="4"/>
    <x v="1"/>
    <n v="2.1935528855248399E-2"/>
    <x v="35"/>
    <s v="Megatonne"/>
  </r>
  <r>
    <x v="93"/>
    <x v="4"/>
    <x v="262"/>
    <x v="4"/>
    <x v="1"/>
    <n v="1.5553884563653499E-2"/>
    <x v="36"/>
    <s v="Megatonne"/>
  </r>
  <r>
    <x v="93"/>
    <x v="4"/>
    <x v="263"/>
    <x v="4"/>
    <x v="1"/>
    <n v="0.82739650095604"/>
    <x v="706"/>
    <s v="Megatonne"/>
  </r>
  <r>
    <x v="8"/>
    <x v="4"/>
    <x v="28"/>
    <x v="3"/>
    <x v="1"/>
    <n v="0.42334067947074799"/>
    <x v="97"/>
    <s v="Mt fuel consumed"/>
  </r>
  <r>
    <x v="8"/>
    <x v="4"/>
    <x v="29"/>
    <x v="3"/>
    <x v="1"/>
    <n v="0.17920398923140299"/>
    <x v="98"/>
    <s v="Mt fuel consumed"/>
  </r>
  <r>
    <x v="8"/>
    <x v="4"/>
    <x v="30"/>
    <x v="3"/>
    <x v="1"/>
    <n v="0.74806178113532895"/>
    <x v="99"/>
    <s v="Mt fuel consumed"/>
  </r>
  <r>
    <x v="8"/>
    <x v="4"/>
    <x v="31"/>
    <x v="7"/>
    <x v="1"/>
    <n v="9.5123801808264102E-2"/>
    <x v="100"/>
    <s v="Mt fuel consumed"/>
  </r>
  <r>
    <x v="9"/>
    <x v="4"/>
    <x v="32"/>
    <x v="8"/>
    <x v="1"/>
    <n v="0.46077406786826591"/>
    <x v="101"/>
    <s v="Mt fuel consumed"/>
  </r>
  <r>
    <x v="9"/>
    <x v="4"/>
    <x v="32"/>
    <x v="3"/>
    <x v="1"/>
    <n v="1.7560271653970396"/>
    <x v="102"/>
    <s v="Mt fuel consumed"/>
  </r>
  <r>
    <x v="9"/>
    <x v="4"/>
    <x v="32"/>
    <x v="27"/>
    <x v="1"/>
    <n v="6.9905554989840316E-2"/>
    <x v="103"/>
    <s v="Mt fuel consumed"/>
  </r>
  <r>
    <x v="9"/>
    <x v="4"/>
    <x v="33"/>
    <x v="2"/>
    <x v="1"/>
    <n v="1.02640184962776E-2"/>
    <x v="104"/>
    <s v="Mt fuel consumed"/>
  </r>
  <r>
    <x v="9"/>
    <x v="4"/>
    <x v="33"/>
    <x v="3"/>
    <x v="1"/>
    <n v="0"/>
    <x v="33"/>
    <s v="Mt fuel consumed"/>
  </r>
  <r>
    <x v="9"/>
    <x v="4"/>
    <x v="33"/>
    <x v="4"/>
    <x v="1"/>
    <n v="0"/>
    <x v="33"/>
    <s v="Mt fuel consumed"/>
  </r>
  <r>
    <x v="9"/>
    <x v="4"/>
    <x v="34"/>
    <x v="2"/>
    <x v="1"/>
    <n v="0.477714228978391"/>
    <x v="105"/>
    <s v="Mt fuel consumed"/>
  </r>
  <r>
    <x v="9"/>
    <x v="4"/>
    <x v="34"/>
    <x v="3"/>
    <x v="1"/>
    <n v="0.20212630596395301"/>
    <x v="106"/>
    <s v="Mt fuel consumed"/>
  </r>
  <r>
    <x v="9"/>
    <x v="4"/>
    <x v="34"/>
    <x v="4"/>
    <x v="1"/>
    <n v="3.08960724392659"/>
    <x v="107"/>
    <s v="Mt fuel consumed"/>
  </r>
  <r>
    <x v="9"/>
    <x v="4"/>
    <x v="35"/>
    <x v="2"/>
    <x v="1"/>
    <n v="0"/>
    <x v="33"/>
    <s v="Mt fuel consumed"/>
  </r>
  <r>
    <x v="9"/>
    <x v="4"/>
    <x v="35"/>
    <x v="3"/>
    <x v="1"/>
    <n v="0"/>
    <x v="33"/>
    <s v="Mt fuel consumed"/>
  </r>
  <r>
    <x v="9"/>
    <x v="4"/>
    <x v="35"/>
    <x v="4"/>
    <x v="1"/>
    <n v="2.0476911049117699"/>
    <x v="108"/>
    <s v="Mt fuel consumed"/>
  </r>
  <r>
    <x v="9"/>
    <x v="4"/>
    <x v="36"/>
    <x v="2"/>
    <x v="1"/>
    <n v="0"/>
    <x v="33"/>
    <s v="Mt fuel consumed"/>
  </r>
  <r>
    <x v="9"/>
    <x v="4"/>
    <x v="36"/>
    <x v="3"/>
    <x v="1"/>
    <n v="1.0195306396439299E-2"/>
    <x v="109"/>
    <s v="Mt fuel consumed"/>
  </r>
  <r>
    <x v="9"/>
    <x v="4"/>
    <x v="36"/>
    <x v="4"/>
    <x v="1"/>
    <n v="0"/>
    <x v="33"/>
    <s v="Mt fuel consumed"/>
  </r>
  <r>
    <x v="9"/>
    <x v="4"/>
    <x v="37"/>
    <x v="8"/>
    <x v="1"/>
    <n v="2.42176988651507E-2"/>
    <x v="51"/>
    <s v="Mt fuel consumed"/>
  </r>
  <r>
    <x v="9"/>
    <x v="4"/>
    <x v="38"/>
    <x v="8"/>
    <x v="1"/>
    <n v="1.1798118270023099E-2"/>
    <x v="52"/>
    <s v="Mt fuel consumed"/>
  </r>
  <r>
    <x v="9"/>
    <x v="4"/>
    <x v="39"/>
    <x v="8"/>
    <x v="1"/>
    <n v="3.6358833111309498E-4"/>
    <x v="53"/>
    <s v="Mt fuel consumed"/>
  </r>
  <r>
    <x v="9"/>
    <x v="4"/>
    <x v="40"/>
    <x v="8"/>
    <x v="1"/>
    <n v="7.0921132741999656E-4"/>
    <x v="110"/>
    <s v="Mt fuel consumed"/>
  </r>
  <r>
    <x v="9"/>
    <x v="4"/>
    <x v="40"/>
    <x v="3"/>
    <x v="1"/>
    <n v="1.0134242073351821E-2"/>
    <x v="111"/>
    <s v="Mt fuel consumed"/>
  </r>
  <r>
    <x v="9"/>
    <x v="4"/>
    <x v="40"/>
    <x v="27"/>
    <x v="1"/>
    <n v="2.9999972865061214E-4"/>
    <x v="112"/>
    <s v="Mt fuel consumed"/>
  </r>
  <r>
    <x v="10"/>
    <x v="4"/>
    <x v="41"/>
    <x v="3"/>
    <x v="1"/>
    <n v="0.15664081312661099"/>
    <x v="113"/>
    <s v="Mt fuel consumed"/>
  </r>
  <r>
    <x v="61"/>
    <x v="4"/>
    <x v="0"/>
    <x v="7"/>
    <x v="1"/>
    <n v="3.9980053368033198E-4"/>
    <x v="390"/>
    <s v="Mt fuel consumed"/>
  </r>
  <r>
    <x v="61"/>
    <x v="4"/>
    <x v="0"/>
    <x v="10"/>
    <x v="1"/>
    <n v="0"/>
    <x v="33"/>
    <s v="Mt fuel consumed"/>
  </r>
  <r>
    <x v="61"/>
    <x v="4"/>
    <x v="0"/>
    <x v="8"/>
    <x v="1"/>
    <n v="2.0092019789949601E-3"/>
    <x v="391"/>
    <s v="Mt fuel consumed"/>
  </r>
  <r>
    <x v="61"/>
    <x v="4"/>
    <x v="0"/>
    <x v="3"/>
    <x v="1"/>
    <n v="5.2581140338782602E-4"/>
    <x v="392"/>
    <s v="Mt fuel consumed"/>
  </r>
  <r>
    <x v="61"/>
    <x v="4"/>
    <x v="0"/>
    <x v="31"/>
    <x v="1"/>
    <n v="0.37374114553417698"/>
    <x v="393"/>
    <s v="Mth fuel consumed"/>
  </r>
  <r>
    <x v="61"/>
    <x v="4"/>
    <x v="0"/>
    <x v="50"/>
    <x v="1"/>
    <n v="0"/>
    <x v="33"/>
    <s v="Mt fuel consumed"/>
  </r>
  <r>
    <x v="61"/>
    <x v="4"/>
    <x v="0"/>
    <x v="49"/>
    <x v="1"/>
    <n v="0"/>
    <x v="33"/>
    <s v="Mth fuel consumed"/>
  </r>
  <r>
    <x v="61"/>
    <x v="4"/>
    <x v="112"/>
    <x v="29"/>
    <x v="1"/>
    <n v="0"/>
    <x v="33"/>
    <s v="Mt fuel consumed"/>
  </r>
  <r>
    <x v="61"/>
    <x v="4"/>
    <x v="112"/>
    <x v="7"/>
    <x v="1"/>
    <n v="9.8160310662613499E-3"/>
    <x v="394"/>
    <s v="Mt fuel consumed"/>
  </r>
  <r>
    <x v="61"/>
    <x v="4"/>
    <x v="112"/>
    <x v="10"/>
    <x v="1"/>
    <n v="0"/>
    <x v="33"/>
    <s v="Mt fuel consumed"/>
  </r>
  <r>
    <x v="61"/>
    <x v="4"/>
    <x v="112"/>
    <x v="8"/>
    <x v="1"/>
    <n v="7.5106371911004902E-4"/>
    <x v="395"/>
    <s v="Mt fuel consumed"/>
  </r>
  <r>
    <x v="61"/>
    <x v="4"/>
    <x v="112"/>
    <x v="3"/>
    <x v="1"/>
    <n v="3.5318656658093101E-4"/>
    <x v="396"/>
    <s v="Mt fuel consumed"/>
  </r>
  <r>
    <x v="61"/>
    <x v="4"/>
    <x v="112"/>
    <x v="31"/>
    <x v="1"/>
    <n v="0.25950290135160903"/>
    <x v="397"/>
    <s v="Mth fuel consumed"/>
  </r>
  <r>
    <x v="61"/>
    <x v="4"/>
    <x v="112"/>
    <x v="49"/>
    <x v="1"/>
    <n v="0"/>
    <x v="33"/>
    <s v="Mth fuel consumed"/>
  </r>
  <r>
    <x v="61"/>
    <x v="4"/>
    <x v="139"/>
    <x v="29"/>
    <x v="1"/>
    <n v="0"/>
    <x v="33"/>
    <s v="Mt fuel consumed"/>
  </r>
  <r>
    <x v="61"/>
    <x v="4"/>
    <x v="139"/>
    <x v="7"/>
    <x v="1"/>
    <n v="0"/>
    <x v="33"/>
    <s v="Mt fuel consumed"/>
  </r>
  <r>
    <x v="61"/>
    <x v="4"/>
    <x v="139"/>
    <x v="10"/>
    <x v="1"/>
    <n v="0"/>
    <x v="33"/>
    <s v="Mt fuel consumed"/>
  </r>
  <r>
    <x v="61"/>
    <x v="4"/>
    <x v="139"/>
    <x v="8"/>
    <x v="1"/>
    <n v="0"/>
    <x v="33"/>
    <s v="Mt fuel consumed"/>
  </r>
  <r>
    <x v="61"/>
    <x v="4"/>
    <x v="139"/>
    <x v="31"/>
    <x v="1"/>
    <n v="4.5590320739211099E-5"/>
    <x v="398"/>
    <s v="Mth fuel consumed"/>
  </r>
  <r>
    <x v="11"/>
    <x v="4"/>
    <x v="42"/>
    <x v="9"/>
    <x v="1"/>
    <n v="0.113604315603213"/>
    <x v="114"/>
    <s v="Mt fuel consumed"/>
  </r>
  <r>
    <x v="11"/>
    <x v="4"/>
    <x v="42"/>
    <x v="29"/>
    <x v="1"/>
    <n v="9.3353542126755104E-2"/>
    <x v="399"/>
    <s v="Mt fuel consumed"/>
  </r>
  <r>
    <x v="11"/>
    <x v="4"/>
    <x v="42"/>
    <x v="7"/>
    <x v="1"/>
    <n v="1.5865953537442501"/>
    <x v="115"/>
    <s v="Mt fuel consumed"/>
  </r>
  <r>
    <x v="11"/>
    <x v="4"/>
    <x v="42"/>
    <x v="10"/>
    <x v="1"/>
    <n v="7.6336565851073004E-18"/>
    <x v="116"/>
    <s v="Mt fuel consumed"/>
  </r>
  <r>
    <x v="11"/>
    <x v="4"/>
    <x v="42"/>
    <x v="8"/>
    <x v="1"/>
    <n v="0"/>
    <x v="33"/>
    <s v="Mt fuel consumed"/>
  </r>
  <r>
    <x v="11"/>
    <x v="4"/>
    <x v="42"/>
    <x v="3"/>
    <x v="1"/>
    <n v="6.1299160454812403E-3"/>
    <x v="400"/>
    <s v="Mt fuel consumed"/>
  </r>
  <r>
    <x v="11"/>
    <x v="4"/>
    <x v="42"/>
    <x v="30"/>
    <x v="1"/>
    <n v="4.4163804109959702E-2"/>
    <x v="401"/>
    <s v="Mth fuel consumed"/>
  </r>
  <r>
    <x v="11"/>
    <x v="4"/>
    <x v="42"/>
    <x v="31"/>
    <x v="1"/>
    <n v="2.42385885434933"/>
    <x v="402"/>
    <s v="Mth fuel consumed"/>
  </r>
  <r>
    <x v="11"/>
    <x v="4"/>
    <x v="42"/>
    <x v="45"/>
    <x v="1"/>
    <n v="0.14961157050629501"/>
    <x v="403"/>
    <s v="Mt fuel consumed"/>
  </r>
  <r>
    <x v="11"/>
    <x v="4"/>
    <x v="42"/>
    <x v="50"/>
    <x v="1"/>
    <n v="0.37951755720021102"/>
    <x v="404"/>
    <s v="Mt fuel consumed"/>
  </r>
  <r>
    <x v="11"/>
    <x v="4"/>
    <x v="42"/>
    <x v="49"/>
    <x v="1"/>
    <n v="0"/>
    <x v="33"/>
    <s v="Mth fuel consumed"/>
  </r>
  <r>
    <x v="11"/>
    <x v="4"/>
    <x v="42"/>
    <x v="5"/>
    <x v="1"/>
    <n v="37.511304475317203"/>
    <x v="117"/>
    <s v="Mt fuel consumed"/>
  </r>
  <r>
    <x v="11"/>
    <x v="4"/>
    <x v="42"/>
    <x v="54"/>
    <x v="1"/>
    <n v="3.58752368560009E-2"/>
    <x v="285"/>
    <s v="Mt fuel consumed"/>
  </r>
  <r>
    <x v="11"/>
    <x v="4"/>
    <x v="42"/>
    <x v="55"/>
    <x v="1"/>
    <n v="2.0891717141965098"/>
    <x v="405"/>
    <s v="Megatonne"/>
  </r>
  <r>
    <x v="12"/>
    <x v="4"/>
    <x v="43"/>
    <x v="2"/>
    <x v="1"/>
    <n v="2.96697152997474E-2"/>
    <x v="118"/>
    <s v="Mt fuel consumed"/>
  </r>
  <r>
    <x v="12"/>
    <x v="4"/>
    <x v="43"/>
    <x v="4"/>
    <x v="1"/>
    <n v="1.39278852089804"/>
    <x v="119"/>
    <s v="Mt fuel consumed"/>
  </r>
  <r>
    <x v="62"/>
    <x v="4"/>
    <x v="140"/>
    <x v="29"/>
    <x v="1"/>
    <n v="0"/>
    <x v="33"/>
    <s v="Mt fuel consumed"/>
  </r>
  <r>
    <x v="62"/>
    <x v="4"/>
    <x v="140"/>
    <x v="10"/>
    <x v="1"/>
    <n v="0"/>
    <x v="33"/>
    <s v="Mt fuel consumed"/>
  </r>
  <r>
    <x v="62"/>
    <x v="4"/>
    <x v="140"/>
    <x v="8"/>
    <x v="1"/>
    <n v="2.7946000335500399E-3"/>
    <x v="406"/>
    <s v="Mt fuel consumed"/>
  </r>
  <r>
    <x v="62"/>
    <x v="4"/>
    <x v="140"/>
    <x v="31"/>
    <x v="1"/>
    <n v="7.10273340176558E-3"/>
    <x v="407"/>
    <s v="Mth fuel consumed"/>
  </r>
  <r>
    <x v="62"/>
    <x v="4"/>
    <x v="140"/>
    <x v="35"/>
    <x v="1"/>
    <n v="0.85132947979276397"/>
    <x v="408"/>
    <s v="Mt fuel consumed"/>
  </r>
  <r>
    <x v="62"/>
    <x v="4"/>
    <x v="140"/>
    <x v="56"/>
    <x v="1"/>
    <n v="0"/>
    <x v="33"/>
    <s v="Mt fuel consumed"/>
  </r>
  <r>
    <x v="13"/>
    <x v="4"/>
    <x v="44"/>
    <x v="3"/>
    <x v="1"/>
    <n v="2.3403720142980302"/>
    <x v="120"/>
    <s v="Mt fuel consumed"/>
  </r>
  <r>
    <x v="13"/>
    <x v="4"/>
    <x v="44"/>
    <x v="4"/>
    <x v="1"/>
    <n v="0.28840079119943002"/>
    <x v="64"/>
    <s v="Mt fuel consumed"/>
  </r>
  <r>
    <x v="14"/>
    <x v="4"/>
    <x v="45"/>
    <x v="8"/>
    <x v="1"/>
    <n v="3.0598193783992048E-2"/>
    <x v="121"/>
    <s v="Mt fuel consumed"/>
  </r>
  <r>
    <x v="14"/>
    <x v="4"/>
    <x v="45"/>
    <x v="3"/>
    <x v="1"/>
    <n v="0.36374417370998297"/>
    <x v="122"/>
    <s v="Mt fuel consumed"/>
  </r>
  <r>
    <x v="14"/>
    <x v="4"/>
    <x v="45"/>
    <x v="27"/>
    <x v="1"/>
    <n v="1.3181851026425967E-2"/>
    <x v="123"/>
    <s v="Mt fuel consumed"/>
  </r>
  <r>
    <x v="15"/>
    <x v="4"/>
    <x v="141"/>
    <x v="52"/>
    <x v="1"/>
    <n v="0"/>
    <x v="33"/>
    <s v="Mt fuel consumed"/>
  </r>
  <r>
    <x v="15"/>
    <x v="4"/>
    <x v="141"/>
    <x v="53"/>
    <x v="1"/>
    <n v="0.38730556664006399"/>
    <x v="290"/>
    <s v="Mt fuel consumed"/>
  </r>
  <r>
    <x v="15"/>
    <x v="4"/>
    <x v="46"/>
    <x v="3"/>
    <x v="1"/>
    <n v="0.225489572089727"/>
    <x v="67"/>
    <s v="Mt fuel consumed"/>
  </r>
  <r>
    <x v="78"/>
    <x v="4"/>
    <x v="191"/>
    <x v="80"/>
    <x v="1"/>
    <n v="6.5344230002403303E-2"/>
    <x v="555"/>
    <s v="Mt material produced"/>
  </r>
  <r>
    <x v="78"/>
    <x v="4"/>
    <x v="192"/>
    <x v="80"/>
    <x v="1"/>
    <n v="1.4536152381365299"/>
    <x v="556"/>
    <s v="Mt material produced"/>
  </r>
  <r>
    <x v="16"/>
    <x v="4"/>
    <x v="47"/>
    <x v="11"/>
    <x v="1"/>
    <n v="5.5612273987006598E-2"/>
    <x v="68"/>
    <s v="Mt fuel consumed"/>
  </r>
  <r>
    <x v="16"/>
    <x v="4"/>
    <x v="48"/>
    <x v="57"/>
    <x v="1"/>
    <n v="1.37407793376075E-3"/>
    <x v="409"/>
    <s v="Mt fuel consumed"/>
  </r>
  <r>
    <x v="16"/>
    <x v="4"/>
    <x v="142"/>
    <x v="47"/>
    <x v="1"/>
    <n v="1.49914834296309E-2"/>
    <x v="293"/>
    <s v="Mth fuel consumed"/>
  </r>
  <r>
    <x v="16"/>
    <x v="4"/>
    <x v="143"/>
    <x v="58"/>
    <x v="1"/>
    <n v="0.25074999999999997"/>
    <x v="294"/>
    <s v="Mt material produced"/>
  </r>
  <r>
    <x v="63"/>
    <x v="4"/>
    <x v="144"/>
    <x v="19"/>
    <x v="1"/>
    <n v="1.2404051798420599"/>
    <x v="410"/>
    <s v="Unitless (index of production or similar)"/>
  </r>
  <r>
    <x v="63"/>
    <x v="4"/>
    <x v="264"/>
    <x v="125"/>
    <x v="1"/>
    <n v="15.8703609693882"/>
    <x v="787"/>
    <s v="t"/>
  </r>
  <r>
    <x v="63"/>
    <x v="4"/>
    <x v="265"/>
    <x v="125"/>
    <x v="1"/>
    <n v="9.4741999853041605"/>
    <x v="788"/>
    <s v="t"/>
  </r>
  <r>
    <x v="63"/>
    <x v="4"/>
    <x v="266"/>
    <x v="19"/>
    <x v="1"/>
    <n v="6.9434610430766999E-2"/>
    <x v="410"/>
    <s v="Unitless (index of production or similar)"/>
  </r>
  <r>
    <x v="63"/>
    <x v="4"/>
    <x v="267"/>
    <x v="126"/>
    <x v="1"/>
    <n v="1.5648550441496101"/>
    <x v="789"/>
    <s v="Megatonne"/>
  </r>
  <r>
    <x v="63"/>
    <x v="4"/>
    <x v="145"/>
    <x v="59"/>
    <x v="1"/>
    <n v="0.41464196960490701"/>
    <x v="411"/>
    <s v="t"/>
  </r>
  <r>
    <x v="17"/>
    <x v="4"/>
    <x v="268"/>
    <x v="12"/>
    <x v="1"/>
    <n v="8.1569248147411706"/>
    <x v="710"/>
    <s v="Unitless (index of production or similar)"/>
  </r>
  <r>
    <x v="17"/>
    <x v="4"/>
    <x v="269"/>
    <x v="12"/>
    <x v="1"/>
    <n v="9.8126233293999992"/>
    <x v="711"/>
    <s v="Unitless (index of production or similar)"/>
  </r>
  <r>
    <x v="17"/>
    <x v="4"/>
    <x v="270"/>
    <x v="12"/>
    <x v="1"/>
    <n v="2.5307936760017902"/>
    <x v="712"/>
    <s v="Unitless (index of production or similar)"/>
  </r>
  <r>
    <x v="94"/>
    <x v="4"/>
    <x v="271"/>
    <x v="127"/>
    <x v="1"/>
    <n v="0.99849083532250305"/>
    <x v="790"/>
    <s v="Megatonne"/>
  </r>
  <r>
    <x v="94"/>
    <x v="4"/>
    <x v="271"/>
    <x v="128"/>
    <x v="1"/>
    <n v="7.8875307040411201E-4"/>
    <x v="791"/>
    <s v="Megatonne"/>
  </r>
  <r>
    <x v="94"/>
    <x v="4"/>
    <x v="272"/>
    <x v="127"/>
    <x v="1"/>
    <n v="7.1612741392381593E-2"/>
    <x v="792"/>
    <s v="Megatonne"/>
  </r>
  <r>
    <x v="94"/>
    <x v="4"/>
    <x v="272"/>
    <x v="128"/>
    <x v="1"/>
    <n v="0"/>
    <x v="33"/>
    <s v="Megatonne"/>
  </r>
  <r>
    <x v="94"/>
    <x v="4"/>
    <x v="273"/>
    <x v="127"/>
    <x v="1"/>
    <n v="0.76909415641574896"/>
    <x v="790"/>
    <s v="Megatonne"/>
  </r>
  <r>
    <x v="94"/>
    <x v="4"/>
    <x v="273"/>
    <x v="128"/>
    <x v="1"/>
    <n v="6.39663541330317E-4"/>
    <x v="791"/>
    <s v="Megatonne"/>
  </r>
  <r>
    <x v="94"/>
    <x v="4"/>
    <x v="274"/>
    <x v="127"/>
    <x v="1"/>
    <n v="10.0578523680275"/>
    <x v="790"/>
    <s v="Megatonne"/>
  </r>
  <r>
    <x v="94"/>
    <x v="4"/>
    <x v="274"/>
    <x v="128"/>
    <x v="1"/>
    <n v="8.3652195381291299E-3"/>
    <x v="791"/>
    <s v="Megatonne"/>
  </r>
  <r>
    <x v="94"/>
    <x v="4"/>
    <x v="275"/>
    <x v="127"/>
    <x v="1"/>
    <n v="0.129205693636957"/>
    <x v="790"/>
    <s v="Megatonne"/>
  </r>
  <r>
    <x v="94"/>
    <x v="4"/>
    <x v="275"/>
    <x v="128"/>
    <x v="1"/>
    <n v="1.07461707857755E-4"/>
    <x v="791"/>
    <s v="Megatonne"/>
  </r>
  <r>
    <x v="94"/>
    <x v="4"/>
    <x v="276"/>
    <x v="127"/>
    <x v="1"/>
    <n v="1.6704032619270599"/>
    <x v="790"/>
    <s v="Megatonne"/>
  </r>
  <r>
    <x v="94"/>
    <x v="4"/>
    <x v="276"/>
    <x v="128"/>
    <x v="1"/>
    <n v="1.3892916193168701E-3"/>
    <x v="791"/>
    <s v="Megatonne"/>
  </r>
  <r>
    <x v="94"/>
    <x v="4"/>
    <x v="277"/>
    <x v="127"/>
    <x v="1"/>
    <n v="1.11360217461804"/>
    <x v="790"/>
    <s v="Megatonne"/>
  </r>
  <r>
    <x v="94"/>
    <x v="4"/>
    <x v="277"/>
    <x v="128"/>
    <x v="1"/>
    <n v="9.2619441287790805E-4"/>
    <x v="791"/>
    <s v="Megatonne"/>
  </r>
  <r>
    <x v="94"/>
    <x v="4"/>
    <x v="278"/>
    <x v="127"/>
    <x v="1"/>
    <n v="3.0877151205318398"/>
    <x v="790"/>
    <s v="Megatonne"/>
  </r>
  <r>
    <x v="94"/>
    <x v="4"/>
    <x v="278"/>
    <x v="128"/>
    <x v="1"/>
    <n v="2.5680845084342001E-3"/>
    <x v="791"/>
    <s v="Megatonne"/>
  </r>
  <r>
    <x v="64"/>
    <x v="4"/>
    <x v="279"/>
    <x v="129"/>
    <x v="1"/>
    <n v="19.035624961584102"/>
    <x v="793"/>
    <s v="kt Ngas leaked"/>
  </r>
  <r>
    <x v="64"/>
    <x v="4"/>
    <x v="279"/>
    <x v="130"/>
    <x v="1"/>
    <n v="0.36576921997168899"/>
    <x v="717"/>
    <s v="Mth fuel consumed"/>
  </r>
  <r>
    <x v="64"/>
    <x v="4"/>
    <x v="279"/>
    <x v="131"/>
    <x v="1"/>
    <n v="0.30185238489121402"/>
    <x v="794"/>
    <s v="kt Ngas leaked"/>
  </r>
  <r>
    <x v="64"/>
    <x v="4"/>
    <x v="280"/>
    <x v="132"/>
    <x v="1"/>
    <n v="6.1311918109594098E-2"/>
    <x v="795"/>
    <s v="billion cubic meters gas production"/>
  </r>
  <r>
    <x v="64"/>
    <x v="4"/>
    <x v="146"/>
    <x v="19"/>
    <x v="1"/>
    <n v="0.49096948303738902"/>
    <x v="410"/>
    <s v="Unitless (index of production or similar)"/>
  </r>
  <r>
    <x v="64"/>
    <x v="4"/>
    <x v="281"/>
    <x v="19"/>
    <x v="1"/>
    <n v="2.0191385174872399E-3"/>
    <x v="410"/>
    <s v="Unitless (index of production or similar)"/>
  </r>
  <r>
    <x v="64"/>
    <x v="4"/>
    <x v="147"/>
    <x v="59"/>
    <x v="1"/>
    <n v="7.4977065143035898E-2"/>
    <x v="412"/>
    <s v="t"/>
  </r>
  <r>
    <x v="65"/>
    <x v="4"/>
    <x v="148"/>
    <x v="19"/>
    <x v="1"/>
    <n v="10.0716712281776"/>
    <x v="413"/>
    <s v="t"/>
  </r>
  <r>
    <x v="65"/>
    <x v="4"/>
    <x v="282"/>
    <x v="12"/>
    <x v="1"/>
    <n v="0.51445790422056603"/>
    <x v="720"/>
    <s v="Unitless (index of production or similar)"/>
  </r>
  <r>
    <x v="65"/>
    <x v="4"/>
    <x v="283"/>
    <x v="19"/>
    <x v="1"/>
    <n v="8.6643999467688797"/>
    <x v="410"/>
    <s v="Unitless (index of production or similar)"/>
  </r>
  <r>
    <x v="65"/>
    <x v="4"/>
    <x v="149"/>
    <x v="19"/>
    <x v="1"/>
    <n v="0.28155192102073701"/>
    <x v="414"/>
    <s v="t"/>
  </r>
  <r>
    <x v="65"/>
    <x v="4"/>
    <x v="284"/>
    <x v="19"/>
    <x v="1"/>
    <n v="0.85232096580936101"/>
    <x v="410"/>
    <s v="Unitless (index of production or similar)"/>
  </r>
  <r>
    <x v="18"/>
    <x v="4"/>
    <x v="50"/>
    <x v="13"/>
    <x v="1"/>
    <n v="0.18606087656523099"/>
    <x v="125"/>
    <s v="kilotonne"/>
  </r>
  <r>
    <x v="18"/>
    <x v="4"/>
    <x v="195"/>
    <x v="83"/>
    <x v="1"/>
    <n v="3.7287375010113803E-2"/>
    <x v="605"/>
    <s v="kilotonne"/>
  </r>
  <r>
    <x v="82"/>
    <x v="4"/>
    <x v="208"/>
    <x v="92"/>
    <x v="1"/>
    <n v="0.897198809060342"/>
    <x v="570"/>
    <s v="kilotonne"/>
  </r>
  <r>
    <x v="19"/>
    <x v="4"/>
    <x v="214"/>
    <x v="60"/>
    <x v="1"/>
    <n v="11.5549398936676"/>
    <x v="415"/>
    <s v="Unitless (index of production or similar)"/>
  </r>
  <r>
    <x v="19"/>
    <x v="4"/>
    <x v="285"/>
    <x v="12"/>
    <x v="1"/>
    <n v="0.106614911226575"/>
    <x v="126"/>
    <s v="Unitless (index of production or similar)"/>
  </r>
  <r>
    <x v="19"/>
    <x v="4"/>
    <x v="286"/>
    <x v="12"/>
    <x v="1"/>
    <n v="1.12637281065007E-2"/>
    <x v="126"/>
    <s v="Unitless (index of production or similar)"/>
  </r>
  <r>
    <x v="95"/>
    <x v="4"/>
    <x v="287"/>
    <x v="12"/>
    <x v="1"/>
    <n v="1.9"/>
    <x v="80"/>
    <s v="Unitless (index of production or similar)"/>
  </r>
  <r>
    <x v="68"/>
    <x v="4"/>
    <x v="122"/>
    <x v="101"/>
    <x v="1"/>
    <n v="0.73708799999999997"/>
    <x v="578"/>
    <s v="Mt material produced"/>
  </r>
  <r>
    <x v="68"/>
    <x v="4"/>
    <x v="153"/>
    <x v="63"/>
    <x v="1"/>
    <n v="6.8317185579352305E-2"/>
    <x v="302"/>
    <s v="Megatonne"/>
  </r>
  <r>
    <x v="68"/>
    <x v="4"/>
    <x v="142"/>
    <x v="46"/>
    <x v="1"/>
    <n v="7.4036878925783506E-2"/>
    <x v="303"/>
    <s v="Mth fuel consumed"/>
  </r>
  <r>
    <x v="68"/>
    <x v="4"/>
    <x v="288"/>
    <x v="133"/>
    <x v="1"/>
    <n v="2.8628600000000001E-2"/>
    <x v="721"/>
    <s v="Megatonne"/>
  </r>
  <r>
    <x v="68"/>
    <x v="4"/>
    <x v="289"/>
    <x v="133"/>
    <x v="1"/>
    <n v="4.6547499999999999E-2"/>
    <x v="722"/>
    <s v="Megatonne"/>
  </r>
  <r>
    <x v="22"/>
    <x v="4"/>
    <x v="290"/>
    <x v="134"/>
    <x v="1"/>
    <n v="11.1807187827759"/>
    <x v="723"/>
    <s v="kilotonne"/>
  </r>
  <r>
    <x v="22"/>
    <x v="4"/>
    <x v="291"/>
    <x v="135"/>
    <x v="1"/>
    <n v="26.648125360194399"/>
    <x v="796"/>
    <s v="kilotonne"/>
  </r>
  <r>
    <x v="22"/>
    <x v="4"/>
    <x v="55"/>
    <x v="136"/>
    <x v="1"/>
    <n v="14.132359334934501"/>
    <x v="797"/>
    <s v="kilotonne"/>
  </r>
  <r>
    <x v="22"/>
    <x v="4"/>
    <x v="292"/>
    <x v="137"/>
    <x v="1"/>
    <n v="36.962991150920402"/>
    <x v="798"/>
    <s v="kilotonne"/>
  </r>
  <r>
    <x v="22"/>
    <x v="4"/>
    <x v="293"/>
    <x v="138"/>
    <x v="1"/>
    <n v="1.3311753984591199"/>
    <x v="799"/>
    <s v="Megatonne"/>
  </r>
  <r>
    <x v="22"/>
    <x v="4"/>
    <x v="294"/>
    <x v="26"/>
    <x v="1"/>
    <n v="14.5876016538569"/>
    <x v="800"/>
    <s v="million people"/>
  </r>
  <r>
    <x v="22"/>
    <x v="4"/>
    <x v="295"/>
    <x v="139"/>
    <x v="1"/>
    <n v="26.022906363732801"/>
    <x v="801"/>
    <s v="million units"/>
  </r>
  <r>
    <x v="22"/>
    <x v="4"/>
    <x v="296"/>
    <x v="139"/>
    <x v="1"/>
    <n v="9.5860606680145608"/>
    <x v="802"/>
    <s v="million units"/>
  </r>
  <r>
    <x v="22"/>
    <x v="4"/>
    <x v="297"/>
    <x v="139"/>
    <x v="1"/>
    <n v="17.986216923491298"/>
    <x v="802"/>
    <s v="million units"/>
  </r>
  <r>
    <x v="87"/>
    <x v="4"/>
    <x v="298"/>
    <x v="140"/>
    <x v="1"/>
    <n v="0.63436859825556202"/>
    <x v="803"/>
    <s v="Megatonne"/>
  </r>
  <r>
    <x v="87"/>
    <x v="4"/>
    <x v="233"/>
    <x v="110"/>
    <x v="1"/>
    <n v="0.25609031894808199"/>
    <x v="630"/>
    <s v="Megatonne"/>
  </r>
  <r>
    <x v="88"/>
    <x v="4"/>
    <x v="299"/>
    <x v="141"/>
    <x v="1"/>
    <n v="1.24471437230233"/>
    <x v="804"/>
    <s v="Unitless (index of production or similar)"/>
  </r>
  <r>
    <x v="88"/>
    <x v="4"/>
    <x v="300"/>
    <x v="142"/>
    <x v="1"/>
    <n v="2.0342593438271499"/>
    <x v="805"/>
    <s v="Unitless (index of production or similar)"/>
  </r>
  <r>
    <x v="88"/>
    <x v="4"/>
    <x v="301"/>
    <x v="143"/>
    <x v="1"/>
    <n v="7.7072339242599097E-2"/>
    <x v="806"/>
    <s v="Unitless (index of production or similar)"/>
  </r>
  <r>
    <x v="88"/>
    <x v="4"/>
    <x v="302"/>
    <x v="144"/>
    <x v="1"/>
    <n v="7.9608503781539997E-2"/>
    <x v="807"/>
    <s v="kilotonne"/>
  </r>
  <r>
    <x v="88"/>
    <x v="4"/>
    <x v="303"/>
    <x v="145"/>
    <x v="1"/>
    <n v="17.298758239353901"/>
    <x v="808"/>
    <s v="kilotonne"/>
  </r>
  <r>
    <x v="88"/>
    <x v="4"/>
    <x v="304"/>
    <x v="146"/>
    <x v="1"/>
    <n v="14.1969337085169"/>
    <x v="809"/>
    <s v="kilotonne"/>
  </r>
  <r>
    <x v="88"/>
    <x v="4"/>
    <x v="234"/>
    <x v="111"/>
    <x v="1"/>
    <n v="3.4295274359999999"/>
    <x v="631"/>
    <s v="kilotonne"/>
  </r>
  <r>
    <x v="88"/>
    <x v="4"/>
    <x v="235"/>
    <x v="112"/>
    <x v="1"/>
    <n v="18.247478653079899"/>
    <x v="632"/>
    <s v="kilotonne"/>
  </r>
  <r>
    <x v="88"/>
    <x v="4"/>
    <x v="236"/>
    <x v="113"/>
    <x v="1"/>
    <n v="7.0345190663999997"/>
    <x v="633"/>
    <s v="kilotonne"/>
  </r>
  <r>
    <x v="88"/>
    <x v="4"/>
    <x v="237"/>
    <x v="114"/>
    <x v="1"/>
    <n v="2.9757132241200002"/>
    <x v="634"/>
    <s v="kilotonne"/>
  </r>
  <r>
    <x v="88"/>
    <x v="4"/>
    <x v="305"/>
    <x v="147"/>
    <x v="1"/>
    <n v="1.2994240111469599"/>
    <x v="810"/>
    <s v="kilotonne"/>
  </r>
  <r>
    <x v="88"/>
    <x v="4"/>
    <x v="238"/>
    <x v="115"/>
    <x v="1"/>
    <n v="5.6990770341120003"/>
    <x v="635"/>
    <s v="kilotonne"/>
  </r>
  <r>
    <x v="88"/>
    <x v="4"/>
    <x v="239"/>
    <x v="116"/>
    <x v="1"/>
    <n v="1.79631469017"/>
    <x v="636"/>
    <s v="kilotonne"/>
  </r>
  <r>
    <x v="88"/>
    <x v="4"/>
    <x v="240"/>
    <x v="117"/>
    <x v="1"/>
    <n v="1.1975431267800001"/>
    <x v="637"/>
    <s v="kilotonne"/>
  </r>
  <r>
    <x v="88"/>
    <x v="4"/>
    <x v="306"/>
    <x v="148"/>
    <x v="1"/>
    <n v="0.508006442035007"/>
    <x v="811"/>
    <s v="kilotonne"/>
  </r>
  <r>
    <x v="88"/>
    <x v="4"/>
    <x v="241"/>
    <x v="118"/>
    <x v="1"/>
    <n v="1.6992752998660701"/>
    <x v="638"/>
    <s v="kilotonne"/>
  </r>
  <r>
    <x v="88"/>
    <x v="4"/>
    <x v="242"/>
    <x v="119"/>
    <x v="1"/>
    <n v="1.7147637179999999"/>
    <x v="639"/>
    <s v="kilotonne"/>
  </r>
  <r>
    <x v="88"/>
    <x v="4"/>
    <x v="243"/>
    <x v="120"/>
    <x v="1"/>
    <n v="0.29908669500000001"/>
    <x v="640"/>
    <s v="kilotonne"/>
  </r>
  <r>
    <x v="96"/>
    <x v="4"/>
    <x v="307"/>
    <x v="143"/>
    <x v="1"/>
    <n v="4.8938175187844199E-2"/>
    <x v="812"/>
    <s v="Unitless (index of production or similar)"/>
  </r>
  <r>
    <x v="96"/>
    <x v="4"/>
    <x v="308"/>
    <x v="149"/>
    <x v="1"/>
    <n v="0.39950450197474302"/>
    <x v="813"/>
    <s v="Megatonne"/>
  </r>
  <r>
    <x v="96"/>
    <x v="4"/>
    <x v="309"/>
    <x v="149"/>
    <x v="1"/>
    <n v="0"/>
    <x v="33"/>
    <s v="Megatonne"/>
  </r>
  <r>
    <x v="96"/>
    <x v="4"/>
    <x v="310"/>
    <x v="149"/>
    <x v="1"/>
    <n v="0.140896485859445"/>
    <x v="814"/>
    <s v="Megatonne"/>
  </r>
  <r>
    <x v="96"/>
    <x v="4"/>
    <x v="311"/>
    <x v="149"/>
    <x v="1"/>
    <n v="0.11597617379094299"/>
    <x v="815"/>
    <s v="Megatonne"/>
  </r>
  <r>
    <x v="96"/>
    <x v="4"/>
    <x v="312"/>
    <x v="149"/>
    <x v="1"/>
    <n v="9.1698510905713508"/>
    <x v="816"/>
    <s v="Megatonne"/>
  </r>
  <r>
    <x v="96"/>
    <x v="4"/>
    <x v="313"/>
    <x v="149"/>
    <x v="1"/>
    <n v="1.96496809083671"/>
    <x v="817"/>
    <s v="Megatonne"/>
  </r>
  <r>
    <x v="97"/>
    <x v="4"/>
    <x v="314"/>
    <x v="148"/>
    <x v="1"/>
    <n v="0.71985145375773396"/>
    <x v="134"/>
    <s v="Unitless (index of production or similar)"/>
  </r>
  <r>
    <x v="89"/>
    <x v="4"/>
    <x v="315"/>
    <x v="150"/>
    <x v="1"/>
    <n v="0.93833863236124104"/>
    <x v="818"/>
    <s v="kilotonne"/>
  </r>
  <r>
    <x v="89"/>
    <x v="4"/>
    <x v="244"/>
    <x v="150"/>
    <x v="1"/>
    <n v="0.43248684601401599"/>
    <x v="819"/>
    <s v="kilotonne"/>
  </r>
  <r>
    <x v="89"/>
    <x v="4"/>
    <x v="245"/>
    <x v="150"/>
    <x v="1"/>
    <n v="1.74586858212408"/>
    <x v="820"/>
    <s v="kilotonne"/>
  </r>
  <r>
    <x v="89"/>
    <x v="4"/>
    <x v="316"/>
    <x v="151"/>
    <x v="1"/>
    <n v="0.82546011049961399"/>
    <x v="821"/>
    <s v="Unitless (index of production or similar)"/>
  </r>
  <r>
    <x v="89"/>
    <x v="4"/>
    <x v="317"/>
    <x v="151"/>
    <x v="1"/>
    <n v="1.52574546912895"/>
    <x v="822"/>
    <s v="Unitless (index of production or similar)"/>
  </r>
  <r>
    <x v="89"/>
    <x v="4"/>
    <x v="318"/>
    <x v="148"/>
    <x v="1"/>
    <n v="0.43065526189796699"/>
    <x v="823"/>
    <s v="kilotonne"/>
  </r>
  <r>
    <x v="89"/>
    <x v="4"/>
    <x v="319"/>
    <x v="152"/>
    <x v="1"/>
    <n v="2.4968536967506898"/>
    <x v="824"/>
    <s v="kilotonne"/>
  </r>
  <r>
    <x v="98"/>
    <x v="4"/>
    <x v="320"/>
    <x v="153"/>
    <x v="1"/>
    <n v="0.39731666157094703"/>
    <x v="825"/>
    <s v="kilotonne"/>
  </r>
  <r>
    <x v="98"/>
    <x v="4"/>
    <x v="321"/>
    <x v="154"/>
    <x v="1"/>
    <n v="0.72754755839999996"/>
    <x v="826"/>
    <s v="kilotonne"/>
  </r>
  <r>
    <x v="98"/>
    <x v="4"/>
    <x v="322"/>
    <x v="155"/>
    <x v="1"/>
    <n v="5.0349312000000097E-2"/>
    <x v="827"/>
    <s v="kilotonne"/>
  </r>
  <r>
    <x v="98"/>
    <x v="4"/>
    <x v="323"/>
    <x v="156"/>
    <x v="1"/>
    <n v="6.6541630556242307E-2"/>
    <x v="828"/>
    <s v="kilotonne"/>
  </r>
  <r>
    <x v="98"/>
    <x v="4"/>
    <x v="324"/>
    <x v="157"/>
    <x v="1"/>
    <n v="0.598564452518485"/>
    <x v="829"/>
    <s v="kilotonne"/>
  </r>
  <r>
    <x v="98"/>
    <x v="4"/>
    <x v="325"/>
    <x v="158"/>
    <x v="1"/>
    <n v="0.18408501762846499"/>
    <x v="830"/>
    <s v="kilotonne"/>
  </r>
  <r>
    <x v="98"/>
    <x v="4"/>
    <x v="326"/>
    <x v="159"/>
    <x v="1"/>
    <n v="0.19046563776"/>
    <x v="831"/>
    <s v="kilotonne"/>
  </r>
  <r>
    <x v="98"/>
    <x v="4"/>
    <x v="327"/>
    <x v="160"/>
    <x v="1"/>
    <n v="5.2535763408420904"/>
    <x v="832"/>
    <s v="kilotonne"/>
  </r>
  <r>
    <x v="98"/>
    <x v="4"/>
    <x v="328"/>
    <x v="161"/>
    <x v="1"/>
    <n v="1.2449370023999999"/>
    <x v="833"/>
    <s v="kilotonne"/>
  </r>
  <r>
    <x v="98"/>
    <x v="4"/>
    <x v="329"/>
    <x v="162"/>
    <x v="1"/>
    <n v="0.482199327857878"/>
    <x v="834"/>
    <s v="kilotonne"/>
  </r>
  <r>
    <x v="98"/>
    <x v="4"/>
    <x v="330"/>
    <x v="163"/>
    <x v="1"/>
    <n v="0.61412328411428596"/>
    <x v="835"/>
    <s v="kilotonne"/>
  </r>
  <r>
    <x v="99"/>
    <x v="4"/>
    <x v="331"/>
    <x v="138"/>
    <x v="1"/>
    <n v="78.1748593713003"/>
    <x v="836"/>
    <s v="Megatonne"/>
  </r>
  <r>
    <x v="99"/>
    <x v="4"/>
    <x v="332"/>
    <x v="148"/>
    <x v="1"/>
    <n v="2.8938142164588601"/>
    <x v="837"/>
    <s v="kilotonne"/>
  </r>
  <r>
    <x v="99"/>
    <x v="4"/>
    <x v="333"/>
    <x v="164"/>
    <x v="1"/>
    <n v="2.0178462067815102"/>
    <x v="838"/>
    <s v="kilotonne"/>
  </r>
  <r>
    <x v="99"/>
    <x v="4"/>
    <x v="334"/>
    <x v="165"/>
    <x v="1"/>
    <n v="2.7863967855265699"/>
    <x v="839"/>
    <s v="kilotonne"/>
  </r>
  <r>
    <x v="99"/>
    <x v="4"/>
    <x v="335"/>
    <x v="166"/>
    <x v="1"/>
    <n v="1.0938416019972299"/>
    <x v="840"/>
    <s v="kilotonne"/>
  </r>
  <r>
    <x v="23"/>
    <x v="4"/>
    <x v="56"/>
    <x v="18"/>
    <x v="1"/>
    <n v="0.109023843414861"/>
    <x v="129"/>
    <s v="Megatonne"/>
  </r>
  <r>
    <x v="25"/>
    <x v="4"/>
    <x v="336"/>
    <x v="167"/>
    <x v="1"/>
    <n v="1.9304891400326001"/>
    <x v="841"/>
    <s v="kilotonne"/>
  </r>
  <r>
    <x v="25"/>
    <x v="4"/>
    <x v="337"/>
    <x v="168"/>
    <x v="1"/>
    <n v="1.5647150546994198E-2"/>
    <x v="842"/>
    <s v="billion litres"/>
  </r>
  <r>
    <x v="25"/>
    <x v="4"/>
    <x v="338"/>
    <x v="169"/>
    <x v="1"/>
    <n v="0.112623300846315"/>
    <x v="843"/>
    <s v="billion litres"/>
  </r>
  <r>
    <x v="25"/>
    <x v="4"/>
    <x v="339"/>
    <x v="170"/>
    <x v="1"/>
    <n v="2.0301532189922401E-2"/>
    <x v="844"/>
    <s v="billion litres"/>
  </r>
  <r>
    <x v="25"/>
    <x v="4"/>
    <x v="340"/>
    <x v="170"/>
    <x v="1"/>
    <n v="8.4589717458010194E-2"/>
    <x v="844"/>
    <s v="billion litres"/>
  </r>
  <r>
    <x v="25"/>
    <x v="4"/>
    <x v="341"/>
    <x v="171"/>
    <x v="1"/>
    <n v="0.99661497784898201"/>
    <x v="845"/>
    <s v="billion litres pure alcohol"/>
  </r>
  <r>
    <x v="25"/>
    <x v="4"/>
    <x v="342"/>
    <x v="171"/>
    <x v="1"/>
    <n v="0.498307488924491"/>
    <x v="845"/>
    <s v="billion litres pure alcohol"/>
  </r>
  <r>
    <x v="25"/>
    <x v="4"/>
    <x v="343"/>
    <x v="172"/>
    <x v="1"/>
    <n v="0.22479636862344901"/>
    <x v="846"/>
    <s v="billion litres pure alcohol"/>
  </r>
  <r>
    <x v="25"/>
    <x v="4"/>
    <x v="344"/>
    <x v="173"/>
    <x v="1"/>
    <n v="1.08089811601637"/>
    <x v="847"/>
    <s v="Megatonne"/>
  </r>
  <r>
    <x v="25"/>
    <x v="4"/>
    <x v="345"/>
    <x v="174"/>
    <x v="1"/>
    <n v="62.012813794415997"/>
    <x v="848"/>
    <s v="billion litres pure alcohol"/>
  </r>
  <r>
    <x v="25"/>
    <x v="4"/>
    <x v="346"/>
    <x v="175"/>
    <x v="1"/>
    <n v="1.3978056741856899"/>
    <x v="849"/>
    <s v="Megatonne"/>
  </r>
  <r>
    <x v="25"/>
    <x v="4"/>
    <x v="347"/>
    <x v="176"/>
    <x v="1"/>
    <n v="2.7514304169405E-2"/>
    <x v="850"/>
    <s v="Megatonne"/>
  </r>
  <r>
    <x v="25"/>
    <x v="4"/>
    <x v="348"/>
    <x v="177"/>
    <x v="1"/>
    <n v="5.6825679030098097"/>
    <x v="851"/>
    <s v="Megatonne"/>
  </r>
  <r>
    <x v="25"/>
    <x v="4"/>
    <x v="349"/>
    <x v="178"/>
    <x v="1"/>
    <n v="2.1699956256213899"/>
    <x v="852"/>
    <s v="Megatonne"/>
  </r>
  <r>
    <x v="25"/>
    <x v="4"/>
    <x v="350"/>
    <x v="179"/>
    <x v="1"/>
    <n v="12.9464740224289"/>
    <x v="853"/>
    <s v="Megatonne"/>
  </r>
  <r>
    <x v="25"/>
    <x v="4"/>
    <x v="351"/>
    <x v="180"/>
    <x v="1"/>
    <n v="9.5147755013348406E-2"/>
    <x v="854"/>
    <s v="Megatonne"/>
  </r>
  <r>
    <x v="25"/>
    <x v="4"/>
    <x v="352"/>
    <x v="181"/>
    <x v="1"/>
    <n v="7.5681239320700202"/>
    <x v="855"/>
    <s v="Megatonne"/>
  </r>
  <r>
    <x v="25"/>
    <x v="4"/>
    <x v="353"/>
    <x v="174"/>
    <x v="1"/>
    <n v="2.1039531665821598"/>
    <x v="856"/>
    <s v="billion litres pure alcohol"/>
  </r>
  <r>
    <x v="91"/>
    <x v="4"/>
    <x v="247"/>
    <x v="122"/>
    <x v="1"/>
    <n v="0.22767201338974699"/>
    <x v="644"/>
    <s v="kilotonne"/>
  </r>
  <r>
    <x v="26"/>
    <x v="4"/>
    <x v="59"/>
    <x v="19"/>
    <x v="1"/>
    <s v="Not calculated within the NAEI - covered by External contract, see 'projections_Agri'"/>
    <x v="79"/>
    <s v="Population Size (1000 head)"/>
  </r>
  <r>
    <x v="27"/>
    <x v="4"/>
    <x v="60"/>
    <x v="19"/>
    <x v="1"/>
    <s v="Not calculated within the NAEI - covered by External contract, see 'projections_Agri'"/>
    <x v="79"/>
    <s v="Population Size (1000 head)"/>
  </r>
  <r>
    <x v="28"/>
    <x v="4"/>
    <x v="61"/>
    <x v="20"/>
    <x v="1"/>
    <s v="Not calculated within the NAEI - covered by External contract, see 'projections_Agri'"/>
    <x v="79"/>
    <s v="Population Size (1000 head)"/>
  </r>
  <r>
    <x v="29"/>
    <x v="4"/>
    <x v="62"/>
    <x v="20"/>
    <x v="1"/>
    <s v="Not calculated within the NAEI - covered by External contract, see 'projections_Agri'"/>
    <x v="79"/>
    <s v="Population Size (1000 head)"/>
  </r>
  <r>
    <x v="30"/>
    <x v="4"/>
    <x v="63"/>
    <x v="20"/>
    <x v="1"/>
    <s v="Not calculated within the NAEI - covered by External contract, see 'projections_Agri'"/>
    <x v="79"/>
    <s v="Population Size (1000 head)"/>
  </r>
  <r>
    <x v="31"/>
    <x v="4"/>
    <x v="64"/>
    <x v="20"/>
    <x v="1"/>
    <s v="Not calculated within the NAEI - covered by External contract, see 'projections_Agri'"/>
    <x v="79"/>
    <s v="Population Size (1000 head)"/>
  </r>
  <r>
    <x v="32"/>
    <x v="4"/>
    <x v="65"/>
    <x v="20"/>
    <x v="1"/>
    <s v="Not calculated within the NAEI - covered by External contract, see 'projections_Agri'"/>
    <x v="79"/>
    <s v="Population Size (1000 head)"/>
  </r>
  <r>
    <x v="33"/>
    <x v="4"/>
    <x v="66"/>
    <x v="20"/>
    <x v="1"/>
    <s v="Not calculated within the NAEI - covered by External contract, see 'projections_Agri'"/>
    <x v="79"/>
    <s v="Population Size (1000 head)"/>
  </r>
  <r>
    <x v="34"/>
    <x v="4"/>
    <x v="67"/>
    <x v="20"/>
    <x v="1"/>
    <s v="Not calculated within the NAEI - covered by External contract, see 'projections_Agri'"/>
    <x v="79"/>
    <s v="Population Size (1000 head)"/>
  </r>
  <r>
    <x v="35"/>
    <x v="4"/>
    <x v="68"/>
    <x v="20"/>
    <x v="1"/>
    <s v="Not calculated within the NAEI - covered by External contract, see 'projections_Agri'"/>
    <x v="79"/>
    <s v="Population Size (1000 head)"/>
  </r>
  <r>
    <x v="36"/>
    <x v="4"/>
    <x v="69"/>
    <x v="20"/>
    <x v="1"/>
    <s v="Not calculated within the NAEI - covered by External contract, see 'projections_Agri'"/>
    <x v="79"/>
    <s v="Population Size (1000 head)"/>
  </r>
  <r>
    <x v="100"/>
    <x v="4"/>
    <x v="354"/>
    <x v="19"/>
    <x v="1"/>
    <s v="Not calculated within the NAEI - covered by External contract, see 'projections_Agri'"/>
    <x v="79"/>
    <s v="Crop area (1000 ha)"/>
  </r>
  <r>
    <x v="42"/>
    <x v="4"/>
    <x v="95"/>
    <x v="19"/>
    <x v="1"/>
    <n v="1.1156843987367799"/>
    <x v="132"/>
    <s v="Unitless (index of production or similar)"/>
  </r>
  <r>
    <x v="45"/>
    <x v="4"/>
    <x v="99"/>
    <x v="21"/>
    <x v="1"/>
    <n v="1.6147061850104599E-3"/>
    <x v="133"/>
    <s v="Megatonne"/>
  </r>
  <r>
    <x v="70"/>
    <x v="4"/>
    <x v="174"/>
    <x v="66"/>
    <x v="1"/>
    <n v="4.74124499780451E-4"/>
    <x v="418"/>
    <s v="Megatonne"/>
  </r>
  <r>
    <x v="46"/>
    <x v="4"/>
    <x v="100"/>
    <x v="22"/>
    <x v="1"/>
    <n v="0.1241772"/>
    <x v="84"/>
    <s v="Megatonne"/>
  </r>
  <r>
    <x v="71"/>
    <x v="4"/>
    <x v="175"/>
    <x v="67"/>
    <x v="1"/>
    <n v="6.51078878296557E-3"/>
    <x v="419"/>
    <s v="million cremations"/>
  </r>
  <r>
    <x v="71"/>
    <x v="4"/>
    <x v="176"/>
    <x v="19"/>
    <x v="1"/>
    <n v="2"/>
    <x v="80"/>
    <s v="Unitless (index of production or similar)"/>
  </r>
  <r>
    <x v="72"/>
    <x v="4"/>
    <x v="178"/>
    <x v="73"/>
    <x v="1"/>
    <n v="1.48214188861278"/>
    <x v="309"/>
    <s v="kilotonne"/>
  </r>
  <r>
    <x v="47"/>
    <x v="4"/>
    <x v="101"/>
    <x v="17"/>
    <x v="1"/>
    <n v="4.3505614537640201E-2"/>
    <x v="857"/>
    <s v="million people"/>
  </r>
  <r>
    <x v="101"/>
    <x v="4"/>
    <x v="355"/>
    <x v="19"/>
    <x v="1"/>
    <n v="0.24795823202093401"/>
    <x v="858"/>
    <s v="Gg COD (wastewater)"/>
  </r>
  <r>
    <x v="73"/>
    <x v="4"/>
    <x v="179"/>
    <x v="74"/>
    <x v="1"/>
    <n v="6.1341325712814698E-2"/>
    <x v="310"/>
    <s v="kilotonne"/>
  </r>
  <r>
    <x v="73"/>
    <x v="4"/>
    <x v="180"/>
    <x v="74"/>
    <x v="1"/>
    <n v="0.34710398820610899"/>
    <x v="420"/>
    <s v="kilotonne"/>
  </r>
  <r>
    <x v="73"/>
    <x v="4"/>
    <x v="181"/>
    <x v="74"/>
    <x v="1"/>
    <n v="0.26096934399593003"/>
    <x v="312"/>
    <s v="kilotonne"/>
  </r>
  <r>
    <x v="48"/>
    <x v="4"/>
    <x v="104"/>
    <x v="20"/>
    <x v="1"/>
    <s v="Not calculated within the NAEI - covered by External contract, see 'projections_Agri'"/>
    <x v="79"/>
    <s v="Population Size (1000 head)"/>
  </r>
  <r>
    <x v="48"/>
    <x v="4"/>
    <x v="106"/>
    <x v="20"/>
    <x v="1"/>
    <s v="Not calculated within the NAEI - covered by External contract, see 'projections_Agri'"/>
    <x v="79"/>
    <s v="Population Size (1000 head)"/>
  </r>
  <r>
    <x v="49"/>
    <x v="4"/>
    <x v="182"/>
    <x v="75"/>
    <x v="1"/>
    <n v="0.349333333333333"/>
    <x v="313"/>
    <s v="hectares"/>
  </r>
  <r>
    <x v="50"/>
    <x v="4"/>
    <x v="356"/>
    <x v="19"/>
    <x v="1"/>
    <n v="91"/>
    <x v="80"/>
    <s v="Unitless (index of production or similar)"/>
  </r>
  <r>
    <x v="50"/>
    <x v="4"/>
    <x v="183"/>
    <x v="75"/>
    <x v="1"/>
    <n v="0.16076392156862801"/>
    <x v="314"/>
    <s v="hectares"/>
  </r>
  <r>
    <x v="50"/>
    <x v="4"/>
    <x v="184"/>
    <x v="74"/>
    <x v="1"/>
    <n v="0.18288647058823601"/>
    <x v="315"/>
    <s v="kilotonne"/>
  </r>
  <r>
    <x v="74"/>
    <x v="4"/>
    <x v="185"/>
    <x v="52"/>
    <x v="1"/>
    <n v="4.0163033511438099E-3"/>
    <x v="421"/>
    <s v="Mt fuel consumed"/>
  </r>
  <r>
    <x v="74"/>
    <x v="4"/>
    <x v="185"/>
    <x v="53"/>
    <x v="1"/>
    <n v="1.35033005404725"/>
    <x v="422"/>
    <s v="Mt fuel consumed"/>
  </r>
  <r>
    <x v="74"/>
    <x v="4"/>
    <x v="186"/>
    <x v="52"/>
    <x v="1"/>
    <n v="2.1952943262141E-3"/>
    <x v="423"/>
    <s v="Mt fuel consumed"/>
  </r>
  <r>
    <x v="74"/>
    <x v="4"/>
    <x v="186"/>
    <x v="53"/>
    <x v="1"/>
    <n v="2.2943623081659599E-2"/>
    <x v="424"/>
    <s v="Mt fuel consumed"/>
  </r>
  <r>
    <x v="74"/>
    <x v="4"/>
    <x v="187"/>
    <x v="53"/>
    <x v="1"/>
    <n v="2.1892731591946599E-3"/>
    <x v="425"/>
    <s v="Mt fuel consumed"/>
  </r>
  <r>
    <x v="74"/>
    <x v="4"/>
    <x v="188"/>
    <x v="53"/>
    <x v="1"/>
    <n v="7.8243574125754404E-6"/>
    <x v="426"/>
    <s v="Mt fuel consumed"/>
  </r>
  <r>
    <x v="74"/>
    <x v="4"/>
    <x v="189"/>
    <x v="53"/>
    <x v="1"/>
    <n v="1.2425598755293099E-3"/>
    <x v="427"/>
    <s v="Mt fuel consumed"/>
  </r>
  <r>
    <x v="75"/>
    <x v="4"/>
    <x v="190"/>
    <x v="52"/>
    <x v="1"/>
    <n v="3.0708209196001601E-3"/>
    <x v="428"/>
    <s v="Mt fuel consumed"/>
  </r>
  <r>
    <x v="75"/>
    <x v="4"/>
    <x v="190"/>
    <x v="53"/>
    <x v="1"/>
    <n v="0.25975202763399502"/>
    <x v="429"/>
    <s v="Mt fuel consumed"/>
  </r>
  <r>
    <x v="51"/>
    <x v="4"/>
    <x v="111"/>
    <x v="8"/>
    <x v="1"/>
    <n v="2.5183471501083798"/>
    <x v="87"/>
    <s v="Mt fuel consumed"/>
  </r>
  <r>
    <x v="51"/>
    <x v="4"/>
    <x v="111"/>
    <x v="3"/>
    <x v="1"/>
    <n v="2.9210423908985401"/>
    <x v="88"/>
    <s v="Mt fuel consumed"/>
  </r>
  <r>
    <x v="0"/>
    <x v="4"/>
    <x v="0"/>
    <x v="28"/>
    <x v="2"/>
    <n v="1.3635489897005999E-3"/>
    <x v="430"/>
    <s v="Mth fuel consumed"/>
  </r>
  <r>
    <x v="0"/>
    <x v="4"/>
    <x v="0"/>
    <x v="0"/>
    <x v="2"/>
    <n v="1.1947955205332201E-2"/>
    <x v="136"/>
    <s v="Megatonne"/>
  </r>
  <r>
    <x v="0"/>
    <x v="4"/>
    <x v="1"/>
    <x v="29"/>
    <x v="2"/>
    <n v="1.08481555472183E-7"/>
    <x v="431"/>
    <s v="Mt fuel consumed"/>
  </r>
  <r>
    <x v="0"/>
    <x v="4"/>
    <x v="1"/>
    <x v="7"/>
    <x v="2"/>
    <n v="0"/>
    <x v="33"/>
    <s v="Mt fuel consumed"/>
  </r>
  <r>
    <x v="0"/>
    <x v="4"/>
    <x v="1"/>
    <x v="10"/>
    <x v="2"/>
    <n v="0"/>
    <x v="33"/>
    <s v="Mt fuel consumed"/>
  </r>
  <r>
    <x v="0"/>
    <x v="4"/>
    <x v="1"/>
    <x v="8"/>
    <x v="2"/>
    <n v="6.6118727772458894E-5"/>
    <x v="432"/>
    <s v="Mt fuel consumed"/>
  </r>
  <r>
    <x v="0"/>
    <x v="4"/>
    <x v="1"/>
    <x v="3"/>
    <x v="2"/>
    <n v="1.8873743101641798E-5"/>
    <x v="433"/>
    <s v="Mt fuel consumed"/>
  </r>
  <r>
    <x v="0"/>
    <x v="4"/>
    <x v="1"/>
    <x v="30"/>
    <x v="2"/>
    <n v="0"/>
    <x v="33"/>
    <s v="Mth fuel consumed"/>
  </r>
  <r>
    <x v="0"/>
    <x v="4"/>
    <x v="1"/>
    <x v="31"/>
    <x v="2"/>
    <n v="0.47308069916208001"/>
    <x v="434"/>
    <s v="Mth fuel consumed"/>
  </r>
  <r>
    <x v="0"/>
    <x v="4"/>
    <x v="1"/>
    <x v="28"/>
    <x v="2"/>
    <n v="0.160448950190131"/>
    <x v="435"/>
    <s v="Mth fuel consumed"/>
  </r>
  <r>
    <x v="0"/>
    <x v="4"/>
    <x v="1"/>
    <x v="32"/>
    <x v="2"/>
    <n v="4.5626185837838597E-2"/>
    <x v="436"/>
    <s v="Mth fuel consumed"/>
  </r>
  <r>
    <x v="0"/>
    <x v="4"/>
    <x v="1"/>
    <x v="33"/>
    <x v="2"/>
    <n v="0"/>
    <x v="33"/>
    <s v="Mth fuel consumed"/>
  </r>
  <r>
    <x v="0"/>
    <x v="4"/>
    <x v="1"/>
    <x v="34"/>
    <x v="2"/>
    <n v="0"/>
    <x v="33"/>
    <s v="Mt fuel consumed"/>
  </r>
  <r>
    <x v="0"/>
    <x v="4"/>
    <x v="1"/>
    <x v="35"/>
    <x v="2"/>
    <n v="7.9013255882496893E-3"/>
    <x v="437"/>
    <s v="Mt fuel consumed"/>
  </r>
  <r>
    <x v="0"/>
    <x v="4"/>
    <x v="1"/>
    <x v="5"/>
    <x v="2"/>
    <n v="0.172847841634787"/>
    <x v="438"/>
    <s v="Mt fuel consumed"/>
  </r>
  <r>
    <x v="0"/>
    <x v="4"/>
    <x v="1"/>
    <x v="36"/>
    <x v="2"/>
    <n v="0"/>
    <x v="33"/>
    <s v="Mt fuel consumed"/>
  </r>
  <r>
    <x v="0"/>
    <x v="4"/>
    <x v="1"/>
    <x v="0"/>
    <x v="2"/>
    <n v="0.106348078073636"/>
    <x v="137"/>
    <s v="Megatonne"/>
  </r>
  <r>
    <x v="0"/>
    <x v="4"/>
    <x v="1"/>
    <x v="37"/>
    <x v="2"/>
    <n v="0"/>
    <x v="33"/>
    <s v="Mt fuel consumed"/>
  </r>
  <r>
    <x v="0"/>
    <x v="4"/>
    <x v="1"/>
    <x v="38"/>
    <x v="2"/>
    <n v="0"/>
    <x v="33"/>
    <s v="Mth fuel consumed"/>
  </r>
  <r>
    <x v="0"/>
    <x v="4"/>
    <x v="1"/>
    <x v="39"/>
    <x v="2"/>
    <n v="1.9208916608902901E-5"/>
    <x v="439"/>
    <s v="Mt fuel consumed"/>
  </r>
  <r>
    <x v="0"/>
    <x v="4"/>
    <x v="1"/>
    <x v="40"/>
    <x v="2"/>
    <n v="2.0023346641052799E-2"/>
    <x v="440"/>
    <s v="Mt fuel consumed"/>
  </r>
  <r>
    <x v="0"/>
    <x v="4"/>
    <x v="1"/>
    <x v="41"/>
    <x v="2"/>
    <n v="0"/>
    <x v="33"/>
    <s v="Mt fuel consumed"/>
  </r>
  <r>
    <x v="0"/>
    <x v="4"/>
    <x v="112"/>
    <x v="32"/>
    <x v="2"/>
    <n v="1.1369994493577401E-2"/>
    <x v="441"/>
    <s v="Mth fuel consumed"/>
  </r>
  <r>
    <x v="0"/>
    <x v="4"/>
    <x v="113"/>
    <x v="42"/>
    <x v="2"/>
    <n v="0.152080484746274"/>
    <x v="442"/>
    <s v="Mth fuel consumed"/>
  </r>
  <r>
    <x v="52"/>
    <x v="4"/>
    <x v="114"/>
    <x v="8"/>
    <x v="2"/>
    <n v="7.8959851768976696E-3"/>
    <x v="198"/>
    <s v="Mt fuel consumed"/>
  </r>
  <r>
    <x v="52"/>
    <x v="4"/>
    <x v="114"/>
    <x v="3"/>
    <x v="2"/>
    <n v="4.0728123678849197E-7"/>
    <x v="199"/>
    <s v="Mt fuel consumed"/>
  </r>
  <r>
    <x v="52"/>
    <x v="4"/>
    <x v="114"/>
    <x v="30"/>
    <x v="2"/>
    <n v="1.65883838649835E-3"/>
    <x v="200"/>
    <s v="Mth fuel consumed"/>
  </r>
  <r>
    <x v="52"/>
    <x v="4"/>
    <x v="114"/>
    <x v="43"/>
    <x v="2"/>
    <n v="0"/>
    <x v="33"/>
    <s v="Mt fuel consumed"/>
  </r>
  <r>
    <x v="52"/>
    <x v="4"/>
    <x v="114"/>
    <x v="44"/>
    <x v="2"/>
    <n v="4.3433594897789498E-3"/>
    <x v="201"/>
    <s v="Mt fuel consumed"/>
  </r>
  <r>
    <x v="52"/>
    <x v="4"/>
    <x v="114"/>
    <x v="31"/>
    <x v="2"/>
    <n v="9.2377449730550801E-2"/>
    <x v="202"/>
    <s v="Mth fuel consumed"/>
  </r>
  <r>
    <x v="52"/>
    <x v="4"/>
    <x v="114"/>
    <x v="33"/>
    <x v="2"/>
    <n v="0.414498476485823"/>
    <x v="203"/>
    <s v="Mth fuel consumed"/>
  </r>
  <r>
    <x v="52"/>
    <x v="4"/>
    <x v="114"/>
    <x v="4"/>
    <x v="2"/>
    <n v="0"/>
    <x v="33"/>
    <s v="Mt fuel consumed"/>
  </r>
  <r>
    <x v="52"/>
    <x v="4"/>
    <x v="114"/>
    <x v="45"/>
    <x v="2"/>
    <n v="9.1211976014673707E-2"/>
    <x v="204"/>
    <s v="Mt fuel consumed"/>
  </r>
  <r>
    <x v="53"/>
    <x v="4"/>
    <x v="47"/>
    <x v="46"/>
    <x v="2"/>
    <n v="5.1311833831729901E-2"/>
    <x v="205"/>
    <s v="Mth fuel consumed"/>
  </r>
  <r>
    <x v="53"/>
    <x v="4"/>
    <x v="47"/>
    <x v="47"/>
    <x v="2"/>
    <n v="7.7277933990596098E-2"/>
    <x v="206"/>
    <s v="Mth fuel consumed"/>
  </r>
  <r>
    <x v="53"/>
    <x v="4"/>
    <x v="47"/>
    <x v="48"/>
    <x v="2"/>
    <n v="0"/>
    <x v="33"/>
    <s v="Mth fuel consumed"/>
  </r>
  <r>
    <x v="53"/>
    <x v="4"/>
    <x v="47"/>
    <x v="31"/>
    <x v="2"/>
    <n v="0"/>
    <x v="33"/>
    <s v="Mth fuel consumed"/>
  </r>
  <r>
    <x v="53"/>
    <x v="4"/>
    <x v="115"/>
    <x v="7"/>
    <x v="2"/>
    <n v="0"/>
    <x v="33"/>
    <s v="Mt fuel consumed"/>
  </r>
  <r>
    <x v="53"/>
    <x v="4"/>
    <x v="115"/>
    <x v="47"/>
    <x v="2"/>
    <n v="0"/>
    <x v="33"/>
    <s v="Mth fuel consumed"/>
  </r>
  <r>
    <x v="53"/>
    <x v="4"/>
    <x v="115"/>
    <x v="48"/>
    <x v="2"/>
    <n v="2.097707256629E-3"/>
    <x v="443"/>
    <s v="Mth fuel consumed"/>
  </r>
  <r>
    <x v="53"/>
    <x v="4"/>
    <x v="115"/>
    <x v="31"/>
    <x v="2"/>
    <n v="4.6708234898278702E-4"/>
    <x v="444"/>
    <s v="Mth fuel consumed"/>
  </r>
  <r>
    <x v="53"/>
    <x v="4"/>
    <x v="116"/>
    <x v="48"/>
    <x v="2"/>
    <n v="0"/>
    <x v="33"/>
    <s v="Mth fuel consumed"/>
  </r>
  <r>
    <x v="53"/>
    <x v="4"/>
    <x v="116"/>
    <x v="30"/>
    <x v="2"/>
    <n v="0"/>
    <x v="33"/>
    <s v="Mth fuel consumed"/>
  </r>
  <r>
    <x v="53"/>
    <x v="4"/>
    <x v="116"/>
    <x v="31"/>
    <x v="2"/>
    <n v="4.17128804792046E-2"/>
    <x v="445"/>
    <s v="Mth fuel consumed"/>
  </r>
  <r>
    <x v="53"/>
    <x v="4"/>
    <x v="116"/>
    <x v="33"/>
    <x v="2"/>
    <n v="0"/>
    <x v="33"/>
    <s v="Mth fuel consumed"/>
  </r>
  <r>
    <x v="53"/>
    <x v="4"/>
    <x v="116"/>
    <x v="49"/>
    <x v="2"/>
    <n v="0"/>
    <x v="33"/>
    <s v="Mth fuel consumed"/>
  </r>
  <r>
    <x v="53"/>
    <x v="4"/>
    <x v="117"/>
    <x v="31"/>
    <x v="2"/>
    <n v="0"/>
    <x v="33"/>
    <s v="Mth fuel consumed"/>
  </r>
  <r>
    <x v="53"/>
    <x v="4"/>
    <x v="118"/>
    <x v="3"/>
    <x v="2"/>
    <n v="0.41960328557260101"/>
    <x v="446"/>
    <s v="Mt fuel consumed"/>
  </r>
  <r>
    <x v="53"/>
    <x v="4"/>
    <x v="118"/>
    <x v="31"/>
    <x v="2"/>
    <n v="0.122655747094135"/>
    <x v="447"/>
    <s v="Mth fuel consumed"/>
  </r>
  <r>
    <x v="53"/>
    <x v="4"/>
    <x v="48"/>
    <x v="10"/>
    <x v="2"/>
    <n v="0"/>
    <x v="33"/>
    <s v="Mt fuel consumed"/>
  </r>
  <r>
    <x v="53"/>
    <x v="4"/>
    <x v="48"/>
    <x v="31"/>
    <x v="2"/>
    <n v="0"/>
    <x v="33"/>
    <s v="Mth fuel consumed"/>
  </r>
  <r>
    <x v="53"/>
    <x v="4"/>
    <x v="119"/>
    <x v="29"/>
    <x v="2"/>
    <n v="0"/>
    <x v="33"/>
    <s v="Mt fuel consumed"/>
  </r>
  <r>
    <x v="53"/>
    <x v="4"/>
    <x v="119"/>
    <x v="7"/>
    <x v="2"/>
    <n v="0"/>
    <x v="33"/>
    <s v="Mt fuel consumed"/>
  </r>
  <r>
    <x v="53"/>
    <x v="4"/>
    <x v="119"/>
    <x v="10"/>
    <x v="2"/>
    <n v="0"/>
    <x v="33"/>
    <s v="Mt fuel consumed"/>
  </r>
  <r>
    <x v="53"/>
    <x v="4"/>
    <x v="119"/>
    <x v="47"/>
    <x v="2"/>
    <n v="0"/>
    <x v="33"/>
    <s v="Mth fuel consumed"/>
  </r>
  <r>
    <x v="53"/>
    <x v="4"/>
    <x v="119"/>
    <x v="30"/>
    <x v="2"/>
    <n v="0"/>
    <x v="33"/>
    <s v="Mth fuel consumed"/>
  </r>
  <r>
    <x v="53"/>
    <x v="4"/>
    <x v="119"/>
    <x v="31"/>
    <x v="2"/>
    <n v="0"/>
    <x v="33"/>
    <s v="Mth fuel consumed"/>
  </r>
  <r>
    <x v="53"/>
    <x v="4"/>
    <x v="120"/>
    <x v="30"/>
    <x v="2"/>
    <n v="5.4864626242179303E-4"/>
    <x v="448"/>
    <s v="Mth fuel consumed"/>
  </r>
  <r>
    <x v="53"/>
    <x v="4"/>
    <x v="120"/>
    <x v="33"/>
    <x v="2"/>
    <n v="1.0653753263752799E-2"/>
    <x v="449"/>
    <s v="Mth fuel consumed"/>
  </r>
  <r>
    <x v="53"/>
    <x v="4"/>
    <x v="121"/>
    <x v="3"/>
    <x v="2"/>
    <n v="0.34826741588087501"/>
    <x v="450"/>
    <s v="Mt fuel consumed"/>
  </r>
  <r>
    <x v="53"/>
    <x v="4"/>
    <x v="121"/>
    <x v="31"/>
    <x v="2"/>
    <n v="5.0943067662108397E-2"/>
    <x v="451"/>
    <s v="Mth fuel consumed"/>
  </r>
  <r>
    <x v="54"/>
    <x v="4"/>
    <x v="122"/>
    <x v="46"/>
    <x v="2"/>
    <n v="0.23343746874355401"/>
    <x v="216"/>
    <s v="Mth fuel consumed"/>
  </r>
  <r>
    <x v="54"/>
    <x v="4"/>
    <x v="122"/>
    <x v="47"/>
    <x v="2"/>
    <n v="2.12649671127574E-2"/>
    <x v="217"/>
    <s v="Mth fuel consumed"/>
  </r>
  <r>
    <x v="54"/>
    <x v="4"/>
    <x v="122"/>
    <x v="31"/>
    <x v="2"/>
    <n v="2.0603771286016501E-3"/>
    <x v="452"/>
    <s v="Mth fuel consumed"/>
  </r>
  <r>
    <x v="54"/>
    <x v="4"/>
    <x v="123"/>
    <x v="10"/>
    <x v="2"/>
    <n v="0.20245272214997101"/>
    <x v="219"/>
    <s v="Mt fuel consumed"/>
  </r>
  <r>
    <x v="54"/>
    <x v="4"/>
    <x v="124"/>
    <x v="46"/>
    <x v="2"/>
    <n v="0.45808190974613699"/>
    <x v="220"/>
    <s v="Mth fuel consumed"/>
  </r>
  <r>
    <x v="54"/>
    <x v="4"/>
    <x v="124"/>
    <x v="7"/>
    <x v="2"/>
    <n v="2.4001120688039398E-3"/>
    <x v="453"/>
    <s v="Mt fuel consumed"/>
  </r>
  <r>
    <x v="54"/>
    <x v="4"/>
    <x v="124"/>
    <x v="10"/>
    <x v="2"/>
    <n v="5.9849429999999997E-4"/>
    <x v="222"/>
    <s v="Mt fuel consumed"/>
  </r>
  <r>
    <x v="54"/>
    <x v="4"/>
    <x v="124"/>
    <x v="47"/>
    <x v="2"/>
    <n v="0.170310339899862"/>
    <x v="223"/>
    <s v="Mth fuel consumed"/>
  </r>
  <r>
    <x v="54"/>
    <x v="4"/>
    <x v="124"/>
    <x v="8"/>
    <x v="2"/>
    <n v="5.6644140669055395E-4"/>
    <x v="454"/>
    <s v="Mt fuel consumed"/>
  </r>
  <r>
    <x v="54"/>
    <x v="4"/>
    <x v="124"/>
    <x v="3"/>
    <x v="2"/>
    <n v="6.39672095476168E-5"/>
    <x v="225"/>
    <s v="Mt fuel consumed"/>
  </r>
  <r>
    <x v="54"/>
    <x v="4"/>
    <x v="124"/>
    <x v="30"/>
    <x v="2"/>
    <n v="1.14194647345152E-4"/>
    <x v="226"/>
    <s v="Mth fuel consumed"/>
  </r>
  <r>
    <x v="54"/>
    <x v="4"/>
    <x v="124"/>
    <x v="31"/>
    <x v="2"/>
    <n v="3.6849993049218002E-2"/>
    <x v="455"/>
    <s v="Mth fuel consumed"/>
  </r>
  <r>
    <x v="54"/>
    <x v="4"/>
    <x v="124"/>
    <x v="49"/>
    <x v="2"/>
    <n v="0"/>
    <x v="33"/>
    <s v="Mth fuel consumed"/>
  </r>
  <r>
    <x v="55"/>
    <x v="4"/>
    <x v="113"/>
    <x v="7"/>
    <x v="2"/>
    <n v="1.32776750269966E-4"/>
    <x v="456"/>
    <s v="Mt fuel consumed"/>
  </r>
  <r>
    <x v="55"/>
    <x v="4"/>
    <x v="125"/>
    <x v="7"/>
    <x v="2"/>
    <n v="1.06572308649549E-4"/>
    <x v="457"/>
    <s v="Mt fuel consumed"/>
  </r>
  <r>
    <x v="55"/>
    <x v="4"/>
    <x v="126"/>
    <x v="7"/>
    <x v="2"/>
    <n v="7.8471218724034998E-4"/>
    <x v="458"/>
    <s v="Mt fuel consumed"/>
  </r>
  <r>
    <x v="55"/>
    <x v="4"/>
    <x v="126"/>
    <x v="8"/>
    <x v="2"/>
    <n v="1.3354255718117699E-5"/>
    <x v="459"/>
    <s v="Mt fuel consumed"/>
  </r>
  <r>
    <x v="55"/>
    <x v="4"/>
    <x v="126"/>
    <x v="3"/>
    <x v="2"/>
    <n v="3.8150926790297097E-8"/>
    <x v="460"/>
    <s v="Mt fuel consumed"/>
  </r>
  <r>
    <x v="55"/>
    <x v="4"/>
    <x v="126"/>
    <x v="31"/>
    <x v="2"/>
    <n v="1.2510000332982199E-2"/>
    <x v="461"/>
    <s v="Mth fuel consumed"/>
  </r>
  <r>
    <x v="56"/>
    <x v="4"/>
    <x v="127"/>
    <x v="31"/>
    <x v="2"/>
    <n v="1.90992781136291E-2"/>
    <x v="462"/>
    <s v="Mth fuel consumed"/>
  </r>
  <r>
    <x v="56"/>
    <x v="4"/>
    <x v="128"/>
    <x v="7"/>
    <x v="2"/>
    <n v="1.9559358353938802E-3"/>
    <x v="463"/>
    <s v="Mt fuel consumed"/>
  </r>
  <r>
    <x v="56"/>
    <x v="4"/>
    <x v="128"/>
    <x v="8"/>
    <x v="2"/>
    <n v="7.3071611406465395E-4"/>
    <x v="464"/>
    <s v="Mt fuel consumed"/>
  </r>
  <r>
    <x v="56"/>
    <x v="4"/>
    <x v="128"/>
    <x v="3"/>
    <x v="2"/>
    <n v="9.9467977981330401E-5"/>
    <x v="465"/>
    <s v="Mt fuel consumed"/>
  </r>
  <r>
    <x v="56"/>
    <x v="4"/>
    <x v="128"/>
    <x v="31"/>
    <x v="2"/>
    <n v="0.15548086312255499"/>
    <x v="466"/>
    <s v="Mth fuel consumed"/>
  </r>
  <r>
    <x v="57"/>
    <x v="4"/>
    <x v="130"/>
    <x v="7"/>
    <x v="2"/>
    <n v="2.8907783777358501E-3"/>
    <x v="468"/>
    <s v="Mt fuel consumed"/>
  </r>
  <r>
    <x v="57"/>
    <x v="4"/>
    <x v="130"/>
    <x v="8"/>
    <x v="2"/>
    <n v="2.9869644978485799E-5"/>
    <x v="469"/>
    <s v="Mt fuel consumed"/>
  </r>
  <r>
    <x v="57"/>
    <x v="4"/>
    <x v="130"/>
    <x v="3"/>
    <x v="2"/>
    <n v="3.4077764466708502E-5"/>
    <x v="470"/>
    <s v="Mt fuel consumed"/>
  </r>
  <r>
    <x v="57"/>
    <x v="4"/>
    <x v="130"/>
    <x v="31"/>
    <x v="2"/>
    <n v="6.6949176770721597E-2"/>
    <x v="471"/>
    <s v="Mth fuel consumed"/>
  </r>
  <r>
    <x v="58"/>
    <x v="4"/>
    <x v="131"/>
    <x v="7"/>
    <x v="2"/>
    <n v="1.6051844701185001E-3"/>
    <x v="472"/>
    <s v="Mt fuel consumed"/>
  </r>
  <r>
    <x v="58"/>
    <x v="4"/>
    <x v="131"/>
    <x v="8"/>
    <x v="2"/>
    <n v="2.6665139689886399E-3"/>
    <x v="473"/>
    <s v="Mt fuel consumed"/>
  </r>
  <r>
    <x v="58"/>
    <x v="4"/>
    <x v="131"/>
    <x v="3"/>
    <x v="2"/>
    <n v="3.96262329765202E-5"/>
    <x v="474"/>
    <s v="Mt fuel consumed"/>
  </r>
  <r>
    <x v="58"/>
    <x v="4"/>
    <x v="131"/>
    <x v="31"/>
    <x v="2"/>
    <n v="0.127928019765951"/>
    <x v="475"/>
    <s v="Mth fuel consumed"/>
  </r>
  <r>
    <x v="1"/>
    <x v="4"/>
    <x v="132"/>
    <x v="7"/>
    <x v="2"/>
    <n v="1.6221130499999999E-3"/>
    <x v="248"/>
    <s v="Mt fuel consumed"/>
  </r>
  <r>
    <x v="1"/>
    <x v="4"/>
    <x v="132"/>
    <x v="10"/>
    <x v="2"/>
    <n v="0"/>
    <x v="33"/>
    <s v="Mt fuel consumed"/>
  </r>
  <r>
    <x v="1"/>
    <x v="4"/>
    <x v="132"/>
    <x v="31"/>
    <x v="2"/>
    <n v="1.45774139120389E-2"/>
    <x v="476"/>
    <s v="Mth fuel consumed"/>
  </r>
  <r>
    <x v="1"/>
    <x v="4"/>
    <x v="2"/>
    <x v="1"/>
    <x v="2"/>
    <n v="0.67867743696027905"/>
    <x v="138"/>
    <s v="Mt clinker produced"/>
  </r>
  <r>
    <x v="2"/>
    <x v="4"/>
    <x v="3"/>
    <x v="2"/>
    <x v="2"/>
    <n v="1.15355126942119"/>
    <x v="139"/>
    <s v="Mt fuel consumed"/>
  </r>
  <r>
    <x v="2"/>
    <x v="4"/>
    <x v="3"/>
    <x v="3"/>
    <x v="2"/>
    <n v="5.4523637773122902"/>
    <x v="140"/>
    <s v="Mt fuel consumed"/>
  </r>
  <r>
    <x v="2"/>
    <x v="4"/>
    <x v="3"/>
    <x v="4"/>
    <x v="2"/>
    <n v="6.5920796802622599"/>
    <x v="141"/>
    <s v="Mt fuel consumed"/>
  </r>
  <r>
    <x v="3"/>
    <x v="4"/>
    <x v="4"/>
    <x v="29"/>
    <x v="2"/>
    <n v="3.4556015810929798E-2"/>
    <x v="477"/>
    <s v="Mt fuel consumed"/>
  </r>
  <r>
    <x v="3"/>
    <x v="4"/>
    <x v="4"/>
    <x v="7"/>
    <x v="2"/>
    <n v="2.4631421129162799E-2"/>
    <x v="478"/>
    <s v="Mt fuel consumed"/>
  </r>
  <r>
    <x v="3"/>
    <x v="4"/>
    <x v="4"/>
    <x v="10"/>
    <x v="2"/>
    <n v="0"/>
    <x v="33"/>
    <s v="Mt fuel consumed"/>
  </r>
  <r>
    <x v="3"/>
    <x v="4"/>
    <x v="4"/>
    <x v="47"/>
    <x v="2"/>
    <n v="0"/>
    <x v="33"/>
    <s v="Mth fuel consumed"/>
  </r>
  <r>
    <x v="3"/>
    <x v="4"/>
    <x v="4"/>
    <x v="48"/>
    <x v="2"/>
    <n v="6.6294888226992404E-5"/>
    <x v="479"/>
    <s v="Mth fuel consumed"/>
  </r>
  <r>
    <x v="3"/>
    <x v="4"/>
    <x v="4"/>
    <x v="8"/>
    <x v="2"/>
    <n v="3.5498035853458098E-3"/>
    <x v="480"/>
    <s v="Mt fuel consumed"/>
  </r>
  <r>
    <x v="3"/>
    <x v="4"/>
    <x v="4"/>
    <x v="3"/>
    <x v="2"/>
    <n v="1.7178237895058401E-3"/>
    <x v="481"/>
    <s v="Mt fuel consumed"/>
  </r>
  <r>
    <x v="3"/>
    <x v="4"/>
    <x v="4"/>
    <x v="30"/>
    <x v="2"/>
    <n v="7.8810617590698101E-2"/>
    <x v="482"/>
    <s v="Mth fuel consumed"/>
  </r>
  <r>
    <x v="3"/>
    <x v="4"/>
    <x v="4"/>
    <x v="31"/>
    <x v="2"/>
    <n v="0.23874609618926601"/>
    <x v="483"/>
    <s v="Mth fuel consumed"/>
  </r>
  <r>
    <x v="3"/>
    <x v="4"/>
    <x v="4"/>
    <x v="33"/>
    <x v="2"/>
    <n v="0"/>
    <x v="33"/>
    <s v="Mth fuel consumed"/>
  </r>
  <r>
    <x v="3"/>
    <x v="4"/>
    <x v="4"/>
    <x v="45"/>
    <x v="2"/>
    <n v="1.69618849758E-2"/>
    <x v="257"/>
    <s v="Mt fuel consumed"/>
  </r>
  <r>
    <x v="3"/>
    <x v="4"/>
    <x v="4"/>
    <x v="50"/>
    <x v="2"/>
    <n v="0"/>
    <x v="33"/>
    <s v="Mt fuel consumed"/>
  </r>
  <r>
    <x v="3"/>
    <x v="4"/>
    <x v="4"/>
    <x v="49"/>
    <x v="2"/>
    <n v="0"/>
    <x v="33"/>
    <s v="Mth fuel consumed"/>
  </r>
  <r>
    <x v="3"/>
    <x v="4"/>
    <x v="4"/>
    <x v="5"/>
    <x v="2"/>
    <n v="0.43457722171063301"/>
    <x v="142"/>
    <s v="Mt fuel consumed"/>
  </r>
  <r>
    <x v="3"/>
    <x v="4"/>
    <x v="4"/>
    <x v="51"/>
    <x v="2"/>
    <n v="1.19583038037949E-2"/>
    <x v="484"/>
    <s v="Mt fuel consumed"/>
  </r>
  <r>
    <x v="3"/>
    <x v="4"/>
    <x v="4"/>
    <x v="6"/>
    <x v="2"/>
    <n v="1.82345058191747"/>
    <x v="143"/>
    <s v="Mt fuel consumed"/>
  </r>
  <r>
    <x v="3"/>
    <x v="4"/>
    <x v="113"/>
    <x v="31"/>
    <x v="2"/>
    <n v="8.5317571498441505E-2"/>
    <x v="259"/>
    <s v="Mth fuel consumed"/>
  </r>
  <r>
    <x v="3"/>
    <x v="4"/>
    <x v="125"/>
    <x v="31"/>
    <x v="2"/>
    <n v="6.8058427705282504E-2"/>
    <x v="260"/>
    <s v="Mth fuel consumed"/>
  </r>
  <r>
    <x v="59"/>
    <x v="4"/>
    <x v="133"/>
    <x v="52"/>
    <x v="2"/>
    <n v="2.8677092563702199E-4"/>
    <x v="485"/>
    <s v="Mt fuel consumed"/>
  </r>
  <r>
    <x v="59"/>
    <x v="4"/>
    <x v="133"/>
    <x v="53"/>
    <x v="2"/>
    <n v="0.94288478773404505"/>
    <x v="486"/>
    <s v="Mt fuel consumed"/>
  </r>
  <r>
    <x v="59"/>
    <x v="4"/>
    <x v="134"/>
    <x v="52"/>
    <x v="2"/>
    <n v="1.67610039127186E-3"/>
    <x v="487"/>
    <s v="Mt fuel consumed"/>
  </r>
  <r>
    <x v="59"/>
    <x v="4"/>
    <x v="134"/>
    <x v="53"/>
    <x v="2"/>
    <n v="2.5100236202368498E-2"/>
    <x v="488"/>
    <s v="Mt fuel consumed"/>
  </r>
  <r>
    <x v="59"/>
    <x v="4"/>
    <x v="135"/>
    <x v="53"/>
    <x v="2"/>
    <n v="1.8539421169141599E-3"/>
    <x v="489"/>
    <s v="Mt fuel consumed"/>
  </r>
  <r>
    <x v="59"/>
    <x v="4"/>
    <x v="136"/>
    <x v="53"/>
    <x v="2"/>
    <n v="1.76855002729785E-6"/>
    <x v="490"/>
    <s v="Mt fuel consumed"/>
  </r>
  <r>
    <x v="59"/>
    <x v="4"/>
    <x v="137"/>
    <x v="53"/>
    <x v="2"/>
    <n v="5.1798472321972096E-4"/>
    <x v="491"/>
    <s v="Mt fuel consumed"/>
  </r>
  <r>
    <x v="60"/>
    <x v="4"/>
    <x v="138"/>
    <x v="52"/>
    <x v="2"/>
    <n v="0.26003402600720998"/>
    <x v="492"/>
    <s v="Mt fuel consumed"/>
  </r>
  <r>
    <x v="60"/>
    <x v="4"/>
    <x v="138"/>
    <x v="53"/>
    <x v="2"/>
    <n v="0.20983973020345001"/>
    <x v="493"/>
    <s v="Mt fuel consumed"/>
  </r>
  <r>
    <x v="4"/>
    <x v="4"/>
    <x v="5"/>
    <x v="4"/>
    <x v="2"/>
    <n v="1.35873817879212"/>
    <x v="8"/>
    <s v="Megatonne"/>
  </r>
  <r>
    <x v="4"/>
    <x v="4"/>
    <x v="5"/>
    <x v="2"/>
    <x v="2"/>
    <n v="0.63073577555729399"/>
    <x v="9"/>
    <s v="Megatonne"/>
  </r>
  <r>
    <x v="4"/>
    <x v="4"/>
    <x v="6"/>
    <x v="4"/>
    <x v="2"/>
    <n v="0.27847650195940499"/>
    <x v="10"/>
    <s v="Megatonne"/>
  </r>
  <r>
    <x v="4"/>
    <x v="4"/>
    <x v="6"/>
    <x v="2"/>
    <x v="2"/>
    <n v="0.390703076650119"/>
    <x v="11"/>
    <s v="Megatonne"/>
  </r>
  <r>
    <x v="4"/>
    <x v="4"/>
    <x v="7"/>
    <x v="4"/>
    <x v="2"/>
    <n v="0.51681204956057303"/>
    <x v="12"/>
    <s v="Megatonne"/>
  </r>
  <r>
    <x v="4"/>
    <x v="4"/>
    <x v="7"/>
    <x v="2"/>
    <x v="2"/>
    <n v="0.22042295206122101"/>
    <x v="13"/>
    <s v="Megatonne"/>
  </r>
  <r>
    <x v="4"/>
    <x v="4"/>
    <x v="8"/>
    <x v="4"/>
    <x v="2"/>
    <n v="2.26658198812533"/>
    <x v="14"/>
    <s v="Megatonne"/>
  </r>
  <r>
    <x v="4"/>
    <x v="4"/>
    <x v="8"/>
    <x v="2"/>
    <x v="2"/>
    <n v="0.53193170831604797"/>
    <x v="15"/>
    <s v="Megatonne"/>
  </r>
  <r>
    <x v="5"/>
    <x v="4"/>
    <x v="9"/>
    <x v="4"/>
    <x v="2"/>
    <n v="6.4260159251578299E-3"/>
    <x v="16"/>
    <s v="Megatonne"/>
  </r>
  <r>
    <x v="5"/>
    <x v="4"/>
    <x v="9"/>
    <x v="2"/>
    <x v="2"/>
    <n v="1.03953448105053"/>
    <x v="17"/>
    <s v="Megatonne"/>
  </r>
  <r>
    <x v="5"/>
    <x v="4"/>
    <x v="10"/>
    <x v="4"/>
    <x v="2"/>
    <n v="3.3529577448177901E-3"/>
    <x v="18"/>
    <s v="Megatonne"/>
  </r>
  <r>
    <x v="5"/>
    <x v="4"/>
    <x v="10"/>
    <x v="2"/>
    <x v="2"/>
    <n v="0.61437164429884605"/>
    <x v="19"/>
    <s v="Megatonne"/>
  </r>
  <r>
    <x v="5"/>
    <x v="4"/>
    <x v="11"/>
    <x v="4"/>
    <x v="2"/>
    <n v="4.8754967436848498E-3"/>
    <x v="20"/>
    <s v="Megatonne"/>
  </r>
  <r>
    <x v="5"/>
    <x v="4"/>
    <x v="11"/>
    <x v="2"/>
    <x v="2"/>
    <n v="0.36133543057663298"/>
    <x v="21"/>
    <s v="Megatonne"/>
  </r>
  <r>
    <x v="5"/>
    <x v="4"/>
    <x v="12"/>
    <x v="4"/>
    <x v="2"/>
    <n v="1.0342406533447E-2"/>
    <x v="22"/>
    <s v="Megatonne"/>
  </r>
  <r>
    <x v="5"/>
    <x v="4"/>
    <x v="12"/>
    <x v="2"/>
    <x v="2"/>
    <n v="0.572634111350107"/>
    <x v="23"/>
    <s v="Megatonne"/>
  </r>
  <r>
    <x v="6"/>
    <x v="4"/>
    <x v="13"/>
    <x v="2"/>
    <x v="2"/>
    <n v="2.6021007590004801E-2"/>
    <x v="24"/>
    <s v="Megatonne"/>
  </r>
  <r>
    <x v="6"/>
    <x v="4"/>
    <x v="14"/>
    <x v="2"/>
    <x v="2"/>
    <n v="0.119693453143377"/>
    <x v="25"/>
    <s v="Megatonne"/>
  </r>
  <r>
    <x v="6"/>
    <x v="4"/>
    <x v="15"/>
    <x v="2"/>
    <x v="2"/>
    <n v="9.38556355657931E-2"/>
    <x v="26"/>
    <s v="Megatonne"/>
  </r>
  <r>
    <x v="6"/>
    <x v="4"/>
    <x v="16"/>
    <x v="2"/>
    <x v="2"/>
    <n v="8.7154668540270305E-2"/>
    <x v="27"/>
    <s v="Megatonne"/>
  </r>
  <r>
    <x v="6"/>
    <x v="4"/>
    <x v="17"/>
    <x v="2"/>
    <x v="2"/>
    <n v="2.85126806430816E-2"/>
    <x v="28"/>
    <s v="Megatonne"/>
  </r>
  <r>
    <x v="6"/>
    <x v="4"/>
    <x v="18"/>
    <x v="2"/>
    <x v="2"/>
    <n v="5.9771434124212097E-2"/>
    <x v="29"/>
    <s v="Megatonne"/>
  </r>
  <r>
    <x v="6"/>
    <x v="4"/>
    <x v="19"/>
    <x v="2"/>
    <x v="2"/>
    <n v="8.0211707831463908E-3"/>
    <x v="30"/>
    <s v="Megatonne"/>
  </r>
  <r>
    <x v="6"/>
    <x v="4"/>
    <x v="20"/>
    <x v="2"/>
    <x v="2"/>
    <n v="0.186018697164613"/>
    <x v="31"/>
    <s v="Megatonne"/>
  </r>
  <r>
    <x v="6"/>
    <x v="4"/>
    <x v="21"/>
    <x v="2"/>
    <x v="2"/>
    <n v="5.7159880968671403E-2"/>
    <x v="32"/>
    <s v="Megatonne"/>
  </r>
  <r>
    <x v="7"/>
    <x v="4"/>
    <x v="22"/>
    <x v="4"/>
    <x v="2"/>
    <n v="0"/>
    <x v="33"/>
    <s v="Megatonne"/>
  </r>
  <r>
    <x v="7"/>
    <x v="4"/>
    <x v="23"/>
    <x v="4"/>
    <x v="2"/>
    <n v="0.22291332481725501"/>
    <x v="34"/>
    <s v="Megatonne"/>
  </r>
  <r>
    <x v="7"/>
    <x v="4"/>
    <x v="24"/>
    <x v="4"/>
    <x v="2"/>
    <n v="1.10699435829396E-2"/>
    <x v="35"/>
    <s v="Megatonne"/>
  </r>
  <r>
    <x v="7"/>
    <x v="4"/>
    <x v="25"/>
    <x v="4"/>
    <x v="2"/>
    <n v="2.59807324301598E-2"/>
    <x v="36"/>
    <s v="Megatonne"/>
  </r>
  <r>
    <x v="7"/>
    <x v="4"/>
    <x v="26"/>
    <x v="4"/>
    <x v="2"/>
    <n v="0.18897769379346699"/>
    <x v="37"/>
    <s v="Megatonne"/>
  </r>
  <r>
    <x v="7"/>
    <x v="4"/>
    <x v="27"/>
    <x v="4"/>
    <x v="2"/>
    <n v="6.9188419541007296E-2"/>
    <x v="38"/>
    <s v="Megatonne"/>
  </r>
  <r>
    <x v="93"/>
    <x v="4"/>
    <x v="259"/>
    <x v="4"/>
    <x v="2"/>
    <n v="14.068255147506999"/>
    <x v="14"/>
    <s v="Megatonne"/>
  </r>
  <r>
    <x v="93"/>
    <x v="4"/>
    <x v="260"/>
    <x v="4"/>
    <x v="2"/>
    <n v="0.15085277248988099"/>
    <x v="22"/>
    <s v="Megatonne"/>
  </r>
  <r>
    <x v="93"/>
    <x v="4"/>
    <x v="261"/>
    <x v="4"/>
    <x v="2"/>
    <n v="2.0917949691348098E-2"/>
    <x v="35"/>
    <s v="Megatonne"/>
  </r>
  <r>
    <x v="93"/>
    <x v="4"/>
    <x v="262"/>
    <x v="4"/>
    <x v="2"/>
    <n v="1.4890925350955399E-2"/>
    <x v="36"/>
    <s v="Megatonne"/>
  </r>
  <r>
    <x v="93"/>
    <x v="4"/>
    <x v="263"/>
    <x v="4"/>
    <x v="2"/>
    <n v="0.62806081590440899"/>
    <x v="706"/>
    <s v="Megatonne"/>
  </r>
  <r>
    <x v="8"/>
    <x v="4"/>
    <x v="28"/>
    <x v="3"/>
    <x v="2"/>
    <n v="0.44189322075621601"/>
    <x v="144"/>
    <s v="Mt fuel consumed"/>
  </r>
  <r>
    <x v="8"/>
    <x v="4"/>
    <x v="29"/>
    <x v="3"/>
    <x v="2"/>
    <n v="0.17877887458552799"/>
    <x v="145"/>
    <s v="Mt fuel consumed"/>
  </r>
  <r>
    <x v="8"/>
    <x v="4"/>
    <x v="30"/>
    <x v="3"/>
    <x v="2"/>
    <n v="0.62252663919767603"/>
    <x v="146"/>
    <s v="Mt fuel consumed"/>
  </r>
  <r>
    <x v="8"/>
    <x v="4"/>
    <x v="31"/>
    <x v="7"/>
    <x v="2"/>
    <n v="7.9086489389848302E-2"/>
    <x v="147"/>
    <s v="Mt fuel consumed"/>
  </r>
  <r>
    <x v="9"/>
    <x v="4"/>
    <x v="32"/>
    <x v="8"/>
    <x v="2"/>
    <n v="0.47527002765797893"/>
    <x v="148"/>
    <s v="Mt fuel consumed"/>
  </r>
  <r>
    <x v="9"/>
    <x v="4"/>
    <x v="32"/>
    <x v="3"/>
    <x v="2"/>
    <n v="1.6477003236620213"/>
    <x v="149"/>
    <s v="Mt fuel consumed"/>
  </r>
  <r>
    <x v="9"/>
    <x v="4"/>
    <x v="32"/>
    <x v="27"/>
    <x v="2"/>
    <n v="0.13807214721212349"/>
    <x v="150"/>
    <s v="Mt fuel consumed"/>
  </r>
  <r>
    <x v="9"/>
    <x v="4"/>
    <x v="33"/>
    <x v="2"/>
    <x v="2"/>
    <n v="1.02831150310282E-2"/>
    <x v="151"/>
    <s v="Mt fuel consumed"/>
  </r>
  <r>
    <x v="9"/>
    <x v="4"/>
    <x v="33"/>
    <x v="3"/>
    <x v="2"/>
    <n v="0"/>
    <x v="33"/>
    <s v="Mt fuel consumed"/>
  </r>
  <r>
    <x v="9"/>
    <x v="4"/>
    <x v="33"/>
    <x v="4"/>
    <x v="2"/>
    <n v="0"/>
    <x v="33"/>
    <s v="Mt fuel consumed"/>
  </r>
  <r>
    <x v="9"/>
    <x v="4"/>
    <x v="34"/>
    <x v="2"/>
    <x v="2"/>
    <n v="0.47860303158312401"/>
    <x v="152"/>
    <s v="Mt fuel consumed"/>
  </r>
  <r>
    <x v="9"/>
    <x v="4"/>
    <x v="34"/>
    <x v="3"/>
    <x v="2"/>
    <n v="0.20250236842206801"/>
    <x v="153"/>
    <s v="Mt fuel consumed"/>
  </r>
  <r>
    <x v="9"/>
    <x v="4"/>
    <x v="34"/>
    <x v="4"/>
    <x v="2"/>
    <n v="3.0953555570381401"/>
    <x v="154"/>
    <s v="Mt fuel consumed"/>
  </r>
  <r>
    <x v="9"/>
    <x v="4"/>
    <x v="35"/>
    <x v="2"/>
    <x v="2"/>
    <n v="0"/>
    <x v="33"/>
    <s v="Mt fuel consumed"/>
  </r>
  <r>
    <x v="9"/>
    <x v="4"/>
    <x v="35"/>
    <x v="3"/>
    <x v="2"/>
    <n v="0"/>
    <x v="33"/>
    <s v="Mt fuel consumed"/>
  </r>
  <r>
    <x v="9"/>
    <x v="4"/>
    <x v="35"/>
    <x v="4"/>
    <x v="2"/>
    <n v="2.05150089971657"/>
    <x v="155"/>
    <s v="Mt fuel consumed"/>
  </r>
  <r>
    <x v="9"/>
    <x v="4"/>
    <x v="36"/>
    <x v="2"/>
    <x v="2"/>
    <n v="0"/>
    <x v="33"/>
    <s v="Mt fuel consumed"/>
  </r>
  <r>
    <x v="9"/>
    <x v="4"/>
    <x v="36"/>
    <x v="3"/>
    <x v="2"/>
    <n v="1.02142750901301E-2"/>
    <x v="156"/>
    <s v="Mt fuel consumed"/>
  </r>
  <r>
    <x v="9"/>
    <x v="4"/>
    <x v="36"/>
    <x v="4"/>
    <x v="2"/>
    <n v="0"/>
    <x v="33"/>
    <s v="Mt fuel consumed"/>
  </r>
  <r>
    <x v="9"/>
    <x v="4"/>
    <x v="37"/>
    <x v="8"/>
    <x v="2"/>
    <n v="2.4261969433984801E-2"/>
    <x v="51"/>
    <s v="Mt fuel consumed"/>
  </r>
  <r>
    <x v="9"/>
    <x v="4"/>
    <x v="38"/>
    <x v="8"/>
    <x v="2"/>
    <n v="1.18196855299802E-2"/>
    <x v="52"/>
    <s v="Mt fuel consumed"/>
  </r>
  <r>
    <x v="9"/>
    <x v="4"/>
    <x v="39"/>
    <x v="8"/>
    <x v="2"/>
    <n v="3.6425297982020199E-4"/>
    <x v="53"/>
    <s v="Mt fuel consumed"/>
  </r>
  <r>
    <x v="9"/>
    <x v="4"/>
    <x v="40"/>
    <x v="8"/>
    <x v="2"/>
    <n v="7.616778968142459E-4"/>
    <x v="157"/>
    <s v="Mt fuel consumed"/>
  </r>
  <r>
    <x v="9"/>
    <x v="4"/>
    <x v="40"/>
    <x v="3"/>
    <x v="2"/>
    <n v="9.3431882137084508E-3"/>
    <x v="158"/>
    <s v="Mt fuel consumed"/>
  </r>
  <r>
    <x v="9"/>
    <x v="4"/>
    <x v="40"/>
    <x v="27"/>
    <x v="2"/>
    <n v="5.9416386348949397E-4"/>
    <x v="159"/>
    <s v="Mt fuel consumed"/>
  </r>
  <r>
    <x v="10"/>
    <x v="4"/>
    <x v="41"/>
    <x v="3"/>
    <x v="2"/>
    <n v="0.168751674790898"/>
    <x v="160"/>
    <s v="Mt fuel consumed"/>
  </r>
  <r>
    <x v="61"/>
    <x v="4"/>
    <x v="0"/>
    <x v="7"/>
    <x v="2"/>
    <n v="2.4108347238995699E-4"/>
    <x v="494"/>
    <s v="Mt fuel consumed"/>
  </r>
  <r>
    <x v="61"/>
    <x v="4"/>
    <x v="0"/>
    <x v="10"/>
    <x v="2"/>
    <n v="0"/>
    <x v="33"/>
    <s v="Mt fuel consumed"/>
  </r>
  <r>
    <x v="61"/>
    <x v="4"/>
    <x v="0"/>
    <x v="8"/>
    <x v="2"/>
    <n v="1.4064536815203499E-3"/>
    <x v="495"/>
    <s v="Mt fuel consumed"/>
  </r>
  <r>
    <x v="61"/>
    <x v="4"/>
    <x v="0"/>
    <x v="3"/>
    <x v="2"/>
    <n v="3.3943059063411897E-4"/>
    <x v="496"/>
    <s v="Mt fuel consumed"/>
  </r>
  <r>
    <x v="61"/>
    <x v="4"/>
    <x v="0"/>
    <x v="31"/>
    <x v="2"/>
    <n v="0.41088169841306599"/>
    <x v="497"/>
    <s v="Mth fuel consumed"/>
  </r>
  <r>
    <x v="61"/>
    <x v="4"/>
    <x v="0"/>
    <x v="50"/>
    <x v="2"/>
    <n v="0"/>
    <x v="33"/>
    <s v="Mt fuel consumed"/>
  </r>
  <r>
    <x v="61"/>
    <x v="4"/>
    <x v="0"/>
    <x v="49"/>
    <x v="2"/>
    <n v="0"/>
    <x v="33"/>
    <s v="Mth fuel consumed"/>
  </r>
  <r>
    <x v="61"/>
    <x v="4"/>
    <x v="112"/>
    <x v="29"/>
    <x v="2"/>
    <n v="0"/>
    <x v="33"/>
    <s v="Mt fuel consumed"/>
  </r>
  <r>
    <x v="61"/>
    <x v="4"/>
    <x v="112"/>
    <x v="7"/>
    <x v="2"/>
    <n v="8.1611060745561508E-3"/>
    <x v="498"/>
    <s v="Mt fuel consumed"/>
  </r>
  <r>
    <x v="61"/>
    <x v="4"/>
    <x v="112"/>
    <x v="10"/>
    <x v="2"/>
    <n v="0"/>
    <x v="33"/>
    <s v="Mt fuel consumed"/>
  </r>
  <r>
    <x v="61"/>
    <x v="4"/>
    <x v="112"/>
    <x v="8"/>
    <x v="2"/>
    <n v="5.2574919985251805E-4"/>
    <x v="499"/>
    <s v="Mt fuel consumed"/>
  </r>
  <r>
    <x v="61"/>
    <x v="4"/>
    <x v="112"/>
    <x v="3"/>
    <x v="2"/>
    <n v="2.2799491248420099E-4"/>
    <x v="500"/>
    <s v="Mt fuel consumed"/>
  </r>
  <r>
    <x v="61"/>
    <x v="4"/>
    <x v="112"/>
    <x v="31"/>
    <x v="2"/>
    <n v="0.28529102060216299"/>
    <x v="501"/>
    <s v="Mth fuel consumed"/>
  </r>
  <r>
    <x v="61"/>
    <x v="4"/>
    <x v="112"/>
    <x v="49"/>
    <x v="2"/>
    <n v="0"/>
    <x v="33"/>
    <s v="Mth fuel consumed"/>
  </r>
  <r>
    <x v="61"/>
    <x v="4"/>
    <x v="139"/>
    <x v="29"/>
    <x v="2"/>
    <n v="0"/>
    <x v="33"/>
    <s v="Mt fuel consumed"/>
  </r>
  <r>
    <x v="61"/>
    <x v="4"/>
    <x v="139"/>
    <x v="7"/>
    <x v="2"/>
    <n v="0"/>
    <x v="33"/>
    <s v="Mt fuel consumed"/>
  </r>
  <r>
    <x v="61"/>
    <x v="4"/>
    <x v="139"/>
    <x v="10"/>
    <x v="2"/>
    <n v="0"/>
    <x v="33"/>
    <s v="Mt fuel consumed"/>
  </r>
  <r>
    <x v="61"/>
    <x v="4"/>
    <x v="139"/>
    <x v="8"/>
    <x v="2"/>
    <n v="0"/>
    <x v="33"/>
    <s v="Mt fuel consumed"/>
  </r>
  <r>
    <x v="61"/>
    <x v="4"/>
    <x v="139"/>
    <x v="31"/>
    <x v="2"/>
    <n v="5.0120862100291702E-5"/>
    <x v="502"/>
    <s v="Mth fuel consumed"/>
  </r>
  <r>
    <x v="11"/>
    <x v="4"/>
    <x v="42"/>
    <x v="9"/>
    <x v="2"/>
    <n v="9.2212470656621595E-2"/>
    <x v="161"/>
    <s v="Mt fuel consumed"/>
  </r>
  <r>
    <x v="11"/>
    <x v="4"/>
    <x v="42"/>
    <x v="29"/>
    <x v="2"/>
    <n v="9.67687527157014E-2"/>
    <x v="503"/>
    <s v="Mt fuel consumed"/>
  </r>
  <r>
    <x v="11"/>
    <x v="4"/>
    <x v="42"/>
    <x v="7"/>
    <x v="2"/>
    <n v="1.28783732135733"/>
    <x v="162"/>
    <s v="Mt fuel consumed"/>
  </r>
  <r>
    <x v="11"/>
    <x v="4"/>
    <x v="42"/>
    <x v="10"/>
    <x v="2"/>
    <n v="6.1962288150700103E-18"/>
    <x v="163"/>
    <s v="Mt fuel consumed"/>
  </r>
  <r>
    <x v="11"/>
    <x v="4"/>
    <x v="42"/>
    <x v="8"/>
    <x v="2"/>
    <n v="0"/>
    <x v="33"/>
    <s v="Mt fuel consumed"/>
  </r>
  <r>
    <x v="11"/>
    <x v="4"/>
    <x v="42"/>
    <x v="3"/>
    <x v="2"/>
    <n v="6.35417056985113E-3"/>
    <x v="504"/>
    <s v="Mt fuel consumed"/>
  </r>
  <r>
    <x v="11"/>
    <x v="4"/>
    <x v="42"/>
    <x v="30"/>
    <x v="2"/>
    <n v="4.5779475974233402E-2"/>
    <x v="505"/>
    <s v="Mth fuel consumed"/>
  </r>
  <r>
    <x v="11"/>
    <x v="4"/>
    <x v="42"/>
    <x v="31"/>
    <x v="2"/>
    <n v="2.5910925582777402"/>
    <x v="506"/>
    <s v="Mth fuel consumed"/>
  </r>
  <r>
    <x v="11"/>
    <x v="4"/>
    <x v="42"/>
    <x v="45"/>
    <x v="2"/>
    <n v="0.12143951118361"/>
    <x v="507"/>
    <s v="Mt fuel consumed"/>
  </r>
  <r>
    <x v="11"/>
    <x v="4"/>
    <x v="42"/>
    <x v="50"/>
    <x v="2"/>
    <n v="0.30805389232948699"/>
    <x v="508"/>
    <s v="Mt fuel consumed"/>
  </r>
  <r>
    <x v="11"/>
    <x v="4"/>
    <x v="42"/>
    <x v="49"/>
    <x v="2"/>
    <n v="0"/>
    <x v="33"/>
    <s v="Mth fuel consumed"/>
  </r>
  <r>
    <x v="11"/>
    <x v="4"/>
    <x v="42"/>
    <x v="5"/>
    <x v="2"/>
    <n v="37.774568011692601"/>
    <x v="164"/>
    <s v="Mt fuel consumed"/>
  </r>
  <r>
    <x v="11"/>
    <x v="4"/>
    <x v="42"/>
    <x v="54"/>
    <x v="2"/>
    <n v="3.58752368560009E-2"/>
    <x v="285"/>
    <s v="Mt fuel consumed"/>
  </r>
  <r>
    <x v="11"/>
    <x v="4"/>
    <x v="42"/>
    <x v="55"/>
    <x v="2"/>
    <n v="2.1581226332518599"/>
    <x v="509"/>
    <s v="Megatonne"/>
  </r>
  <r>
    <x v="12"/>
    <x v="4"/>
    <x v="43"/>
    <x v="2"/>
    <x v="2"/>
    <n v="3.0847919736123702E-2"/>
    <x v="165"/>
    <s v="Mt fuel consumed"/>
  </r>
  <r>
    <x v="12"/>
    <x v="4"/>
    <x v="43"/>
    <x v="4"/>
    <x v="2"/>
    <n v="1.44809709388828"/>
    <x v="166"/>
    <s v="Mt fuel consumed"/>
  </r>
  <r>
    <x v="62"/>
    <x v="4"/>
    <x v="140"/>
    <x v="29"/>
    <x v="2"/>
    <n v="0"/>
    <x v="33"/>
    <s v="Mt fuel consumed"/>
  </r>
  <r>
    <x v="62"/>
    <x v="4"/>
    <x v="140"/>
    <x v="10"/>
    <x v="2"/>
    <n v="0"/>
    <x v="33"/>
    <s v="Mt fuel consumed"/>
  </r>
  <r>
    <x v="62"/>
    <x v="4"/>
    <x v="140"/>
    <x v="8"/>
    <x v="2"/>
    <n v="2.7946120311921601E-3"/>
    <x v="510"/>
    <s v="Mt fuel consumed"/>
  </r>
  <r>
    <x v="62"/>
    <x v="4"/>
    <x v="140"/>
    <x v="31"/>
    <x v="2"/>
    <n v="7.1795548016246099E-3"/>
    <x v="511"/>
    <s v="Mth fuel consumed"/>
  </r>
  <r>
    <x v="62"/>
    <x v="4"/>
    <x v="140"/>
    <x v="35"/>
    <x v="2"/>
    <n v="0.85127488753417002"/>
    <x v="512"/>
    <s v="Mt fuel consumed"/>
  </r>
  <r>
    <x v="62"/>
    <x v="4"/>
    <x v="140"/>
    <x v="56"/>
    <x v="2"/>
    <n v="0"/>
    <x v="33"/>
    <s v="Mt fuel consumed"/>
  </r>
  <r>
    <x v="13"/>
    <x v="4"/>
    <x v="44"/>
    <x v="3"/>
    <x v="2"/>
    <n v="2.3403720142980502"/>
    <x v="167"/>
    <s v="Mt fuel consumed"/>
  </r>
  <r>
    <x v="13"/>
    <x v="4"/>
    <x v="44"/>
    <x v="4"/>
    <x v="2"/>
    <n v="0.28840079119943002"/>
    <x v="64"/>
    <s v="Mt fuel consumed"/>
  </r>
  <r>
    <x v="14"/>
    <x v="4"/>
    <x v="45"/>
    <x v="8"/>
    <x v="2"/>
    <n v="2.9098577833488466E-2"/>
    <x v="168"/>
    <s v="Mt fuel consumed"/>
  </r>
  <r>
    <x v="14"/>
    <x v="4"/>
    <x v="45"/>
    <x v="3"/>
    <x v="2"/>
    <n v="0.3290452067775525"/>
    <x v="169"/>
    <s v="Mt fuel consumed"/>
  </r>
  <r>
    <x v="14"/>
    <x v="4"/>
    <x v="45"/>
    <x v="27"/>
    <x v="2"/>
    <n v="2.5071618330790389E-2"/>
    <x v="170"/>
    <s v="Mt fuel consumed"/>
  </r>
  <r>
    <x v="15"/>
    <x v="4"/>
    <x v="141"/>
    <x v="52"/>
    <x v="2"/>
    <n v="0"/>
    <x v="33"/>
    <s v="Mt fuel consumed"/>
  </r>
  <r>
    <x v="15"/>
    <x v="4"/>
    <x v="141"/>
    <x v="53"/>
    <x v="2"/>
    <n v="0.38730556664006399"/>
    <x v="290"/>
    <s v="Mt fuel consumed"/>
  </r>
  <r>
    <x v="15"/>
    <x v="4"/>
    <x v="46"/>
    <x v="3"/>
    <x v="2"/>
    <n v="0.22381458622721101"/>
    <x v="67"/>
    <s v="Mt fuel consumed"/>
  </r>
  <r>
    <x v="78"/>
    <x v="4"/>
    <x v="191"/>
    <x v="80"/>
    <x v="2"/>
    <n v="0"/>
    <x v="33"/>
    <s v="Mt material produced"/>
  </r>
  <r>
    <x v="78"/>
    <x v="4"/>
    <x v="192"/>
    <x v="80"/>
    <x v="2"/>
    <n v="1.0730031555352"/>
    <x v="646"/>
    <s v="Mt material produced"/>
  </r>
  <r>
    <x v="16"/>
    <x v="4"/>
    <x v="47"/>
    <x v="11"/>
    <x v="2"/>
    <n v="5.5612273987006598E-2"/>
    <x v="68"/>
    <s v="Mt fuel consumed"/>
  </r>
  <r>
    <x v="16"/>
    <x v="4"/>
    <x v="48"/>
    <x v="57"/>
    <x v="2"/>
    <n v="1.1153372164960399E-3"/>
    <x v="513"/>
    <s v="Mt fuel consumed"/>
  </r>
  <r>
    <x v="16"/>
    <x v="4"/>
    <x v="142"/>
    <x v="47"/>
    <x v="2"/>
    <n v="1.49914834296309E-2"/>
    <x v="293"/>
    <s v="Mth fuel consumed"/>
  </r>
  <r>
    <x v="16"/>
    <x v="4"/>
    <x v="143"/>
    <x v="58"/>
    <x v="2"/>
    <n v="0.25074999999999997"/>
    <x v="294"/>
    <s v="Mt material produced"/>
  </r>
  <r>
    <x v="63"/>
    <x v="4"/>
    <x v="144"/>
    <x v="19"/>
    <x v="2"/>
    <n v="1.1709355916655499"/>
    <x v="514"/>
    <s v="Unitless (index of production or similar)"/>
  </r>
  <r>
    <x v="63"/>
    <x v="4"/>
    <x v="264"/>
    <x v="125"/>
    <x v="2"/>
    <n v="14.981532497310701"/>
    <x v="859"/>
    <s v="t"/>
  </r>
  <r>
    <x v="63"/>
    <x v="4"/>
    <x v="265"/>
    <x v="125"/>
    <x v="2"/>
    <n v="8.9435920984805506"/>
    <x v="860"/>
    <s v="t"/>
  </r>
  <r>
    <x v="63"/>
    <x v="4"/>
    <x v="266"/>
    <x v="19"/>
    <x v="2"/>
    <n v="6.5545886108899498E-2"/>
    <x v="514"/>
    <s v="Unitless (index of production or similar)"/>
  </r>
  <r>
    <x v="63"/>
    <x v="4"/>
    <x v="267"/>
    <x v="126"/>
    <x v="2"/>
    <n v="1.47721445925068"/>
    <x v="861"/>
    <s v="Megatonne"/>
  </r>
  <r>
    <x v="63"/>
    <x v="4"/>
    <x v="145"/>
    <x v="59"/>
    <x v="2"/>
    <n v="0.39141971341211901"/>
    <x v="515"/>
    <s v="t"/>
  </r>
  <r>
    <x v="17"/>
    <x v="4"/>
    <x v="268"/>
    <x v="12"/>
    <x v="2"/>
    <n v="8.1569248147411706"/>
    <x v="710"/>
    <s v="Unitless (index of production or similar)"/>
  </r>
  <r>
    <x v="17"/>
    <x v="4"/>
    <x v="269"/>
    <x v="12"/>
    <x v="2"/>
    <n v="9.8126233293999992"/>
    <x v="711"/>
    <s v="Unitless (index of production or similar)"/>
  </r>
  <r>
    <x v="17"/>
    <x v="4"/>
    <x v="270"/>
    <x v="12"/>
    <x v="2"/>
    <n v="2.5307936760017902"/>
    <x v="712"/>
    <s v="Unitless (index of production or similar)"/>
  </r>
  <r>
    <x v="94"/>
    <x v="4"/>
    <x v="271"/>
    <x v="127"/>
    <x v="2"/>
    <n v="0.95862831090126499"/>
    <x v="862"/>
    <s v="Megatonne"/>
  </r>
  <r>
    <x v="94"/>
    <x v="4"/>
    <x v="271"/>
    <x v="128"/>
    <x v="2"/>
    <n v="7.5726385946793399E-4"/>
    <x v="863"/>
    <s v="Megatonne"/>
  </r>
  <r>
    <x v="94"/>
    <x v="4"/>
    <x v="272"/>
    <x v="127"/>
    <x v="2"/>
    <n v="6.8753762069147697E-2"/>
    <x v="864"/>
    <s v="Megatonne"/>
  </r>
  <r>
    <x v="94"/>
    <x v="4"/>
    <x v="272"/>
    <x v="128"/>
    <x v="2"/>
    <n v="0"/>
    <x v="33"/>
    <s v="Megatonne"/>
  </r>
  <r>
    <x v="94"/>
    <x v="4"/>
    <x v="273"/>
    <x v="127"/>
    <x v="2"/>
    <n v="0.73838978386890197"/>
    <x v="862"/>
    <s v="Megatonne"/>
  </r>
  <r>
    <x v="94"/>
    <x v="4"/>
    <x v="273"/>
    <x v="128"/>
    <x v="2"/>
    <n v="6.1412639803804002E-4"/>
    <x v="863"/>
    <s v="Megatonne"/>
  </r>
  <r>
    <x v="94"/>
    <x v="4"/>
    <x v="274"/>
    <x v="127"/>
    <x v="2"/>
    <n v="9.6563149963637507"/>
    <x v="862"/>
    <s v="Megatonne"/>
  </r>
  <r>
    <x v="94"/>
    <x v="4"/>
    <x v="274"/>
    <x v="128"/>
    <x v="2"/>
    <n v="8.0312567651809001E-3"/>
    <x v="863"/>
    <s v="Megatonne"/>
  </r>
  <r>
    <x v="94"/>
    <x v="4"/>
    <x v="275"/>
    <x v="127"/>
    <x v="2"/>
    <n v="0.12404744387064599"/>
    <x v="862"/>
    <s v="Megatonne"/>
  </r>
  <r>
    <x v="94"/>
    <x v="4"/>
    <x v="275"/>
    <x v="128"/>
    <x v="2"/>
    <n v="1.03171538331618E-4"/>
    <x v="863"/>
    <s v="Megatonne"/>
  </r>
  <r>
    <x v="94"/>
    <x v="4"/>
    <x v="276"/>
    <x v="127"/>
    <x v="2"/>
    <n v="1.6037161292400799"/>
    <x v="862"/>
    <s v="Megatonne"/>
  </r>
  <r>
    <x v="94"/>
    <x v="4"/>
    <x v="276"/>
    <x v="128"/>
    <x v="2"/>
    <n v="1.33382724333654E-3"/>
    <x v="863"/>
    <s v="Megatonne"/>
  </r>
  <r>
    <x v="94"/>
    <x v="4"/>
    <x v="277"/>
    <x v="127"/>
    <x v="2"/>
    <n v="1.0691440861600501"/>
    <x v="862"/>
    <s v="Megatonne"/>
  </r>
  <r>
    <x v="94"/>
    <x v="4"/>
    <x v="277"/>
    <x v="128"/>
    <x v="2"/>
    <n v="8.8921816222435504E-4"/>
    <x v="863"/>
    <s v="Megatonne"/>
  </r>
  <r>
    <x v="94"/>
    <x v="4"/>
    <x v="278"/>
    <x v="127"/>
    <x v="2"/>
    <n v="2.9644449661710599"/>
    <x v="862"/>
    <s v="Megatonne"/>
  </r>
  <r>
    <x v="94"/>
    <x v="4"/>
    <x v="278"/>
    <x v="128"/>
    <x v="2"/>
    <n v="2.4655594498038998E-3"/>
    <x v="863"/>
    <s v="Megatonne"/>
  </r>
  <r>
    <x v="64"/>
    <x v="4"/>
    <x v="279"/>
    <x v="129"/>
    <x v="2"/>
    <n v="15.9921957306686"/>
    <x v="865"/>
    <s v="kt Ngas leaked"/>
  </r>
  <r>
    <x v="64"/>
    <x v="4"/>
    <x v="279"/>
    <x v="130"/>
    <x v="2"/>
    <n v="0.36576921997168899"/>
    <x v="717"/>
    <s v="Mth fuel consumed"/>
  </r>
  <r>
    <x v="64"/>
    <x v="4"/>
    <x v="279"/>
    <x v="131"/>
    <x v="2"/>
    <n v="0.25359201133092901"/>
    <x v="866"/>
    <s v="kt Ngas leaked"/>
  </r>
  <r>
    <x v="64"/>
    <x v="4"/>
    <x v="280"/>
    <x v="132"/>
    <x v="2"/>
    <n v="5.7878109729393598E-2"/>
    <x v="867"/>
    <s v="billion cubic meters gas production"/>
  </r>
  <r>
    <x v="64"/>
    <x v="4"/>
    <x v="146"/>
    <x v="19"/>
    <x v="2"/>
    <n v="0.46347246162202599"/>
    <x v="514"/>
    <s v="Unitless (index of production or similar)"/>
  </r>
  <r>
    <x v="64"/>
    <x v="4"/>
    <x v="281"/>
    <x v="19"/>
    <x v="2"/>
    <n v="1.90605553173331E-3"/>
    <x v="514"/>
    <s v="Unitless (index of production or similar)"/>
  </r>
  <r>
    <x v="64"/>
    <x v="4"/>
    <x v="147"/>
    <x v="59"/>
    <x v="2"/>
    <n v="7.0777932534742696E-2"/>
    <x v="516"/>
    <s v="t"/>
  </r>
  <r>
    <x v="65"/>
    <x v="4"/>
    <x v="148"/>
    <x v="19"/>
    <x v="2"/>
    <n v="9.5076016291133296"/>
    <x v="517"/>
    <s v="t"/>
  </r>
  <r>
    <x v="65"/>
    <x v="4"/>
    <x v="282"/>
    <x v="12"/>
    <x v="2"/>
    <n v="0.51445790422056603"/>
    <x v="720"/>
    <s v="Unitless (index of production or similar)"/>
  </r>
  <r>
    <x v="65"/>
    <x v="4"/>
    <x v="283"/>
    <x v="19"/>
    <x v="2"/>
    <n v="8.1791453655397799"/>
    <x v="514"/>
    <s v="Unitless (index of production or similar)"/>
  </r>
  <r>
    <x v="65"/>
    <x v="4"/>
    <x v="149"/>
    <x v="19"/>
    <x v="2"/>
    <n v="0.26578344768518702"/>
    <x v="518"/>
    <s v="t"/>
  </r>
  <r>
    <x v="65"/>
    <x v="4"/>
    <x v="284"/>
    <x v="19"/>
    <x v="2"/>
    <n v="0.804586251821367"/>
    <x v="514"/>
    <s v="Unitless (index of production or similar)"/>
  </r>
  <r>
    <x v="18"/>
    <x v="4"/>
    <x v="50"/>
    <x v="13"/>
    <x v="2"/>
    <n v="0.20539506600273899"/>
    <x v="172"/>
    <s v="kilotonne"/>
  </r>
  <r>
    <x v="18"/>
    <x v="4"/>
    <x v="195"/>
    <x v="83"/>
    <x v="2"/>
    <n v="4.1162027142155E-2"/>
    <x v="649"/>
    <s v="kilotonne"/>
  </r>
  <r>
    <x v="82"/>
    <x v="4"/>
    <x v="208"/>
    <x v="92"/>
    <x v="2"/>
    <n v="0.897198809060342"/>
    <x v="570"/>
    <s v="kilotonne"/>
  </r>
  <r>
    <x v="19"/>
    <x v="4"/>
    <x v="214"/>
    <x v="60"/>
    <x v="2"/>
    <n v="11.0491485628897"/>
    <x v="519"/>
    <s v="Unitless (index of production or similar)"/>
  </r>
  <r>
    <x v="19"/>
    <x v="4"/>
    <x v="285"/>
    <x v="12"/>
    <x v="2"/>
    <n v="0.101948084888551"/>
    <x v="173"/>
    <s v="Unitless (index of production or similar)"/>
  </r>
  <r>
    <x v="19"/>
    <x v="4"/>
    <x v="286"/>
    <x v="12"/>
    <x v="2"/>
    <n v="1.07706839123349E-2"/>
    <x v="173"/>
    <s v="Unitless (index of production or similar)"/>
  </r>
  <r>
    <x v="95"/>
    <x v="4"/>
    <x v="287"/>
    <x v="12"/>
    <x v="2"/>
    <n v="1.9"/>
    <x v="80"/>
    <s v="Unitless (index of production or similar)"/>
  </r>
  <r>
    <x v="68"/>
    <x v="4"/>
    <x v="122"/>
    <x v="101"/>
    <x v="2"/>
    <n v="0.73708799999999997"/>
    <x v="578"/>
    <s v="Mt material produced"/>
  </r>
  <r>
    <x v="68"/>
    <x v="4"/>
    <x v="153"/>
    <x v="63"/>
    <x v="2"/>
    <n v="6.8317185579352305E-2"/>
    <x v="302"/>
    <s v="Megatonne"/>
  </r>
  <r>
    <x v="68"/>
    <x v="4"/>
    <x v="142"/>
    <x v="46"/>
    <x v="2"/>
    <n v="7.4036878925783506E-2"/>
    <x v="303"/>
    <s v="Mth fuel consumed"/>
  </r>
  <r>
    <x v="68"/>
    <x v="4"/>
    <x v="288"/>
    <x v="133"/>
    <x v="2"/>
    <n v="2.8628600000000001E-2"/>
    <x v="721"/>
    <s v="Megatonne"/>
  </r>
  <r>
    <x v="68"/>
    <x v="4"/>
    <x v="289"/>
    <x v="133"/>
    <x v="2"/>
    <n v="4.6547499999999999E-2"/>
    <x v="722"/>
    <s v="Megatonne"/>
  </r>
  <r>
    <x v="22"/>
    <x v="4"/>
    <x v="290"/>
    <x v="134"/>
    <x v="2"/>
    <n v="11.1807187827759"/>
    <x v="723"/>
    <s v="kilotonne"/>
  </r>
  <r>
    <x v="22"/>
    <x v="4"/>
    <x v="291"/>
    <x v="135"/>
    <x v="2"/>
    <n v="27.5276187604745"/>
    <x v="868"/>
    <s v="kilotonne"/>
  </r>
  <r>
    <x v="22"/>
    <x v="4"/>
    <x v="55"/>
    <x v="136"/>
    <x v="2"/>
    <n v="14.693564870500399"/>
    <x v="869"/>
    <s v="kilotonne"/>
  </r>
  <r>
    <x v="22"/>
    <x v="4"/>
    <x v="292"/>
    <x v="137"/>
    <x v="2"/>
    <n v="38.430816497937599"/>
    <x v="870"/>
    <s v="kilotonne"/>
  </r>
  <r>
    <x v="22"/>
    <x v="4"/>
    <x v="293"/>
    <x v="138"/>
    <x v="2"/>
    <n v="1.3840372727378001"/>
    <x v="871"/>
    <s v="Megatonne"/>
  </r>
  <r>
    <x v="22"/>
    <x v="4"/>
    <x v="294"/>
    <x v="26"/>
    <x v="2"/>
    <n v="15.1668851694224"/>
    <x v="872"/>
    <s v="million people"/>
  </r>
  <r>
    <x v="22"/>
    <x v="4"/>
    <x v="295"/>
    <x v="139"/>
    <x v="2"/>
    <n v="26.881765067437101"/>
    <x v="873"/>
    <s v="million units"/>
  </r>
  <r>
    <x v="22"/>
    <x v="4"/>
    <x v="296"/>
    <x v="139"/>
    <x v="2"/>
    <n v="9.9667296125029594"/>
    <x v="874"/>
    <s v="million units"/>
  </r>
  <r>
    <x v="22"/>
    <x v="4"/>
    <x v="297"/>
    <x v="139"/>
    <x v="2"/>
    <n v="18.7004617471705"/>
    <x v="874"/>
    <s v="million units"/>
  </r>
  <r>
    <x v="87"/>
    <x v="4"/>
    <x v="298"/>
    <x v="140"/>
    <x v="2"/>
    <n v="0.62520505549184302"/>
    <x v="875"/>
    <s v="Megatonne"/>
  </r>
  <r>
    <x v="87"/>
    <x v="4"/>
    <x v="233"/>
    <x v="110"/>
    <x v="2"/>
    <n v="0.25239105861976802"/>
    <x v="674"/>
    <s v="Megatonne"/>
  </r>
  <r>
    <x v="88"/>
    <x v="4"/>
    <x v="299"/>
    <x v="141"/>
    <x v="2"/>
    <n v="1.0912873139880599"/>
    <x v="876"/>
    <s v="Unitless (index of production or similar)"/>
  </r>
  <r>
    <x v="88"/>
    <x v="4"/>
    <x v="300"/>
    <x v="142"/>
    <x v="2"/>
    <n v="2.0380441484107799"/>
    <x v="877"/>
    <s v="Unitless (index of production or similar)"/>
  </r>
  <r>
    <x v="88"/>
    <x v="4"/>
    <x v="301"/>
    <x v="143"/>
    <x v="2"/>
    <n v="6.7572181977186299E-2"/>
    <x v="878"/>
    <s v="Unitless (index of production or similar)"/>
  </r>
  <r>
    <x v="88"/>
    <x v="4"/>
    <x v="302"/>
    <x v="144"/>
    <x v="2"/>
    <n v="8.6216009595407803E-2"/>
    <x v="879"/>
    <s v="kilotonne"/>
  </r>
  <r>
    <x v="88"/>
    <x v="4"/>
    <x v="303"/>
    <x v="145"/>
    <x v="2"/>
    <n v="18.734555173220301"/>
    <x v="880"/>
    <s v="kilotonne"/>
  </r>
  <r>
    <x v="88"/>
    <x v="4"/>
    <x v="304"/>
    <x v="146"/>
    <x v="2"/>
    <n v="15.3752792063238"/>
    <x v="881"/>
    <s v="kilotonne"/>
  </r>
  <r>
    <x v="88"/>
    <x v="4"/>
    <x v="234"/>
    <x v="111"/>
    <x v="2"/>
    <n v="3.7141782131880001"/>
    <x v="675"/>
    <s v="kilotonne"/>
  </r>
  <r>
    <x v="88"/>
    <x v="4"/>
    <x v="235"/>
    <x v="112"/>
    <x v="2"/>
    <n v="19.762019381285601"/>
    <x v="676"/>
    <s v="kilotonne"/>
  </r>
  <r>
    <x v="88"/>
    <x v="4"/>
    <x v="236"/>
    <x v="113"/>
    <x v="2"/>
    <n v="7.6183841489111996"/>
    <x v="677"/>
    <s v="kilotonne"/>
  </r>
  <r>
    <x v="88"/>
    <x v="4"/>
    <x v="237"/>
    <x v="114"/>
    <x v="2"/>
    <n v="3.2226974217219602"/>
    <x v="678"/>
    <s v="kilotonne"/>
  </r>
  <r>
    <x v="88"/>
    <x v="4"/>
    <x v="305"/>
    <x v="147"/>
    <x v="2"/>
    <n v="1.40727620407216"/>
    <x v="882"/>
    <s v="kilotonne"/>
  </r>
  <r>
    <x v="88"/>
    <x v="4"/>
    <x v="238"/>
    <x v="115"/>
    <x v="2"/>
    <n v="6.1721004279432998"/>
    <x v="679"/>
    <s v="kilotonne"/>
  </r>
  <r>
    <x v="88"/>
    <x v="4"/>
    <x v="239"/>
    <x v="116"/>
    <x v="2"/>
    <n v="1.94540880945411"/>
    <x v="680"/>
    <s v="kilotonne"/>
  </r>
  <r>
    <x v="88"/>
    <x v="4"/>
    <x v="240"/>
    <x v="117"/>
    <x v="2"/>
    <n v="1.2969392063027401"/>
    <x v="681"/>
    <s v="kilotonne"/>
  </r>
  <r>
    <x v="88"/>
    <x v="4"/>
    <x v="306"/>
    <x v="148"/>
    <x v="2"/>
    <n v="0.46337530511528802"/>
    <x v="883"/>
    <s v="kilotonne"/>
  </r>
  <r>
    <x v="88"/>
    <x v="4"/>
    <x v="241"/>
    <x v="118"/>
    <x v="2"/>
    <n v="1.8403151497549499"/>
    <x v="682"/>
    <s v="kilotonne"/>
  </r>
  <r>
    <x v="88"/>
    <x v="4"/>
    <x v="242"/>
    <x v="119"/>
    <x v="2"/>
    <n v="1.8570891065940001"/>
    <x v="683"/>
    <s v="kilotonne"/>
  </r>
  <r>
    <x v="88"/>
    <x v="4"/>
    <x v="243"/>
    <x v="120"/>
    <x v="2"/>
    <n v="0.32391089068500001"/>
    <x v="684"/>
    <s v="kilotonne"/>
  </r>
  <r>
    <x v="96"/>
    <x v="4"/>
    <x v="307"/>
    <x v="143"/>
    <x v="2"/>
    <n v="4.2905915558310699E-2"/>
    <x v="884"/>
    <s v="Unitless (index of production or similar)"/>
  </r>
  <r>
    <x v="96"/>
    <x v="4"/>
    <x v="308"/>
    <x v="149"/>
    <x v="2"/>
    <n v="0.40024779288051698"/>
    <x v="885"/>
    <s v="Megatonne"/>
  </r>
  <r>
    <x v="96"/>
    <x v="4"/>
    <x v="309"/>
    <x v="149"/>
    <x v="2"/>
    <n v="0"/>
    <x v="33"/>
    <s v="Megatonne"/>
  </r>
  <r>
    <x v="96"/>
    <x v="4"/>
    <x v="310"/>
    <x v="149"/>
    <x v="2"/>
    <n v="0.14115862827855999"/>
    <x v="886"/>
    <s v="Megatonne"/>
  </r>
  <r>
    <x v="96"/>
    <x v="4"/>
    <x v="311"/>
    <x v="149"/>
    <x v="2"/>
    <n v="0.116191951172272"/>
    <x v="887"/>
    <s v="Megatonne"/>
  </r>
  <r>
    <x v="96"/>
    <x v="4"/>
    <x v="312"/>
    <x v="149"/>
    <x v="2"/>
    <n v="9.1869118918619996"/>
    <x v="888"/>
    <s v="Megatonne"/>
  </r>
  <r>
    <x v="96"/>
    <x v="4"/>
    <x v="313"/>
    <x v="149"/>
    <x v="2"/>
    <n v="1.9686239768275799"/>
    <x v="889"/>
    <s v="Megatonne"/>
  </r>
  <r>
    <x v="97"/>
    <x v="4"/>
    <x v="314"/>
    <x v="148"/>
    <x v="2"/>
    <n v="0.74360939523408298"/>
    <x v="181"/>
    <s v="Unitless (index of production or similar)"/>
  </r>
  <r>
    <x v="89"/>
    <x v="4"/>
    <x v="315"/>
    <x v="150"/>
    <x v="2"/>
    <n v="1.0995918013841199"/>
    <x v="890"/>
    <s v="kilotonne"/>
  </r>
  <r>
    <x v="89"/>
    <x v="4"/>
    <x v="244"/>
    <x v="150"/>
    <x v="2"/>
    <n v="0.430808823342476"/>
    <x v="891"/>
    <s v="kilotonne"/>
  </r>
  <r>
    <x v="89"/>
    <x v="4"/>
    <x v="245"/>
    <x v="150"/>
    <x v="2"/>
    <n v="1.8907756744403901"/>
    <x v="892"/>
    <s v="kilotonne"/>
  </r>
  <r>
    <x v="89"/>
    <x v="4"/>
    <x v="316"/>
    <x v="151"/>
    <x v="2"/>
    <n v="0.827170813851554"/>
    <x v="893"/>
    <s v="Unitless (index of production or similar)"/>
  </r>
  <r>
    <x v="89"/>
    <x v="4"/>
    <x v="317"/>
    <x v="151"/>
    <x v="2"/>
    <n v="1.52858416738172"/>
    <x v="894"/>
    <s v="Unitless (index of production or similar)"/>
  </r>
  <r>
    <x v="89"/>
    <x v="4"/>
    <x v="318"/>
    <x v="148"/>
    <x v="2"/>
    <n v="0.43145650978906802"/>
    <x v="895"/>
    <s v="kilotonne"/>
  </r>
  <r>
    <x v="89"/>
    <x v="4"/>
    <x v="319"/>
    <x v="152"/>
    <x v="2"/>
    <n v="2.3875595796320601"/>
    <x v="896"/>
    <s v="kilotonne"/>
  </r>
  <r>
    <x v="98"/>
    <x v="4"/>
    <x v="320"/>
    <x v="153"/>
    <x v="2"/>
    <n v="0.430135529850042"/>
    <x v="897"/>
    <s v="kilotonne"/>
  </r>
  <r>
    <x v="98"/>
    <x v="4"/>
    <x v="321"/>
    <x v="154"/>
    <x v="2"/>
    <n v="0.71590679746560004"/>
    <x v="898"/>
    <s v="kilotonne"/>
  </r>
  <r>
    <x v="98"/>
    <x v="4"/>
    <x v="322"/>
    <x v="155"/>
    <x v="2"/>
    <n v="4.9543723008000098E-2"/>
    <x v="899"/>
    <s v="kilotonne"/>
  </r>
  <r>
    <x v="98"/>
    <x v="4"/>
    <x v="323"/>
    <x v="156"/>
    <x v="2"/>
    <n v="6.9336379039604504E-2"/>
    <x v="900"/>
    <s v="kilotonne"/>
  </r>
  <r>
    <x v="98"/>
    <x v="4"/>
    <x v="324"/>
    <x v="157"/>
    <x v="2"/>
    <n v="0.61991547316778595"/>
    <x v="901"/>
    <s v="kilotonne"/>
  </r>
  <r>
    <x v="98"/>
    <x v="4"/>
    <x v="325"/>
    <x v="158"/>
    <x v="2"/>
    <n v="0.18113965734640899"/>
    <x v="902"/>
    <s v="kilotonne"/>
  </r>
  <r>
    <x v="98"/>
    <x v="4"/>
    <x v="326"/>
    <x v="159"/>
    <x v="2"/>
    <n v="0.18741818755584"/>
    <x v="903"/>
    <s v="kilotonne"/>
  </r>
  <r>
    <x v="98"/>
    <x v="4"/>
    <x v="327"/>
    <x v="160"/>
    <x v="2"/>
    <n v="5.1695191193886201"/>
    <x v="904"/>
    <s v="kilotonne"/>
  </r>
  <r>
    <x v="98"/>
    <x v="4"/>
    <x v="328"/>
    <x v="161"/>
    <x v="2"/>
    <n v="1.2972243565007999"/>
    <x v="905"/>
    <s v="kilotonne"/>
  </r>
  <r>
    <x v="98"/>
    <x v="4"/>
    <x v="329"/>
    <x v="162"/>
    <x v="2"/>
    <n v="0.474484138612152"/>
    <x v="906"/>
    <s v="kilotonne"/>
  </r>
  <r>
    <x v="98"/>
    <x v="4"/>
    <x v="330"/>
    <x v="163"/>
    <x v="2"/>
    <n v="0.60429731156845801"/>
    <x v="907"/>
    <s v="kilotonne"/>
  </r>
  <r>
    <x v="99"/>
    <x v="4"/>
    <x v="331"/>
    <x v="138"/>
    <x v="2"/>
    <n v="91.609181882160101"/>
    <x v="908"/>
    <s v="Megatonne"/>
  </r>
  <r>
    <x v="99"/>
    <x v="4"/>
    <x v="332"/>
    <x v="148"/>
    <x v="2"/>
    <n v="2.8991982503795399"/>
    <x v="909"/>
    <s v="kilotonne"/>
  </r>
  <r>
    <x v="99"/>
    <x v="4"/>
    <x v="333"/>
    <x v="164"/>
    <x v="2"/>
    <n v="2.04656775713251"/>
    <x v="910"/>
    <s v="kilotonne"/>
  </r>
  <r>
    <x v="99"/>
    <x v="4"/>
    <x v="334"/>
    <x v="165"/>
    <x v="2"/>
    <n v="2.7461468958393001"/>
    <x v="911"/>
    <s v="kilotonne"/>
  </r>
  <r>
    <x v="99"/>
    <x v="4"/>
    <x v="335"/>
    <x v="166"/>
    <x v="2"/>
    <n v="1.0780409076939499"/>
    <x v="912"/>
    <s v="kilotonne"/>
  </r>
  <r>
    <x v="23"/>
    <x v="4"/>
    <x v="56"/>
    <x v="18"/>
    <x v="2"/>
    <n v="9.4900569040151206E-2"/>
    <x v="176"/>
    <s v="Megatonne"/>
  </r>
  <r>
    <x v="25"/>
    <x v="4"/>
    <x v="336"/>
    <x v="167"/>
    <x v="2"/>
    <n v="1.95796727035352"/>
    <x v="913"/>
    <s v="kilotonne"/>
  </r>
  <r>
    <x v="25"/>
    <x v="4"/>
    <x v="337"/>
    <x v="168"/>
    <x v="2"/>
    <n v="1.5869868423497802E-2"/>
    <x v="914"/>
    <s v="billion litres"/>
  </r>
  <r>
    <x v="25"/>
    <x v="4"/>
    <x v="338"/>
    <x v="169"/>
    <x v="2"/>
    <n v="0.11422635453548199"/>
    <x v="915"/>
    <s v="billion litres"/>
  </r>
  <r>
    <x v="25"/>
    <x v="4"/>
    <x v="339"/>
    <x v="170"/>
    <x v="2"/>
    <n v="2.0590499444728998E-2"/>
    <x v="916"/>
    <s v="billion litres"/>
  </r>
  <r>
    <x v="25"/>
    <x v="4"/>
    <x v="340"/>
    <x v="170"/>
    <x v="2"/>
    <n v="8.5793747686370797E-2"/>
    <x v="916"/>
    <s v="billion litres"/>
  </r>
  <r>
    <x v="25"/>
    <x v="4"/>
    <x v="341"/>
    <x v="171"/>
    <x v="2"/>
    <n v="1.0108005620479401"/>
    <x v="917"/>
    <s v="billion litres pure alcohol"/>
  </r>
  <r>
    <x v="25"/>
    <x v="4"/>
    <x v="342"/>
    <x v="171"/>
    <x v="2"/>
    <n v="0.50540028102397205"/>
    <x v="917"/>
    <s v="billion litres pure alcohol"/>
  </r>
  <r>
    <x v="25"/>
    <x v="4"/>
    <x v="343"/>
    <x v="172"/>
    <x v="2"/>
    <n v="0.22799606748971599"/>
    <x v="918"/>
    <s v="billion litres pure alcohol"/>
  </r>
  <r>
    <x v="25"/>
    <x v="4"/>
    <x v="344"/>
    <x v="173"/>
    <x v="2"/>
    <n v="1.09628336666587"/>
    <x v="919"/>
    <s v="Megatonne"/>
  </r>
  <r>
    <x v="25"/>
    <x v="4"/>
    <x v="345"/>
    <x v="174"/>
    <x v="2"/>
    <n v="62.895489663279498"/>
    <x v="920"/>
    <s v="billion litres pure alcohol"/>
  </r>
  <r>
    <x v="25"/>
    <x v="4"/>
    <x v="346"/>
    <x v="175"/>
    <x v="2"/>
    <n v="1.4439387829392401"/>
    <x v="921"/>
    <s v="Megatonne"/>
  </r>
  <r>
    <x v="25"/>
    <x v="4"/>
    <x v="347"/>
    <x v="176"/>
    <x v="2"/>
    <n v="2.7905936331419599E-2"/>
    <x v="922"/>
    <s v="Megatonne"/>
  </r>
  <r>
    <x v="25"/>
    <x v="4"/>
    <x v="348"/>
    <x v="177"/>
    <x v="2"/>
    <n v="5.7634522437493496"/>
    <x v="923"/>
    <s v="Megatonne"/>
  </r>
  <r>
    <x v="25"/>
    <x v="4"/>
    <x v="349"/>
    <x v="178"/>
    <x v="2"/>
    <n v="2.2416140530182198"/>
    <x v="924"/>
    <s v="Megatonne"/>
  </r>
  <r>
    <x v="25"/>
    <x v="4"/>
    <x v="350"/>
    <x v="179"/>
    <x v="2"/>
    <n v="13.1307511017491"/>
    <x v="925"/>
    <s v="Megatonne"/>
  </r>
  <r>
    <x v="25"/>
    <x v="4"/>
    <x v="351"/>
    <x v="180"/>
    <x v="2"/>
    <n v="9.6502065875701204E-2"/>
    <x v="926"/>
    <s v="Megatonne"/>
  </r>
  <r>
    <x v="25"/>
    <x v="4"/>
    <x v="352"/>
    <x v="181"/>
    <x v="2"/>
    <n v="7.6758468357516998"/>
    <x v="927"/>
    <s v="Megatonne"/>
  </r>
  <r>
    <x v="25"/>
    <x v="4"/>
    <x v="353"/>
    <x v="174"/>
    <x v="2"/>
    <n v="2.13390034323371"/>
    <x v="928"/>
    <s v="billion litres pure alcohol"/>
  </r>
  <r>
    <x v="91"/>
    <x v="4"/>
    <x v="247"/>
    <x v="122"/>
    <x v="2"/>
    <n v="0.22438325944364099"/>
    <x v="688"/>
    <s v="kilotonne"/>
  </r>
  <r>
    <x v="26"/>
    <x v="4"/>
    <x v="59"/>
    <x v="19"/>
    <x v="2"/>
    <s v="Not calculated within the NAEI - covered by External contract, see 'projections_Agri'"/>
    <x v="79"/>
    <s v="Population Size (1000 head)"/>
  </r>
  <r>
    <x v="27"/>
    <x v="4"/>
    <x v="60"/>
    <x v="19"/>
    <x v="2"/>
    <s v="Not calculated within the NAEI - covered by External contract, see 'projections_Agri'"/>
    <x v="79"/>
    <s v="Population Size (1000 head)"/>
  </r>
  <r>
    <x v="28"/>
    <x v="4"/>
    <x v="61"/>
    <x v="20"/>
    <x v="2"/>
    <s v="Not calculated within the NAEI - covered by External contract, see 'projections_Agri'"/>
    <x v="79"/>
    <s v="Population Size (1000 head)"/>
  </r>
  <r>
    <x v="29"/>
    <x v="4"/>
    <x v="62"/>
    <x v="20"/>
    <x v="2"/>
    <s v="Not calculated within the NAEI - covered by External contract, see 'projections_Agri'"/>
    <x v="79"/>
    <s v="Population Size (1000 head)"/>
  </r>
  <r>
    <x v="30"/>
    <x v="4"/>
    <x v="63"/>
    <x v="20"/>
    <x v="2"/>
    <s v="Not calculated within the NAEI - covered by External contract, see 'projections_Agri'"/>
    <x v="79"/>
    <s v="Population Size (1000 head)"/>
  </r>
  <r>
    <x v="31"/>
    <x v="4"/>
    <x v="64"/>
    <x v="20"/>
    <x v="2"/>
    <s v="Not calculated within the NAEI - covered by External contract, see 'projections_Agri'"/>
    <x v="79"/>
    <s v="Population Size (1000 head)"/>
  </r>
  <r>
    <x v="32"/>
    <x v="4"/>
    <x v="65"/>
    <x v="20"/>
    <x v="2"/>
    <s v="Not calculated within the NAEI - covered by External contract, see 'projections_Agri'"/>
    <x v="79"/>
    <s v="Population Size (1000 head)"/>
  </r>
  <r>
    <x v="33"/>
    <x v="4"/>
    <x v="66"/>
    <x v="20"/>
    <x v="2"/>
    <s v="Not calculated within the NAEI - covered by External contract, see 'projections_Agri'"/>
    <x v="79"/>
    <s v="Population Size (1000 head)"/>
  </r>
  <r>
    <x v="34"/>
    <x v="4"/>
    <x v="67"/>
    <x v="20"/>
    <x v="2"/>
    <s v="Not calculated within the NAEI - covered by External contract, see 'projections_Agri'"/>
    <x v="79"/>
    <s v="Population Size (1000 head)"/>
  </r>
  <r>
    <x v="35"/>
    <x v="4"/>
    <x v="68"/>
    <x v="20"/>
    <x v="2"/>
    <s v="Not calculated within the NAEI - covered by External contract, see 'projections_Agri'"/>
    <x v="79"/>
    <s v="Population Size (1000 head)"/>
  </r>
  <r>
    <x v="36"/>
    <x v="4"/>
    <x v="69"/>
    <x v="20"/>
    <x v="2"/>
    <s v="Not calculated within the NAEI - covered by External contract, see 'projections_Agri'"/>
    <x v="79"/>
    <s v="Population Size (1000 head)"/>
  </r>
  <r>
    <x v="100"/>
    <x v="4"/>
    <x v="354"/>
    <x v="19"/>
    <x v="2"/>
    <s v="Not calculated within the NAEI - covered by External contract, see 'projections_Agri'"/>
    <x v="79"/>
    <s v="Crop area (1000 ha)"/>
  </r>
  <r>
    <x v="42"/>
    <x v="4"/>
    <x v="95"/>
    <x v="19"/>
    <x v="2"/>
    <n v="1.0693500257934001"/>
    <x v="179"/>
    <s v="Unitless (index of production or similar)"/>
  </r>
  <r>
    <x v="45"/>
    <x v="4"/>
    <x v="99"/>
    <x v="21"/>
    <x v="2"/>
    <n v="1.5440260778314301E-3"/>
    <x v="180"/>
    <s v="Megatonne"/>
  </r>
  <r>
    <x v="70"/>
    <x v="4"/>
    <x v="174"/>
    <x v="66"/>
    <x v="2"/>
    <n v="4.8977248112366399E-4"/>
    <x v="522"/>
    <s v="Megatonne"/>
  </r>
  <r>
    <x v="46"/>
    <x v="4"/>
    <x v="100"/>
    <x v="22"/>
    <x v="2"/>
    <n v="0.1241772"/>
    <x v="84"/>
    <s v="Megatonne"/>
  </r>
  <r>
    <x v="71"/>
    <x v="4"/>
    <x v="175"/>
    <x v="67"/>
    <x v="2"/>
    <n v="6.7256705312250201E-3"/>
    <x v="523"/>
    <s v="million cremations"/>
  </r>
  <r>
    <x v="71"/>
    <x v="4"/>
    <x v="176"/>
    <x v="19"/>
    <x v="2"/>
    <n v="2"/>
    <x v="80"/>
    <s v="Unitless (index of production or similar)"/>
  </r>
  <r>
    <x v="72"/>
    <x v="4"/>
    <x v="178"/>
    <x v="73"/>
    <x v="2"/>
    <n v="1.48214188861278"/>
    <x v="309"/>
    <s v="kilotonne"/>
  </r>
  <r>
    <x v="47"/>
    <x v="4"/>
    <x v="101"/>
    <x v="17"/>
    <x v="2"/>
    <n v="4.4697901519180197E-2"/>
    <x v="929"/>
    <s v="million people"/>
  </r>
  <r>
    <x v="101"/>
    <x v="4"/>
    <x v="355"/>
    <x v="19"/>
    <x v="2"/>
    <n v="0.254753616367211"/>
    <x v="930"/>
    <s v="Gg COD (wastewater)"/>
  </r>
  <r>
    <x v="73"/>
    <x v="4"/>
    <x v="179"/>
    <x v="74"/>
    <x v="2"/>
    <n v="6.1341325712814698E-2"/>
    <x v="310"/>
    <s v="kilotonne"/>
  </r>
  <r>
    <x v="73"/>
    <x v="4"/>
    <x v="180"/>
    <x v="74"/>
    <x v="2"/>
    <n v="0.36088772204570702"/>
    <x v="524"/>
    <s v="kilotonne"/>
  </r>
  <r>
    <x v="73"/>
    <x v="4"/>
    <x v="181"/>
    <x v="74"/>
    <x v="2"/>
    <n v="0.26096934399593003"/>
    <x v="312"/>
    <s v="kilotonne"/>
  </r>
  <r>
    <x v="48"/>
    <x v="4"/>
    <x v="104"/>
    <x v="20"/>
    <x v="2"/>
    <s v="Not calculated within the NAEI - covered by External contract, see 'projections_Agri'"/>
    <x v="79"/>
    <s v="Population Size (1000 head)"/>
  </r>
  <r>
    <x v="48"/>
    <x v="4"/>
    <x v="106"/>
    <x v="20"/>
    <x v="2"/>
    <s v="Not calculated within the NAEI - covered by External contract, see 'projections_Agri'"/>
    <x v="79"/>
    <s v="Population Size (1000 head)"/>
  </r>
  <r>
    <x v="49"/>
    <x v="4"/>
    <x v="182"/>
    <x v="75"/>
    <x v="2"/>
    <n v="0.349333333333333"/>
    <x v="313"/>
    <s v="hectares"/>
  </r>
  <r>
    <x v="50"/>
    <x v="4"/>
    <x v="356"/>
    <x v="19"/>
    <x v="2"/>
    <n v="91"/>
    <x v="80"/>
    <s v="Unitless (index of production or similar)"/>
  </r>
  <r>
    <x v="50"/>
    <x v="4"/>
    <x v="183"/>
    <x v="75"/>
    <x v="2"/>
    <n v="0.16076392156862801"/>
    <x v="314"/>
    <s v="hectares"/>
  </r>
  <r>
    <x v="50"/>
    <x v="4"/>
    <x v="184"/>
    <x v="74"/>
    <x v="2"/>
    <n v="0.18288647058823601"/>
    <x v="315"/>
    <s v="kilotonne"/>
  </r>
  <r>
    <x v="74"/>
    <x v="4"/>
    <x v="185"/>
    <x v="52"/>
    <x v="2"/>
    <n v="3.99990801899445E-3"/>
    <x v="525"/>
    <s v="Mt fuel consumed"/>
  </r>
  <r>
    <x v="74"/>
    <x v="4"/>
    <x v="185"/>
    <x v="53"/>
    <x v="2"/>
    <n v="1.34481774389243"/>
    <x v="526"/>
    <s v="Mt fuel consumed"/>
  </r>
  <r>
    <x v="74"/>
    <x v="4"/>
    <x v="186"/>
    <x v="52"/>
    <x v="2"/>
    <n v="2.1863327074076802E-3"/>
    <x v="527"/>
    <s v="Mt fuel consumed"/>
  </r>
  <r>
    <x v="74"/>
    <x v="4"/>
    <x v="186"/>
    <x v="53"/>
    <x v="2"/>
    <n v="2.28499627457125E-2"/>
    <x v="528"/>
    <s v="Mt fuel consumed"/>
  </r>
  <r>
    <x v="74"/>
    <x v="4"/>
    <x v="187"/>
    <x v="53"/>
    <x v="2"/>
    <n v="2.1803361199641698E-3"/>
    <x v="529"/>
    <s v="Mt fuel consumed"/>
  </r>
  <r>
    <x v="74"/>
    <x v="4"/>
    <x v="188"/>
    <x v="53"/>
    <x v="2"/>
    <n v="7.7924168624180392E-6"/>
    <x v="530"/>
    <s v="Mt fuel consumed"/>
  </r>
  <r>
    <x v="74"/>
    <x v="4"/>
    <x v="189"/>
    <x v="53"/>
    <x v="2"/>
    <n v="1.23748750422325E-3"/>
    <x v="531"/>
    <s v="Mt fuel consumed"/>
  </r>
  <r>
    <x v="75"/>
    <x v="4"/>
    <x v="190"/>
    <x v="52"/>
    <x v="2"/>
    <n v="3.0582852307972298E-3"/>
    <x v="532"/>
    <s v="Mt fuel consumed"/>
  </r>
  <r>
    <x v="75"/>
    <x v="4"/>
    <x v="190"/>
    <x v="53"/>
    <x v="2"/>
    <n v="0.25869166929021598"/>
    <x v="533"/>
    <s v="Mt fuel consumed"/>
  </r>
  <r>
    <x v="51"/>
    <x v="4"/>
    <x v="111"/>
    <x v="8"/>
    <x v="2"/>
    <n v="2.5229507526834301"/>
    <x v="87"/>
    <s v="Mt fuel consumed"/>
  </r>
  <r>
    <x v="51"/>
    <x v="4"/>
    <x v="111"/>
    <x v="3"/>
    <x v="2"/>
    <n v="2.8993442491032302"/>
    <x v="88"/>
    <s v="Mt fuel consum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location ref="B5:S636" firstHeaderRow="1" firstDataRow="3" firstDataCol="3"/>
  <pivotFields count="8">
    <pivotField axis="axisRow" outline="0" showAll="0" defaultSubtotal="0">
      <items count="102">
        <item x="0"/>
        <item x="52"/>
        <item x="53"/>
        <item x="54"/>
        <item x="55"/>
        <item x="56"/>
        <item x="57"/>
        <item x="58"/>
        <item x="1"/>
        <item x="2"/>
        <item x="3"/>
        <item x="59"/>
        <item x="60"/>
        <item x="4"/>
        <item x="5"/>
        <item x="6"/>
        <item x="7"/>
        <item x="93"/>
        <item x="76"/>
        <item x="77"/>
        <item x="8"/>
        <item x="9"/>
        <item x="10"/>
        <item x="61"/>
        <item x="11"/>
        <item x="12"/>
        <item x="62"/>
        <item x="13"/>
        <item x="14"/>
        <item x="15"/>
        <item x="78"/>
        <item x="16"/>
        <item x="63"/>
        <item x="17"/>
        <item x="94"/>
        <item x="64"/>
        <item x="65"/>
        <item x="79"/>
        <item x="18"/>
        <item x="80"/>
        <item x="81"/>
        <item x="82"/>
        <item x="19"/>
        <item x="95"/>
        <item x="66"/>
        <item x="67"/>
        <item x="83"/>
        <item x="20"/>
        <item x="68"/>
        <item x="69"/>
        <item x="84"/>
        <item x="85"/>
        <item x="86"/>
        <item x="21"/>
        <item x="22"/>
        <item x="87"/>
        <item x="88"/>
        <item x="96"/>
        <item x="97"/>
        <item x="89"/>
        <item x="98"/>
        <item x="99"/>
        <item x="23"/>
        <item x="24"/>
        <item x="25"/>
        <item x="90"/>
        <item x="91"/>
        <item x="26"/>
        <item x="27"/>
        <item x="28"/>
        <item x="29"/>
        <item x="30"/>
        <item x="31"/>
        <item x="32"/>
        <item x="33"/>
        <item x="34"/>
        <item x="35"/>
        <item x="36"/>
        <item x="37"/>
        <item x="38"/>
        <item x="39"/>
        <item x="40"/>
        <item x="41"/>
        <item x="92"/>
        <item x="100"/>
        <item x="42"/>
        <item x="43"/>
        <item x="44"/>
        <item x="45"/>
        <item x="70"/>
        <item x="46"/>
        <item x="71"/>
        <item x="72"/>
        <item x="47"/>
        <item x="101"/>
        <item x="73"/>
        <item x="48"/>
        <item x="49"/>
        <item x="50"/>
        <item x="74"/>
        <item x="75"/>
        <item x="51"/>
      </items>
      <extLst>
        <ext xmlns:x14="http://schemas.microsoft.com/office/spreadsheetml/2009/9/main" uri="{2946ED86-A175-432a-8AC1-64E0C546D7DE}">
          <x14:pivotField fillDownLabels="1"/>
        </ext>
      </extLst>
    </pivotField>
    <pivotField axis="axisCol" multipleItemSelectionAllowed="1" showAll="0" defaultSubtotal="0">
      <items count="5">
        <item x="1"/>
        <item x="3"/>
        <item x="4"/>
        <item x="2"/>
        <item x="0"/>
      </items>
    </pivotField>
    <pivotField axis="axisRow" outline="0" multipleItemSelectionAllowed="1" showAll="0" defaultSubtotal="0">
      <items count="357">
        <item x="180"/>
        <item x="182"/>
        <item x="181"/>
        <item x="184"/>
        <item x="183"/>
        <item x="179"/>
        <item x="152"/>
        <item x="110"/>
        <item x="297"/>
        <item x="295"/>
        <item x="296"/>
        <item x="255"/>
        <item x="70"/>
        <item x="290"/>
        <item x="44"/>
        <item x="140"/>
        <item x="74"/>
        <item x="76"/>
        <item x="71"/>
        <item x="161"/>
        <item x="75"/>
        <item x="72"/>
        <item x="162"/>
        <item x="78"/>
        <item x="79"/>
        <item x="73"/>
        <item x="77"/>
        <item x="66"/>
        <item x="59"/>
        <item x="158"/>
        <item x="69"/>
        <item x="63"/>
        <item x="160"/>
        <item x="65"/>
        <item x="60"/>
        <item x="159"/>
        <item x="68"/>
        <item x="62"/>
        <item x="61"/>
        <item x="67"/>
        <item x="163"/>
        <item x="89"/>
        <item x="80"/>
        <item x="93"/>
        <item x="81"/>
        <item x="94"/>
        <item x="164"/>
        <item x="90"/>
        <item x="166"/>
        <item x="92"/>
        <item x="82"/>
        <item x="165"/>
        <item x="91"/>
        <item x="141"/>
        <item x="190"/>
        <item x="138"/>
        <item x="185"/>
        <item x="133"/>
        <item x="41"/>
        <item x="189"/>
        <item x="137"/>
        <item x="186"/>
        <item x="134"/>
        <item x="187"/>
        <item x="135"/>
        <item x="188"/>
        <item x="136"/>
        <item x="252"/>
        <item x="224"/>
        <item x="127"/>
        <item x="98"/>
        <item x="125"/>
        <item x="113"/>
        <item x="154"/>
        <item x="122"/>
        <item x="248"/>
        <item x="336"/>
        <item x="340"/>
        <item x="339"/>
        <item x="208"/>
        <item x="209"/>
        <item x="2"/>
        <item x="207"/>
        <item x="250"/>
        <item x="143"/>
        <item x="216"/>
        <item x="51"/>
        <item x="52"/>
        <item x="218"/>
        <item x="217"/>
        <item x="214"/>
        <item x="219"/>
        <item x="150"/>
        <item x="215"/>
        <item x="257"/>
        <item x="53"/>
        <item x="258"/>
        <item x="220"/>
        <item x="128"/>
        <item x="337"/>
        <item x="56"/>
        <item x="286"/>
        <item x="315"/>
        <item x="244"/>
        <item x="245"/>
        <item x="47"/>
        <item x="289"/>
        <item x="115"/>
        <item x="97"/>
        <item x="96"/>
        <item x="204"/>
        <item x="203"/>
        <item x="231"/>
        <item x="175"/>
        <item x="354"/>
        <item x="303"/>
        <item x="304"/>
        <item x="191"/>
        <item x="42"/>
        <item x="102"/>
        <item x="314"/>
        <item x="153"/>
        <item x="300"/>
        <item x="157"/>
        <item x="45"/>
        <item x="319"/>
        <item x="131"/>
        <item x="177"/>
        <item x="232"/>
        <item x="279"/>
        <item x="116"/>
        <item x="280"/>
        <item x="201"/>
        <item x="198"/>
        <item x="195"/>
        <item x="199"/>
        <item x="197"/>
        <item x="196"/>
        <item x="50"/>
        <item x="194"/>
        <item x="200"/>
        <item x="213"/>
        <item x="107"/>
        <item x="288"/>
        <item x="43"/>
        <item x="176"/>
        <item x="99"/>
        <item x="174"/>
        <item x="100"/>
        <item x="331"/>
        <item x="318"/>
        <item x="242"/>
        <item x="241"/>
        <item x="238"/>
        <item x="302"/>
        <item x="240"/>
        <item x="243"/>
        <item x="236"/>
        <item x="237"/>
        <item x="235"/>
        <item x="305"/>
        <item x="239"/>
        <item x="234"/>
        <item x="251"/>
        <item x="3"/>
        <item x="355"/>
        <item x="103"/>
        <item x="36"/>
        <item x="221"/>
        <item x="222"/>
        <item x="124"/>
        <item x="142"/>
        <item x="95"/>
        <item x="83"/>
        <item x="226"/>
        <item x="301"/>
        <item x="307"/>
        <item x="132"/>
        <item x="352"/>
        <item x="64"/>
        <item x="254"/>
        <item x="129"/>
        <item x="0"/>
        <item x="34"/>
        <item x="356"/>
        <item x="151"/>
        <item x="292"/>
        <item x="291"/>
        <item x="293"/>
        <item x="55"/>
        <item x="294"/>
        <item x="104"/>
        <item x="126"/>
        <item x="205"/>
        <item x="117"/>
        <item x="192"/>
        <item x="350"/>
        <item x="349"/>
        <item x="351"/>
        <item x="348"/>
        <item x="346"/>
        <item x="347"/>
        <item x="4"/>
        <item x="233"/>
        <item x="246"/>
        <item x="54"/>
        <item x="317"/>
        <item x="332"/>
        <item x="306"/>
        <item x="57"/>
        <item x="105"/>
        <item x="35"/>
        <item x="273"/>
        <item x="277"/>
        <item x="276"/>
        <item x="274"/>
        <item x="271"/>
        <item x="275"/>
        <item x="267"/>
        <item x="1"/>
        <item x="156"/>
        <item x="155"/>
        <item x="227"/>
        <item x="327"/>
        <item x="321"/>
        <item x="322"/>
        <item x="330"/>
        <item x="328"/>
        <item x="323"/>
        <item x="326"/>
        <item x="324"/>
        <item x="329"/>
        <item x="325"/>
        <item x="320"/>
        <item x="106"/>
        <item x="112"/>
        <item x="130"/>
        <item x="202"/>
        <item x="31"/>
        <item x="30"/>
        <item x="28"/>
        <item x="29"/>
        <item x="139"/>
        <item x="114"/>
        <item x="268"/>
        <item x="282"/>
        <item x="49"/>
        <item x="269"/>
        <item x="272"/>
        <item x="270"/>
        <item x="211"/>
        <item x="210"/>
        <item x="206"/>
        <item x="298"/>
        <item x="19"/>
        <item x="13"/>
        <item x="16"/>
        <item x="8"/>
        <item x="259"/>
        <item x="7"/>
        <item x="5"/>
        <item x="6"/>
        <item x="20"/>
        <item x="14"/>
        <item x="17"/>
        <item x="21"/>
        <item x="15"/>
        <item x="18"/>
        <item x="12"/>
        <item x="260"/>
        <item x="11"/>
        <item x="9"/>
        <item x="10"/>
        <item x="261"/>
        <item x="24"/>
        <item x="262"/>
        <item x="22"/>
        <item x="25"/>
        <item x="263"/>
        <item x="27"/>
        <item x="23"/>
        <item x="26"/>
        <item x="249"/>
        <item x="253"/>
        <item x="33"/>
        <item x="278"/>
        <item x="223"/>
        <item x="230"/>
        <item x="225"/>
        <item x="333"/>
        <item x="101"/>
        <item x="287"/>
        <item x="32"/>
        <item x="111"/>
        <item x="46"/>
        <item x="39"/>
        <item x="40"/>
        <item x="37"/>
        <item x="38"/>
        <item x="123"/>
        <item x="193"/>
        <item x="178"/>
        <item x="48"/>
        <item x="285"/>
        <item x="343"/>
        <item x="342"/>
        <item x="341"/>
        <item x="353"/>
        <item x="345"/>
        <item x="344"/>
        <item x="58"/>
        <item x="256"/>
        <item x="309"/>
        <item x="311"/>
        <item x="312"/>
        <item x="313"/>
        <item x="310"/>
        <item x="308"/>
        <item x="299"/>
        <item x="119"/>
        <item x="316"/>
        <item x="212"/>
        <item x="149"/>
        <item x="121"/>
        <item x="281"/>
        <item x="147"/>
        <item x="146"/>
        <item x="284"/>
        <item x="120"/>
        <item x="148"/>
        <item x="118"/>
        <item x="265"/>
        <item x="145"/>
        <item x="266"/>
        <item x="264"/>
        <item x="144"/>
        <item x="283"/>
        <item x="85"/>
        <item x="84"/>
        <item x="87"/>
        <item x="86"/>
        <item x="88"/>
        <item x="167"/>
        <item x="171"/>
        <item x="172"/>
        <item x="168"/>
        <item x="173"/>
        <item x="169"/>
        <item x="170"/>
        <item x="108"/>
        <item x="109"/>
        <item x="338"/>
        <item x="335"/>
        <item x="334"/>
        <item x="247"/>
        <item x="229"/>
        <item x="228"/>
      </items>
      <extLst>
        <ext xmlns:x14="http://schemas.microsoft.com/office/spreadsheetml/2009/9/main" uri="{2946ED86-A175-432a-8AC1-64E0C546D7DE}">
          <x14:pivotField fillDownLabels="1"/>
        </ext>
      </extLst>
    </pivotField>
    <pivotField axis="axisRow" multipleItemSelectionAllowed="1" showAll="0">
      <items count="183">
        <item x="119"/>
        <item x="61"/>
        <item x="138"/>
        <item x="62"/>
        <item x="139"/>
        <item x="90"/>
        <item x="123"/>
        <item x="134"/>
        <item x="118"/>
        <item x="97"/>
        <item x="179"/>
        <item x="9"/>
        <item x="75"/>
        <item x="110"/>
        <item x="115"/>
        <item x="52"/>
        <item x="53"/>
        <item x="170"/>
        <item x="42"/>
        <item x="6"/>
        <item x="46"/>
        <item x="152"/>
        <item x="77"/>
        <item x="167"/>
        <item x="29"/>
        <item x="178"/>
        <item x="98"/>
        <item x="137"/>
        <item x="109"/>
        <item x="95"/>
        <item x="55"/>
        <item x="58"/>
        <item x="21"/>
        <item x="60"/>
        <item x="168"/>
        <item x="18"/>
        <item x="149"/>
        <item x="66"/>
        <item x="1"/>
        <item x="7"/>
        <item x="80"/>
        <item x="180"/>
        <item x="144"/>
        <item x="10"/>
        <item x="47"/>
        <item x="11"/>
        <item x="48"/>
        <item x="117"/>
        <item x="91"/>
        <item x="108"/>
        <item x="135"/>
        <item x="69"/>
        <item x="67"/>
        <item x="166"/>
        <item x="125"/>
        <item x="72"/>
        <item x="2"/>
        <item x="23"/>
        <item x="120"/>
        <item x="59"/>
        <item x="177"/>
        <item x="92"/>
        <item x="160"/>
        <item x="8"/>
        <item x="3"/>
        <item x="132"/>
        <item x="89"/>
        <item x="86"/>
        <item x="87"/>
        <item x="85"/>
        <item x="84"/>
        <item x="83"/>
        <item x="13"/>
        <item x="82"/>
        <item x="88"/>
        <item x="71"/>
        <item x="173"/>
        <item x="154"/>
        <item x="113"/>
        <item x="136"/>
        <item x="16"/>
        <item x="102"/>
        <item x="101"/>
        <item x="28"/>
        <item x="143"/>
        <item x="76"/>
        <item x="41"/>
        <item x="20"/>
        <item x="27"/>
        <item x="30"/>
        <item x="51"/>
        <item x="99"/>
        <item x="181"/>
        <item x="24"/>
        <item x="114"/>
        <item x="74"/>
        <item x="175"/>
        <item x="112"/>
        <item x="155"/>
        <item x="147"/>
        <item x="0"/>
        <item x="44"/>
        <item x="31"/>
        <item x="130"/>
        <item x="131"/>
        <item x="129"/>
        <item x="163"/>
        <item x="140"/>
        <item x="93"/>
        <item x="19"/>
        <item x="17"/>
        <item x="14"/>
        <item x="126"/>
        <item x="164"/>
        <item x="33"/>
        <item x="34"/>
        <item x="161"/>
        <item x="156"/>
        <item x="159"/>
        <item x="157"/>
        <item x="54"/>
        <item x="4"/>
        <item x="128"/>
        <item x="127"/>
        <item x="45"/>
        <item x="96"/>
        <item x="121"/>
        <item x="68"/>
        <item x="26"/>
        <item x="25"/>
        <item x="40"/>
        <item x="65"/>
        <item x="162"/>
        <item x="12"/>
        <item x="158"/>
        <item x="142"/>
        <item x="107"/>
        <item x="104"/>
        <item x="43"/>
        <item x="94"/>
        <item x="145"/>
        <item x="79"/>
        <item x="133"/>
        <item x="151"/>
        <item x="37"/>
        <item x="153"/>
        <item x="103"/>
        <item x="32"/>
        <item x="22"/>
        <item x="70"/>
        <item x="105"/>
        <item x="81"/>
        <item x="36"/>
        <item x="15"/>
        <item x="148"/>
        <item x="150"/>
        <item x="165"/>
        <item x="38"/>
        <item x="171"/>
        <item x="50"/>
        <item x="57"/>
        <item x="63"/>
        <item x="64"/>
        <item x="35"/>
        <item x="176"/>
        <item x="141"/>
        <item x="100"/>
        <item x="49"/>
        <item x="146"/>
        <item x="78"/>
        <item x="56"/>
        <item x="124"/>
        <item x="116"/>
        <item x="73"/>
        <item x="39"/>
        <item x="172"/>
        <item x="174"/>
        <item x="169"/>
        <item x="5"/>
        <item x="111"/>
        <item x="122"/>
        <item x="106"/>
        <item t="default"/>
      </items>
    </pivotField>
    <pivotField axis="axisCol" showAll="0" defaultSubtotal="0">
      <items count="3">
        <item x="0"/>
        <item x="1"/>
        <item x="2"/>
      </items>
    </pivotField>
    <pivotField dataField="1" showAll="0"/>
    <pivotField showAll="0">
      <items count="932">
        <item x="33"/>
        <item x="163"/>
        <item x="116"/>
        <item x="59"/>
        <item x="232"/>
        <item x="460"/>
        <item x="356"/>
        <item x="490"/>
        <item x="386"/>
        <item x="266"/>
        <item x="431"/>
        <item x="694"/>
        <item x="485"/>
        <item x="381"/>
        <item x="261"/>
        <item x="199"/>
        <item x="530"/>
        <item x="426"/>
        <item x="321"/>
        <item x="487"/>
        <item x="383"/>
        <item x="263"/>
        <item x="53"/>
        <item x="433"/>
        <item x="112"/>
        <item x="439"/>
        <item x="326"/>
        <item x="527"/>
        <item x="423"/>
        <item x="318"/>
        <item x="54"/>
        <item x="184"/>
        <item x="110"/>
        <item x="157"/>
        <item x="532"/>
        <item x="428"/>
        <item x="323"/>
        <item x="337"/>
        <item x="231"/>
        <item x="159"/>
        <item x="525"/>
        <item x="421"/>
        <item x="316"/>
        <item x="459"/>
        <item x="355"/>
        <item x="195"/>
        <item x="703"/>
        <item x="699"/>
        <item x="692"/>
        <item x="432"/>
        <item x="697"/>
        <item x="241"/>
        <item x="491"/>
        <item x="387"/>
        <item x="267"/>
        <item x="469"/>
        <item x="365"/>
        <item x="242"/>
        <item x="64"/>
        <item x="814"/>
        <item x="886"/>
        <item x="742"/>
        <item x="470"/>
        <item x="366"/>
        <item x="246"/>
        <item x="474"/>
        <item x="370"/>
        <item x="489"/>
        <item x="385"/>
        <item x="265"/>
        <item x="36"/>
        <item x="664"/>
        <item x="620"/>
        <item x="109"/>
        <item x="156"/>
        <item x="104"/>
        <item x="151"/>
        <item x="50"/>
        <item x="45"/>
        <item x="225"/>
        <item x="575"/>
        <item x="815"/>
        <item x="887"/>
        <item x="743"/>
        <item x="817"/>
        <item x="889"/>
        <item x="745"/>
        <item x="35"/>
        <item x="237"/>
        <item x="465"/>
        <item x="457"/>
        <item x="361"/>
        <item x="499"/>
        <item x="52"/>
        <item x="329"/>
        <item x="335"/>
        <item x="456"/>
        <item x="695"/>
        <item x="700"/>
        <item x="285"/>
        <item x="500"/>
        <item x="494"/>
        <item x="704"/>
        <item x="294"/>
        <item x="158"/>
        <item x="395"/>
        <item x="123"/>
        <item x="187"/>
        <item x="111"/>
        <item x="353"/>
        <item x="193"/>
        <item x="55"/>
        <item x="229"/>
        <item x="496"/>
        <item x="352"/>
        <item x="396"/>
        <item x="488"/>
        <item x="384"/>
        <item x="264"/>
        <item x="813"/>
        <item x="390"/>
        <item x="885"/>
        <item x="863"/>
        <item x="741"/>
        <item x="275"/>
        <item x="791"/>
        <item x="228"/>
        <item x="51"/>
        <item x="714"/>
        <item x="270"/>
        <item x="168"/>
        <item x="121"/>
        <item x="495"/>
        <item x="65"/>
        <item x="170"/>
        <item x="392"/>
        <item x="61"/>
        <item x="118"/>
        <item x="222"/>
        <item x="165"/>
        <item x="492"/>
        <item x="388"/>
        <item x="268"/>
        <item x="816"/>
        <item x="888"/>
        <item x="529"/>
        <item x="744"/>
        <item x="425"/>
        <item x="320"/>
        <item x="276"/>
        <item x="391"/>
        <item x="531"/>
        <item x="328"/>
        <item x="427"/>
        <item x="322"/>
        <item x="458"/>
        <item x="147"/>
        <item x="454"/>
        <item x="350"/>
        <item x="38"/>
        <item x="562"/>
        <item x="100"/>
        <item x="236"/>
        <item x="224"/>
        <item x="272"/>
        <item x="176"/>
        <item x="257"/>
        <item x="528"/>
        <item x="424"/>
        <item x="319"/>
        <item x="608"/>
        <item x="406"/>
        <item x="510"/>
        <item x="287"/>
        <item x="186"/>
        <item x="464"/>
        <item x="555"/>
        <item x="271"/>
        <item x="360"/>
        <item x="652"/>
        <item x="129"/>
        <item x="705"/>
        <item x="507"/>
        <item x="76"/>
        <item x="42"/>
        <item x="354"/>
        <item x="701"/>
        <item x="230"/>
        <item x="403"/>
        <item x="472"/>
        <item x="248"/>
        <item x="20"/>
        <item x="463"/>
        <item x="520"/>
        <item x="108"/>
        <item x="155"/>
        <item x="49"/>
        <item x="106"/>
        <item x="153"/>
        <item x="47"/>
        <item x="416"/>
        <item x="103"/>
        <item x="453"/>
        <item x="305"/>
        <item x="696"/>
        <item x="349"/>
        <item x="368"/>
        <item x="161"/>
        <item x="283"/>
        <item x="221"/>
        <item x="547"/>
        <item x="254"/>
        <item x="468"/>
        <item x="450"/>
        <item x="244"/>
        <item x="481"/>
        <item x="107"/>
        <item x="154"/>
        <item x="171"/>
        <item x="377"/>
        <item x="48"/>
        <item x="513"/>
        <item x="508"/>
        <item x="346"/>
        <item x="359"/>
        <item x="34"/>
        <item x="114"/>
        <item x="214"/>
        <item x="245"/>
        <item x="691"/>
        <item x="235"/>
        <item x="124"/>
        <item x="409"/>
        <item x="30"/>
        <item x="404"/>
        <item x="473"/>
        <item x="369"/>
        <item x="37"/>
        <item x="16"/>
        <item x="18"/>
        <item x="484"/>
        <item x="150"/>
        <item x="380"/>
        <item x="162"/>
        <item x="253"/>
        <item x="364"/>
        <item x="307"/>
        <item x="258"/>
        <item x="105"/>
        <item x="152"/>
        <item x="46"/>
        <item x="418"/>
        <item x="480"/>
        <item x="522"/>
        <item x="376"/>
        <item x="240"/>
        <item x="493"/>
        <item x="389"/>
        <item x="269"/>
        <item x="62"/>
        <item x="115"/>
        <item x="286"/>
        <item x="405"/>
        <item x="119"/>
        <item x="601"/>
        <item x="57"/>
        <item x="672"/>
        <item x="201"/>
        <item x="509"/>
        <item x="166"/>
        <item x="645"/>
        <item x="400"/>
        <item x="689"/>
        <item x="628"/>
        <item x="784"/>
        <item x="280"/>
        <item x="504"/>
        <item x="856"/>
        <item x="39"/>
        <item x="928"/>
        <item x="180"/>
        <item x="67"/>
        <item x="69"/>
        <item x="292"/>
        <item x="284"/>
        <item x="97"/>
        <item x="133"/>
        <item x="169"/>
        <item x="584"/>
        <item x="144"/>
        <item x="84"/>
        <item x="83"/>
        <item x="546"/>
        <item x="122"/>
        <item x="498"/>
        <item x="706"/>
        <item x="94"/>
        <item x="141"/>
        <item x="782"/>
        <item x="854"/>
        <item x="56"/>
        <item x="926"/>
        <item x="66"/>
        <item x="5"/>
        <item x="43"/>
        <item x="101"/>
        <item x="148"/>
        <item x="41"/>
        <item x="113"/>
        <item x="398"/>
        <item x="394"/>
        <item x="99"/>
        <item x="22"/>
        <item x="58"/>
        <item x="278"/>
        <item x="146"/>
        <item x="160"/>
        <item x="502"/>
        <item x="40"/>
        <item x="671"/>
        <item x="145"/>
        <item x="98"/>
        <item x="198"/>
        <item x="627"/>
        <item x="558"/>
        <item x="24"/>
        <item x="771"/>
        <item x="843"/>
        <item x="583"/>
        <item x="274"/>
        <item x="915"/>
        <item x="139"/>
        <item x="604"/>
        <item x="92"/>
        <item x="437"/>
        <item x="3"/>
        <item x="479"/>
        <item x="226"/>
        <item x="289"/>
        <item x="512"/>
        <item x="408"/>
        <item x="648"/>
        <item x="375"/>
        <item x="668"/>
        <item x="219"/>
        <item x="28"/>
        <item x="624"/>
        <item x="252"/>
        <item x="693"/>
        <item x="290"/>
        <item x="580"/>
        <item x="533"/>
        <item x="429"/>
        <item x="324"/>
        <item x="551"/>
        <item x="554"/>
        <item x="446"/>
        <item x="673"/>
        <item x="342"/>
        <item x="899"/>
        <item x="210"/>
        <item x="629"/>
        <item x="827"/>
        <item x="755"/>
        <item x="727"/>
        <item x="308"/>
        <item x="478"/>
        <item x="419"/>
        <item x="799"/>
        <item x="720"/>
        <item x="440"/>
        <item x="523"/>
        <item x="585"/>
        <item x="871"/>
        <item x="179"/>
        <item x="764"/>
        <item x="667"/>
        <item x="132"/>
        <item x="779"/>
        <item x="774"/>
        <item x="191"/>
        <item x="851"/>
        <item x="846"/>
        <item x="923"/>
        <item x="918"/>
        <item x="623"/>
        <item x="773"/>
        <item x="29"/>
        <item x="845"/>
        <item x="836"/>
        <item x="81"/>
        <item x="756"/>
        <item x="917"/>
        <item x="579"/>
        <item x="828"/>
        <item x="333"/>
        <item x="900"/>
        <item x="32"/>
        <item x="177"/>
        <item x="908"/>
        <item x="27"/>
        <item x="514"/>
        <item x="770"/>
        <item x="486"/>
        <item x="842"/>
        <item x="382"/>
        <item x="262"/>
        <item x="410"/>
        <item x="914"/>
        <item x="130"/>
        <item x="775"/>
        <item x="374"/>
        <item x="847"/>
        <item x="173"/>
        <item x="919"/>
        <item x="665"/>
        <item x="670"/>
        <item x="295"/>
        <item x="126"/>
        <item x="87"/>
        <item x="621"/>
        <item x="77"/>
        <item x="544"/>
        <item x="626"/>
        <item x="251"/>
        <item x="72"/>
        <item x="576"/>
        <item x="581"/>
        <item x="625"/>
        <item x="669"/>
        <item x="643"/>
        <item x="687"/>
        <item x="599"/>
        <item x="778"/>
        <item x="70"/>
        <item x="80"/>
        <item x="850"/>
        <item x="582"/>
        <item x="922"/>
        <item x="85"/>
        <item x="194"/>
        <item x="149"/>
        <item x="75"/>
        <item x="134"/>
        <item x="128"/>
        <item x="6"/>
        <item x="250"/>
        <item x="102"/>
        <item x="181"/>
        <item x="373"/>
        <item x="175"/>
        <item x="26"/>
        <item x="477"/>
        <item x="142"/>
        <item x="204"/>
        <item x="95"/>
        <item x="301"/>
        <item x="44"/>
        <item x="82"/>
        <item x="63"/>
        <item x="120"/>
        <item x="167"/>
        <item x="537"/>
        <item x="93"/>
        <item x="4"/>
        <item x="140"/>
        <item x="336"/>
        <item x="21"/>
        <item x="875"/>
        <item x="803"/>
        <item x="68"/>
        <item x="596"/>
        <item x="25"/>
        <item x="534"/>
        <item x="731"/>
        <item x="0"/>
        <item x="640"/>
        <item x="89"/>
        <item x="302"/>
        <item x="136"/>
        <item x="783"/>
        <item x="855"/>
        <item x="684"/>
        <item x="927"/>
        <item x="12"/>
        <item x="291"/>
        <item x="88"/>
        <item x="647"/>
        <item x="702"/>
        <item x="603"/>
        <item x="399"/>
        <item x="722"/>
        <item x="279"/>
        <item x="557"/>
        <item x="503"/>
        <item x="540"/>
        <item x="866"/>
        <item x="698"/>
        <item x="19"/>
        <item x="444"/>
        <item x="780"/>
        <item x="753"/>
        <item x="31"/>
        <item x="548"/>
        <item x="852"/>
        <item x="690"/>
        <item x="327"/>
        <item x="924"/>
        <item x="825"/>
        <item x="794"/>
        <item x="896"/>
        <item x="543"/>
        <item x="897"/>
        <item x="824"/>
        <item x="712"/>
        <item x="17"/>
        <item x="13"/>
        <item x="718"/>
        <item x="545"/>
        <item x="752"/>
        <item x="208"/>
        <item x="911"/>
        <item x="839"/>
        <item x="883"/>
        <item x="767"/>
        <item x="185"/>
        <item x="811"/>
        <item x="430"/>
        <item x="739"/>
        <item x="776"/>
        <item x="11"/>
        <item x="553"/>
        <item x="823"/>
        <item x="895"/>
        <item x="848"/>
        <item x="751"/>
        <item x="448"/>
        <item x="920"/>
        <item x="721"/>
        <item x="325"/>
        <item x="200"/>
        <item x="772"/>
        <item x="344"/>
        <item x="595"/>
        <item x="844"/>
        <item x="916"/>
        <item x="8"/>
        <item x="777"/>
        <item x="212"/>
        <item x="9"/>
        <item x="639"/>
        <item x="906"/>
        <item x="183"/>
        <item x="849"/>
        <item x="834"/>
        <item x="762"/>
        <item x="921"/>
        <item x="683"/>
        <item x="10"/>
        <item x="438"/>
        <item x="7"/>
        <item x="538"/>
        <item x="646"/>
        <item x="143"/>
        <item x="96"/>
        <item x="23"/>
        <item x="578"/>
        <item x="304"/>
        <item x="593"/>
        <item x="60"/>
        <item x="594"/>
        <item x="903"/>
        <item x="78"/>
        <item x="539"/>
        <item x="831"/>
        <item x="131"/>
        <item x="759"/>
        <item x="178"/>
        <item x="117"/>
        <item x="164"/>
        <item x="637"/>
        <item x="638"/>
        <item x="293"/>
        <item x="310"/>
        <item x="681"/>
        <item x="556"/>
        <item x="682"/>
        <item x="902"/>
        <item x="830"/>
        <item x="758"/>
        <item x="710"/>
        <item x="2"/>
        <item x="552"/>
        <item x="452"/>
        <item x="443"/>
        <item x="91"/>
        <item x="348"/>
        <item x="864"/>
        <item x="592"/>
        <item x="757"/>
        <item x="792"/>
        <item x="340"/>
        <item x="862"/>
        <item x="829"/>
        <item x="711"/>
        <item x="217"/>
        <item x="138"/>
        <item x="901"/>
        <item x="790"/>
        <item x="636"/>
        <item x="218"/>
        <item x="715"/>
        <item x="526"/>
        <item x="422"/>
        <item x="317"/>
        <item x="192"/>
        <item x="713"/>
        <item x="912"/>
        <item x="207"/>
        <item x="680"/>
        <item x="840"/>
        <item x="15"/>
        <item x="14"/>
        <item x="768"/>
        <item x="306"/>
        <item x="417"/>
        <item x="761"/>
        <item x="521"/>
        <item x="1"/>
        <item x="590"/>
        <item x="833"/>
        <item x="781"/>
        <item x="853"/>
        <item x="905"/>
        <item x="334"/>
        <item x="925"/>
        <item x="90"/>
        <item x="137"/>
        <item x="634"/>
        <item x="678"/>
        <item x="674"/>
        <item x="735"/>
        <item x="630"/>
        <item x="550"/>
        <item x="898"/>
        <item x="826"/>
        <item x="586"/>
        <item x="754"/>
        <item x="807"/>
        <item x="312"/>
        <item x="879"/>
        <item x="685"/>
        <item x="641"/>
        <item x="597"/>
        <item x="315"/>
        <item x="205"/>
        <item x="587"/>
        <item x="904"/>
        <item x="832"/>
        <item x="311"/>
        <item x="760"/>
        <item x="420"/>
        <item x="631"/>
        <item x="524"/>
        <item x="675"/>
        <item x="723"/>
        <item x="907"/>
        <item x="542"/>
        <item x="835"/>
        <item x="589"/>
        <item x="763"/>
        <item x="633"/>
        <item x="867"/>
        <item x="407"/>
        <item x="511"/>
        <item x="303"/>
        <item x="288"/>
        <item x="677"/>
        <item x="795"/>
        <item x="659"/>
        <item x="615"/>
        <item x="861"/>
        <item x="719"/>
        <item x="591"/>
        <item x="569"/>
        <item x="196"/>
        <item x="206"/>
        <item x="789"/>
        <item x="563"/>
        <item x="536"/>
        <item x="635"/>
        <item x="709"/>
        <item x="559"/>
        <item x="891"/>
        <item x="609"/>
        <item x="819"/>
        <item x="747"/>
        <item x="338"/>
        <item x="679"/>
        <item x="605"/>
        <item x="653"/>
        <item x="738"/>
        <item x="441"/>
        <item x="837"/>
        <item x="909"/>
        <item x="765"/>
        <item x="649"/>
        <item x="876"/>
        <item x="810"/>
        <item x="882"/>
        <item x="249"/>
        <item x="574"/>
        <item x="461"/>
        <item x="804"/>
        <item x="372"/>
        <item x="619"/>
        <item x="357"/>
        <item x="732"/>
        <item x="476"/>
        <item x="663"/>
        <item x="884"/>
        <item x="233"/>
        <item x="174"/>
        <item x="785"/>
        <item x="86"/>
        <item x="728"/>
        <item x="878"/>
        <item x="857"/>
        <item x="519"/>
        <item x="135"/>
        <item x="929"/>
        <item x="800"/>
        <item x="127"/>
        <item x="415"/>
        <item x="182"/>
        <item x="746"/>
        <item x="812"/>
        <item x="872"/>
        <item x="449"/>
        <item x="806"/>
        <item x="300"/>
        <item x="223"/>
        <item x="749"/>
        <item x="821"/>
        <item x="893"/>
        <item x="822"/>
        <item x="74"/>
        <item x="894"/>
        <item x="750"/>
        <item x="462"/>
        <item x="549"/>
        <item x="345"/>
        <item x="740"/>
        <item x="818"/>
        <item x="588"/>
        <item x="358"/>
        <item x="213"/>
        <item x="734"/>
        <item x="805"/>
        <item x="877"/>
        <item x="733"/>
        <item x="632"/>
        <item x="216"/>
        <item x="234"/>
        <item x="890"/>
        <item x="676"/>
        <item x="309"/>
        <item x="401"/>
        <item x="281"/>
        <item x="505"/>
        <item x="865"/>
        <item x="190"/>
        <item x="726"/>
        <item x="793"/>
        <item x="748"/>
        <item x="798"/>
        <item x="598"/>
        <item x="870"/>
        <item x="455"/>
        <item x="541"/>
        <item x="820"/>
        <item x="332"/>
        <item x="351"/>
        <item x="642"/>
        <item x="666"/>
        <item x="716"/>
        <item x="892"/>
        <item x="622"/>
        <item x="686"/>
        <item x="445"/>
        <item x="436"/>
        <item x="654"/>
        <item x="227"/>
        <item x="610"/>
        <item x="535"/>
        <item x="577"/>
        <item x="341"/>
        <item x="564"/>
        <item x="220"/>
        <item x="482"/>
        <item x="209"/>
        <item x="378"/>
        <item x="570"/>
        <item x="255"/>
        <item x="573"/>
        <item x="572"/>
        <item x="737"/>
        <item x="471"/>
        <item x="260"/>
        <item x="618"/>
        <item x="617"/>
        <item x="367"/>
        <item x="809"/>
        <item x="662"/>
        <item x="661"/>
        <item x="881"/>
        <item x="736"/>
        <item x="243"/>
        <item x="259"/>
        <item x="808"/>
        <item x="197"/>
        <item x="202"/>
        <item x="73"/>
        <item x="724"/>
        <item x="880"/>
        <item x="467"/>
        <item x="442"/>
        <item x="339"/>
        <item x="451"/>
        <item x="796"/>
        <item x="435"/>
        <item x="363"/>
        <item x="868"/>
        <item x="347"/>
        <item x="71"/>
        <item x="239"/>
        <item x="215"/>
        <item x="331"/>
        <item x="125"/>
        <item x="602"/>
        <item x="172"/>
        <item x="475"/>
        <item x="189"/>
        <item x="729"/>
        <item x="730"/>
        <item x="371"/>
        <item x="801"/>
        <item x="802"/>
        <item x="873"/>
        <item x="874"/>
        <item x="466"/>
        <item x="247"/>
        <item x="786"/>
        <item x="858"/>
        <item x="313"/>
        <item x="362"/>
        <item x="930"/>
        <item x="238"/>
        <item x="560"/>
        <item x="447"/>
        <item x="606"/>
        <item x="343"/>
        <item x="650"/>
        <item x="211"/>
        <item x="483"/>
        <item x="203"/>
        <item x="379"/>
        <item x="397"/>
        <item x="277"/>
        <item x="501"/>
        <item x="314"/>
        <item x="256"/>
        <item x="393"/>
        <item x="273"/>
        <item x="497"/>
        <item x="725"/>
        <item x="797"/>
        <item x="769"/>
        <item x="841"/>
        <item x="869"/>
        <item x="913"/>
        <item x="766"/>
        <item x="561"/>
        <item x="838"/>
        <item x="910"/>
        <item x="607"/>
        <item x="651"/>
        <item x="688"/>
        <item x="644"/>
        <item x="600"/>
        <item x="660"/>
        <item x="616"/>
        <item x="571"/>
        <item x="330"/>
        <item x="434"/>
        <item x="188"/>
        <item x="282"/>
        <item x="402"/>
        <item x="506"/>
        <item x="717"/>
        <item x="516"/>
        <item x="412"/>
        <item x="515"/>
        <item x="297"/>
        <item x="411"/>
        <item x="296"/>
        <item x="518"/>
        <item x="414"/>
        <item x="299"/>
        <item x="656"/>
        <item x="612"/>
        <item x="566"/>
        <item x="517"/>
        <item x="413"/>
        <item x="298"/>
        <item x="658"/>
        <item x="614"/>
        <item x="568"/>
        <item x="655"/>
        <item x="611"/>
        <item x="565"/>
        <item x="860"/>
        <item x="788"/>
        <item x="708"/>
        <item x="657"/>
        <item x="613"/>
        <item x="567"/>
        <item x="859"/>
        <item x="787"/>
        <item x="707"/>
        <item x="79"/>
        <item t="default"/>
      </items>
    </pivotField>
    <pivotField showAll="0"/>
  </pivotFields>
  <rowFields count="3">
    <field x="0"/>
    <field x="2"/>
    <field x="3"/>
  </rowFields>
  <rowItems count="629">
    <i>
      <x/>
      <x v="72"/>
      <x v="18"/>
    </i>
    <i r="1">
      <x v="182"/>
      <x v="83"/>
    </i>
    <i r="2">
      <x v="100"/>
    </i>
    <i r="1">
      <x v="219"/>
      <x v="24"/>
    </i>
    <i r="2">
      <x v="39"/>
    </i>
    <i r="2">
      <x v="43"/>
    </i>
    <i r="2">
      <x v="63"/>
    </i>
    <i r="2">
      <x v="64"/>
    </i>
    <i r="2">
      <x v="83"/>
    </i>
    <i r="2">
      <x v="86"/>
    </i>
    <i r="2">
      <x v="89"/>
    </i>
    <i r="2">
      <x v="100"/>
    </i>
    <i r="2">
      <x v="102"/>
    </i>
    <i r="2">
      <x v="114"/>
    </i>
    <i r="2">
      <x v="115"/>
    </i>
    <i r="2">
      <x v="130"/>
    </i>
    <i r="2">
      <x v="144"/>
    </i>
    <i r="2">
      <x v="147"/>
    </i>
    <i r="2">
      <x v="152"/>
    </i>
    <i r="2">
      <x v="157"/>
    </i>
    <i r="2">
      <x v="163"/>
    </i>
    <i r="2">
      <x v="174"/>
    </i>
    <i r="2">
      <x v="178"/>
    </i>
    <i r="1">
      <x v="235"/>
      <x v="147"/>
    </i>
    <i>
      <x v="1"/>
      <x v="243"/>
      <x v="63"/>
    </i>
    <i r="2">
      <x v="64"/>
    </i>
    <i r="2">
      <x v="89"/>
    </i>
    <i r="2">
      <x v="101"/>
    </i>
    <i r="2">
      <x v="102"/>
    </i>
    <i r="2">
      <x v="114"/>
    </i>
    <i r="2">
      <x v="121"/>
    </i>
    <i r="2">
      <x v="124"/>
    </i>
    <i r="2">
      <x v="138"/>
    </i>
    <i>
      <x v="2"/>
      <x v="105"/>
      <x v="20"/>
    </i>
    <i r="2">
      <x v="44"/>
    </i>
    <i r="2">
      <x v="46"/>
    </i>
    <i r="2">
      <x v="102"/>
    </i>
    <i r="1">
      <x v="107"/>
      <x v="39"/>
    </i>
    <i r="2">
      <x v="44"/>
    </i>
    <i r="2">
      <x v="46"/>
    </i>
    <i r="2">
      <x v="102"/>
    </i>
    <i r="1">
      <x v="130"/>
      <x v="46"/>
    </i>
    <i r="2">
      <x v="89"/>
    </i>
    <i r="2">
      <x v="102"/>
    </i>
    <i r="2">
      <x v="114"/>
    </i>
    <i r="2">
      <x v="167"/>
    </i>
    <i r="1">
      <x v="194"/>
      <x v="102"/>
    </i>
    <i r="1">
      <x v="302"/>
      <x v="43"/>
    </i>
    <i r="2">
      <x v="102"/>
    </i>
    <i r="1">
      <x v="319"/>
      <x v="24"/>
    </i>
    <i r="2">
      <x v="39"/>
    </i>
    <i r="2">
      <x v="43"/>
    </i>
    <i r="2">
      <x v="44"/>
    </i>
    <i r="2">
      <x v="89"/>
    </i>
    <i r="2">
      <x v="102"/>
    </i>
    <i r="1">
      <x v="323"/>
      <x v="64"/>
    </i>
    <i r="2">
      <x v="102"/>
    </i>
    <i r="1">
      <x v="328"/>
      <x v="89"/>
    </i>
    <i r="2">
      <x v="114"/>
    </i>
    <i r="1">
      <x v="330"/>
      <x v="64"/>
    </i>
    <i r="2">
      <x v="102"/>
    </i>
    <i>
      <x v="3"/>
      <x v="74"/>
      <x v="20"/>
    </i>
    <i r="2">
      <x v="44"/>
    </i>
    <i r="2">
      <x v="89"/>
    </i>
    <i r="2">
      <x v="102"/>
    </i>
    <i r="1">
      <x v="170"/>
      <x v="20"/>
    </i>
    <i r="2">
      <x v="39"/>
    </i>
    <i r="2">
      <x v="43"/>
    </i>
    <i r="2">
      <x v="44"/>
    </i>
    <i r="2">
      <x v="63"/>
    </i>
    <i r="2">
      <x v="64"/>
    </i>
    <i r="2">
      <x v="89"/>
    </i>
    <i r="2">
      <x v="102"/>
    </i>
    <i r="2">
      <x v="167"/>
    </i>
    <i r="1">
      <x v="299"/>
      <x v="43"/>
    </i>
    <i>
      <x v="4"/>
      <x v="71"/>
      <x v="39"/>
    </i>
    <i r="1">
      <x v="72"/>
      <x v="39"/>
    </i>
    <i r="1">
      <x v="192"/>
      <x v="39"/>
    </i>
    <i r="2">
      <x v="63"/>
    </i>
    <i r="2">
      <x v="64"/>
    </i>
    <i r="2">
      <x v="102"/>
    </i>
    <i>
      <x v="5"/>
      <x v="69"/>
      <x v="102"/>
    </i>
    <i r="1">
      <x v="98"/>
      <x v="39"/>
    </i>
    <i r="2">
      <x v="63"/>
    </i>
    <i r="2">
      <x v="64"/>
    </i>
    <i r="2">
      <x v="102"/>
    </i>
    <i r="2">
      <x v="114"/>
    </i>
    <i r="1">
      <x v="181"/>
      <x v="102"/>
    </i>
    <i>
      <x v="6"/>
      <x v="236"/>
      <x v="39"/>
    </i>
    <i r="2">
      <x v="63"/>
    </i>
    <i r="2">
      <x v="64"/>
    </i>
    <i r="2">
      <x v="102"/>
    </i>
    <i>
      <x v="7"/>
      <x v="126"/>
      <x v="39"/>
    </i>
    <i r="2">
      <x v="63"/>
    </i>
    <i r="2">
      <x v="64"/>
    </i>
    <i r="2">
      <x v="102"/>
    </i>
    <i>
      <x v="8"/>
      <x v="81"/>
      <x v="38"/>
    </i>
    <i r="1">
      <x v="83"/>
      <x v="102"/>
    </i>
    <i r="1">
      <x v="177"/>
      <x v="39"/>
    </i>
    <i r="2">
      <x v="43"/>
    </i>
    <i r="2">
      <x v="85"/>
    </i>
    <i r="2">
      <x v="102"/>
    </i>
    <i>
      <x v="9"/>
      <x v="164"/>
      <x v="56"/>
    </i>
    <i r="2">
      <x v="64"/>
    </i>
    <i r="2">
      <x v="121"/>
    </i>
    <i>
      <x v="10"/>
      <x v="71"/>
      <x v="102"/>
    </i>
    <i r="1">
      <x v="72"/>
      <x v="102"/>
    </i>
    <i r="1">
      <x v="163"/>
      <x v="90"/>
    </i>
    <i r="1">
      <x v="202"/>
      <x v="19"/>
    </i>
    <i r="2">
      <x v="24"/>
    </i>
    <i r="2">
      <x v="39"/>
    </i>
    <i r="2">
      <x v="43"/>
    </i>
    <i r="2">
      <x v="44"/>
    </i>
    <i r="2">
      <x v="46"/>
    </i>
    <i r="2">
      <x v="63"/>
    </i>
    <i r="2">
      <x v="64"/>
    </i>
    <i r="2">
      <x v="89"/>
    </i>
    <i r="2">
      <x v="90"/>
    </i>
    <i r="2">
      <x v="102"/>
    </i>
    <i r="2">
      <x v="114"/>
    </i>
    <i r="2">
      <x v="124"/>
    </i>
    <i r="2">
      <x v="159"/>
    </i>
    <i r="2">
      <x v="167"/>
    </i>
    <i r="2">
      <x v="178"/>
    </i>
    <i>
      <x v="11"/>
      <x v="57"/>
      <x v="15"/>
    </i>
    <i r="2">
      <x v="16"/>
    </i>
    <i r="1">
      <x v="60"/>
      <x v="16"/>
    </i>
    <i r="1">
      <x v="62"/>
      <x v="15"/>
    </i>
    <i r="2">
      <x v="16"/>
    </i>
    <i r="1">
      <x v="64"/>
      <x v="16"/>
    </i>
    <i r="1">
      <x v="66"/>
      <x v="16"/>
    </i>
    <i r="1">
      <x v="67"/>
      <x v="90"/>
    </i>
    <i>
      <x v="12"/>
      <x v="55"/>
      <x v="15"/>
    </i>
    <i r="2">
      <x v="16"/>
    </i>
    <i>
      <x v="13"/>
      <x v="257"/>
      <x v="56"/>
    </i>
    <i r="2">
      <x v="121"/>
    </i>
    <i r="1">
      <x v="259"/>
      <x v="56"/>
    </i>
    <i r="2">
      <x v="121"/>
    </i>
    <i r="1">
      <x v="260"/>
      <x v="56"/>
    </i>
    <i r="2">
      <x v="121"/>
    </i>
    <i r="1">
      <x v="261"/>
      <x v="56"/>
    </i>
    <i r="2">
      <x v="121"/>
    </i>
    <i r="1">
      <x v="283"/>
      <x v="90"/>
    </i>
    <i>
      <x v="14"/>
      <x v="268"/>
      <x v="56"/>
    </i>
    <i r="2">
      <x v="121"/>
    </i>
    <i r="1">
      <x v="270"/>
      <x v="56"/>
    </i>
    <i r="2">
      <x v="121"/>
    </i>
    <i r="1">
      <x v="271"/>
      <x v="56"/>
    </i>
    <i r="2">
      <x v="121"/>
    </i>
    <i r="1">
      <x v="272"/>
      <x v="56"/>
    </i>
    <i r="2">
      <x v="121"/>
    </i>
    <i>
      <x v="15"/>
      <x v="254"/>
      <x v="56"/>
    </i>
    <i r="1">
      <x v="255"/>
      <x v="56"/>
    </i>
    <i r="1">
      <x v="256"/>
      <x v="56"/>
    </i>
    <i r="1">
      <x v="262"/>
      <x v="56"/>
    </i>
    <i r="1">
      <x v="263"/>
      <x v="56"/>
    </i>
    <i r="1">
      <x v="264"/>
      <x v="56"/>
    </i>
    <i r="1">
      <x v="265"/>
      <x v="56"/>
    </i>
    <i r="1">
      <x v="266"/>
      <x v="56"/>
    </i>
    <i r="1">
      <x v="267"/>
      <x v="56"/>
    </i>
    <i>
      <x v="16"/>
      <x v="274"/>
      <x v="90"/>
    </i>
    <i r="2">
      <x v="121"/>
    </i>
    <i r="1">
      <x v="276"/>
      <x v="121"/>
    </i>
    <i r="1">
      <x v="277"/>
      <x v="121"/>
    </i>
    <i r="1">
      <x v="279"/>
      <x v="121"/>
    </i>
    <i r="1">
      <x v="280"/>
      <x v="121"/>
    </i>
    <i r="1">
      <x v="281"/>
      <x v="121"/>
    </i>
    <i>
      <x v="17"/>
      <x v="258"/>
      <x v="121"/>
    </i>
    <i r="1">
      <x v="269"/>
      <x v="121"/>
    </i>
    <i r="1">
      <x v="273"/>
      <x v="121"/>
    </i>
    <i r="1">
      <x v="275"/>
      <x v="121"/>
    </i>
    <i r="1">
      <x v="278"/>
      <x v="121"/>
    </i>
    <i>
      <x v="18"/>
      <x v="254"/>
      <x v="22"/>
    </i>
    <i r="2">
      <x v="169"/>
    </i>
    <i r="1">
      <x v="255"/>
      <x v="22"/>
    </i>
    <i r="2">
      <x v="169"/>
    </i>
    <i r="1">
      <x v="256"/>
      <x v="22"/>
    </i>
    <i r="2">
      <x v="169"/>
    </i>
    <i r="1">
      <x v="259"/>
      <x v="22"/>
    </i>
    <i r="2">
      <x v="169"/>
    </i>
    <i r="1">
      <x v="260"/>
      <x v="22"/>
    </i>
    <i r="2">
      <x v="169"/>
    </i>
    <i r="1">
      <x v="261"/>
      <x v="22"/>
    </i>
    <i r="2">
      <x v="169"/>
    </i>
    <i r="1">
      <x v="262"/>
      <x v="22"/>
    </i>
    <i r="2">
      <x v="169"/>
    </i>
    <i r="1">
      <x v="263"/>
      <x v="22"/>
    </i>
    <i r="2">
      <x v="169"/>
    </i>
    <i r="1">
      <x v="264"/>
      <x v="22"/>
    </i>
    <i r="2">
      <x v="169"/>
    </i>
    <i r="1">
      <x v="265"/>
      <x v="22"/>
    </i>
    <i r="2">
      <x v="169"/>
    </i>
    <i r="1">
      <x v="266"/>
      <x v="22"/>
    </i>
    <i r="2">
      <x v="169"/>
    </i>
    <i r="1">
      <x v="267"/>
      <x v="22"/>
    </i>
    <i r="2">
      <x v="169"/>
    </i>
    <i r="1">
      <x v="270"/>
      <x v="22"/>
    </i>
    <i r="2">
      <x v="169"/>
    </i>
    <i r="1">
      <x v="271"/>
      <x v="22"/>
    </i>
    <i r="2">
      <x v="169"/>
    </i>
    <i r="1">
      <x v="272"/>
      <x v="22"/>
    </i>
    <i r="2">
      <x v="169"/>
    </i>
    <i r="1">
      <x v="274"/>
      <x v="22"/>
    </i>
    <i r="2">
      <x v="169"/>
    </i>
    <i r="1">
      <x v="276"/>
      <x v="22"/>
    </i>
    <i r="2">
      <x v="169"/>
    </i>
    <i r="1">
      <x v="277"/>
      <x v="22"/>
    </i>
    <i r="2">
      <x v="169"/>
    </i>
    <i r="1">
      <x v="279"/>
      <x v="22"/>
    </i>
    <i r="2">
      <x v="169"/>
    </i>
    <i r="1">
      <x v="280"/>
      <x v="22"/>
    </i>
    <i r="2">
      <x v="169"/>
    </i>
    <i r="1">
      <x v="281"/>
      <x v="22"/>
    </i>
    <i r="2">
      <x v="169"/>
    </i>
    <i>
      <x v="19"/>
      <x v="254"/>
      <x v="141"/>
    </i>
    <i r="1">
      <x v="255"/>
      <x v="141"/>
    </i>
    <i r="1">
      <x v="256"/>
      <x v="141"/>
    </i>
    <i r="1">
      <x v="259"/>
      <x v="141"/>
    </i>
    <i r="1">
      <x v="260"/>
      <x v="141"/>
    </i>
    <i r="1">
      <x v="261"/>
      <x v="141"/>
    </i>
    <i r="1">
      <x v="262"/>
      <x v="141"/>
    </i>
    <i r="1">
      <x v="263"/>
      <x v="141"/>
    </i>
    <i r="1">
      <x v="264"/>
      <x v="141"/>
    </i>
    <i r="1">
      <x v="265"/>
      <x v="141"/>
    </i>
    <i r="1">
      <x v="266"/>
      <x v="141"/>
    </i>
    <i r="1">
      <x v="267"/>
      <x v="141"/>
    </i>
    <i r="1">
      <x v="270"/>
      <x v="141"/>
    </i>
    <i r="1">
      <x v="271"/>
      <x v="141"/>
    </i>
    <i r="1">
      <x v="272"/>
      <x v="141"/>
    </i>
    <i r="1">
      <x v="274"/>
      <x v="141"/>
    </i>
    <i r="1">
      <x v="276"/>
      <x v="141"/>
    </i>
    <i r="1">
      <x v="277"/>
      <x v="141"/>
    </i>
    <i r="1">
      <x v="279"/>
      <x v="141"/>
    </i>
    <i r="1">
      <x v="280"/>
      <x v="141"/>
    </i>
    <i r="1">
      <x v="281"/>
      <x v="141"/>
    </i>
    <i>
      <x v="20"/>
      <x v="238"/>
      <x v="39"/>
    </i>
    <i r="1">
      <x v="239"/>
      <x v="64"/>
    </i>
    <i r="1">
      <x v="240"/>
      <x v="64"/>
    </i>
    <i r="1">
      <x v="241"/>
      <x v="64"/>
    </i>
    <i>
      <x v="21"/>
      <x v="167"/>
      <x v="56"/>
    </i>
    <i r="2">
      <x v="64"/>
    </i>
    <i r="2">
      <x v="121"/>
    </i>
    <i r="1">
      <x v="180"/>
      <x v="90"/>
    </i>
    <i r="1">
      <x v="183"/>
      <x v="56"/>
    </i>
    <i r="2">
      <x v="64"/>
    </i>
    <i r="2">
      <x v="121"/>
    </i>
    <i r="1">
      <x v="211"/>
      <x v="56"/>
    </i>
    <i r="2">
      <x v="64"/>
    </i>
    <i r="2">
      <x v="121"/>
    </i>
    <i r="1">
      <x v="284"/>
      <x v="56"/>
    </i>
    <i r="2">
      <x v="64"/>
    </i>
    <i r="2">
      <x v="121"/>
    </i>
    <i r="1">
      <x v="292"/>
      <x v="63"/>
    </i>
    <i r="2">
      <x v="64"/>
    </i>
    <i r="2">
      <x v="88"/>
    </i>
    <i r="1">
      <x v="295"/>
      <x v="63"/>
    </i>
    <i r="1">
      <x v="296"/>
      <x v="63"/>
    </i>
    <i r="2">
      <x v="64"/>
    </i>
    <i r="2">
      <x v="88"/>
    </i>
    <i r="1">
      <x v="297"/>
      <x v="63"/>
    </i>
    <i r="1">
      <x v="298"/>
      <x v="63"/>
    </i>
    <i>
      <x v="22"/>
      <x v="58"/>
      <x v="64"/>
    </i>
    <i>
      <x v="23"/>
      <x v="182"/>
      <x v="39"/>
    </i>
    <i r="2">
      <x v="43"/>
    </i>
    <i r="2">
      <x v="63"/>
    </i>
    <i r="2">
      <x v="64"/>
    </i>
    <i r="2">
      <x v="102"/>
    </i>
    <i r="2">
      <x v="159"/>
    </i>
    <i r="2">
      <x v="167"/>
    </i>
    <i r="1">
      <x v="235"/>
      <x v="24"/>
    </i>
    <i r="2">
      <x v="39"/>
    </i>
    <i r="2">
      <x v="43"/>
    </i>
    <i r="2">
      <x v="63"/>
    </i>
    <i r="2">
      <x v="64"/>
    </i>
    <i r="2">
      <x v="102"/>
    </i>
    <i r="2">
      <x v="167"/>
    </i>
    <i r="1">
      <x v="242"/>
      <x v="24"/>
    </i>
    <i r="2">
      <x v="39"/>
    </i>
    <i r="2">
      <x v="43"/>
    </i>
    <i r="2">
      <x v="63"/>
    </i>
    <i r="2">
      <x v="102"/>
    </i>
    <i>
      <x v="24"/>
      <x v="118"/>
      <x v="11"/>
    </i>
    <i r="2">
      <x v="24"/>
    </i>
    <i r="2">
      <x v="30"/>
    </i>
    <i r="2">
      <x v="39"/>
    </i>
    <i r="2">
      <x v="43"/>
    </i>
    <i r="2">
      <x v="63"/>
    </i>
    <i r="2">
      <x v="64"/>
    </i>
    <i r="2">
      <x v="89"/>
    </i>
    <i r="2">
      <x v="102"/>
    </i>
    <i r="2">
      <x v="120"/>
    </i>
    <i r="2">
      <x v="124"/>
    </i>
    <i r="2">
      <x v="159"/>
    </i>
    <i r="2">
      <x v="167"/>
    </i>
    <i r="2">
      <x v="178"/>
    </i>
    <i r="1">
      <x v="302"/>
      <x v="124"/>
    </i>
    <i>
      <x v="25"/>
      <x v="144"/>
      <x v="56"/>
    </i>
    <i r="2">
      <x v="121"/>
    </i>
    <i>
      <x v="26"/>
      <x v="15"/>
      <x v="24"/>
    </i>
    <i r="2">
      <x v="43"/>
    </i>
    <i r="2">
      <x v="63"/>
    </i>
    <i r="2">
      <x v="102"/>
    </i>
    <i r="2">
      <x v="163"/>
    </i>
    <i r="2">
      <x v="170"/>
    </i>
    <i>
      <x v="27"/>
      <x v="11"/>
      <x v="90"/>
    </i>
    <i r="1">
      <x v="14"/>
      <x v="64"/>
    </i>
    <i r="2">
      <x v="121"/>
    </i>
    <i>
      <x v="28"/>
      <x v="124"/>
      <x v="63"/>
    </i>
    <i r="2">
      <x v="64"/>
    </i>
    <i r="2">
      <x v="88"/>
    </i>
    <i>
      <x v="29"/>
      <x v="53"/>
      <x v="15"/>
    </i>
    <i r="2">
      <x v="16"/>
    </i>
    <i r="1">
      <x v="294"/>
      <x v="64"/>
    </i>
    <i>
      <x v="30"/>
      <x v="117"/>
      <x v="40"/>
    </i>
    <i r="1">
      <x v="195"/>
      <x v="40"/>
    </i>
    <i>
      <x v="31"/>
      <x v="84"/>
      <x v="31"/>
    </i>
    <i r="1">
      <x v="105"/>
      <x v="39"/>
    </i>
    <i r="2">
      <x v="45"/>
    </i>
    <i r="1">
      <x v="171"/>
      <x v="44"/>
    </i>
    <i r="1">
      <x v="302"/>
      <x v="39"/>
    </i>
    <i r="2">
      <x v="160"/>
    </i>
    <i>
      <x v="32"/>
      <x v="218"/>
      <x v="112"/>
    </i>
    <i r="1">
      <x v="331"/>
      <x v="54"/>
    </i>
    <i r="1">
      <x v="332"/>
      <x v="59"/>
    </i>
    <i r="1">
      <x v="333"/>
      <x v="109"/>
    </i>
    <i r="1">
      <x v="334"/>
      <x v="54"/>
    </i>
    <i r="1">
      <x v="335"/>
      <x v="109"/>
    </i>
    <i>
      <x v="33"/>
      <x v="244"/>
      <x v="133"/>
    </i>
    <i r="1">
      <x v="246"/>
      <x v="133"/>
    </i>
    <i r="1">
      <x v="247"/>
      <x v="133"/>
    </i>
    <i r="1">
      <x v="249"/>
      <x v="133"/>
    </i>
    <i>
      <x v="34"/>
      <x v="212"/>
      <x v="122"/>
    </i>
    <i r="2">
      <x v="123"/>
    </i>
    <i r="1">
      <x v="213"/>
      <x v="122"/>
    </i>
    <i r="2">
      <x v="123"/>
    </i>
    <i r="1">
      <x v="214"/>
      <x v="122"/>
    </i>
    <i r="2">
      <x v="123"/>
    </i>
    <i r="1">
      <x v="215"/>
      <x v="122"/>
    </i>
    <i r="2">
      <x v="123"/>
    </i>
    <i r="1">
      <x v="216"/>
      <x v="122"/>
    </i>
    <i r="2">
      <x v="123"/>
    </i>
    <i r="1">
      <x v="217"/>
      <x v="122"/>
    </i>
    <i r="2">
      <x v="123"/>
    </i>
    <i r="1">
      <x v="248"/>
      <x v="122"/>
    </i>
    <i r="2">
      <x v="123"/>
    </i>
    <i r="1">
      <x v="285"/>
      <x v="122"/>
    </i>
    <i r="2">
      <x v="123"/>
    </i>
    <i>
      <x v="35"/>
      <x v="129"/>
      <x v="103"/>
    </i>
    <i r="2">
      <x v="104"/>
    </i>
    <i r="2">
      <x v="105"/>
    </i>
    <i r="1">
      <x v="131"/>
      <x v="65"/>
    </i>
    <i r="1">
      <x v="324"/>
      <x v="109"/>
    </i>
    <i r="1">
      <x v="325"/>
      <x v="59"/>
    </i>
    <i r="1">
      <x v="326"/>
      <x v="109"/>
    </i>
    <i>
      <x v="36"/>
      <x v="245"/>
      <x v="133"/>
    </i>
    <i r="1">
      <x v="322"/>
      <x v="109"/>
    </i>
    <i r="1">
      <x v="327"/>
      <x v="109"/>
    </i>
    <i r="1">
      <x v="329"/>
      <x v="109"/>
    </i>
    <i r="1">
      <x v="336"/>
      <x v="109"/>
    </i>
    <i>
      <x v="37"/>
      <x v="300"/>
      <x v="151"/>
    </i>
    <i>
      <x v="38"/>
      <x v="132"/>
      <x v="66"/>
    </i>
    <i r="1">
      <x v="133"/>
      <x v="67"/>
    </i>
    <i r="1">
      <x v="134"/>
      <x v="71"/>
    </i>
    <i r="1">
      <x v="135"/>
      <x v="68"/>
    </i>
    <i r="1">
      <x v="136"/>
      <x v="69"/>
    </i>
    <i r="1">
      <x v="137"/>
      <x v="70"/>
    </i>
    <i r="1">
      <x v="138"/>
      <x v="72"/>
    </i>
    <i r="1">
      <x v="139"/>
      <x v="73"/>
    </i>
    <i r="1">
      <x v="140"/>
      <x v="74"/>
    </i>
    <i>
      <x v="39"/>
      <x v="237"/>
      <x v="5"/>
    </i>
    <i>
      <x v="40"/>
      <x v="110"/>
      <x v="48"/>
    </i>
    <i r="1">
      <x v="111"/>
      <x v="48"/>
    </i>
    <i r="1">
      <x v="193"/>
      <x v="48"/>
    </i>
    <i r="1">
      <x v="252"/>
      <x v="48"/>
    </i>
    <i>
      <x v="41"/>
      <x v="79"/>
      <x v="61"/>
    </i>
    <i r="1">
      <x v="80"/>
      <x v="108"/>
    </i>
    <i r="1">
      <x v="82"/>
      <x v="133"/>
    </i>
    <i r="1">
      <x v="141"/>
      <x v="29"/>
    </i>
    <i r="1">
      <x v="250"/>
      <x v="139"/>
    </i>
    <i r="1">
      <x v="251"/>
      <x v="139"/>
    </i>
    <i r="1">
      <x v="321"/>
      <x v="29"/>
    </i>
    <i>
      <x v="42"/>
      <x v="85"/>
      <x v="133"/>
    </i>
    <i r="1">
      <x v="86"/>
      <x v="9"/>
    </i>
    <i r="2">
      <x v="111"/>
    </i>
    <i r="1">
      <x v="87"/>
      <x v="133"/>
    </i>
    <i r="1">
      <x v="88"/>
      <x v="26"/>
    </i>
    <i r="1">
      <x v="89"/>
      <x v="133"/>
    </i>
    <i r="1">
      <x v="90"/>
      <x v="33"/>
    </i>
    <i r="1">
      <x v="91"/>
      <x v="91"/>
    </i>
    <i r="1">
      <x v="92"/>
      <x v="33"/>
    </i>
    <i r="1">
      <x v="93"/>
      <x v="125"/>
    </i>
    <i r="1">
      <x v="94"/>
      <x v="133"/>
    </i>
    <i r="1">
      <x v="96"/>
      <x v="33"/>
    </i>
    <i r="1">
      <x v="101"/>
      <x v="133"/>
    </i>
    <i r="1">
      <x v="303"/>
      <x v="133"/>
    </i>
    <i r="1">
      <x v="311"/>
      <x v="1"/>
    </i>
    <i>
      <x v="43"/>
      <x v="291"/>
      <x v="133"/>
    </i>
    <i>
      <x v="44"/>
      <x v="185"/>
      <x v="1"/>
    </i>
    <i>
      <x v="45"/>
      <x v="6"/>
      <x v="3"/>
    </i>
    <i>
      <x v="46"/>
      <x v="97"/>
      <x v="166"/>
    </i>
    <i>
      <x v="47"/>
      <x v="95"/>
      <x v="153"/>
    </i>
    <i>
      <x v="48"/>
      <x v="73"/>
      <x v="162"/>
    </i>
    <i r="1">
      <x v="74"/>
      <x v="82"/>
    </i>
    <i r="1">
      <x v="106"/>
      <x v="142"/>
    </i>
    <i r="1">
      <x v="121"/>
      <x v="161"/>
    </i>
    <i r="1">
      <x v="143"/>
      <x v="142"/>
    </i>
    <i r="1">
      <x v="168"/>
      <x v="82"/>
    </i>
    <i r="1">
      <x v="169"/>
      <x v="81"/>
    </i>
    <i r="1">
      <x v="171"/>
      <x v="20"/>
    </i>
    <i r="1">
      <x v="299"/>
      <x v="81"/>
    </i>
    <i>
      <x v="49"/>
      <x v="68"/>
      <x v="131"/>
    </i>
    <i r="1">
      <x v="220"/>
      <x v="133"/>
    </i>
    <i r="1">
      <x v="221"/>
      <x v="131"/>
    </i>
    <i r="1">
      <x v="286"/>
      <x v="146"/>
    </i>
    <i>
      <x v="50"/>
      <x v="174"/>
      <x v="133"/>
    </i>
    <i r="1">
      <x v="288"/>
      <x v="137"/>
    </i>
    <i>
      <x v="51"/>
      <x v="222"/>
      <x v="150"/>
    </i>
    <i r="1">
      <x v="355"/>
      <x v="181"/>
    </i>
    <i r="1">
      <x v="356"/>
      <x v="133"/>
    </i>
    <i>
      <x v="52"/>
      <x v="112"/>
      <x v="49"/>
    </i>
    <i r="1">
      <x v="287"/>
      <x v="136"/>
    </i>
    <i>
      <x v="53"/>
      <x v="128"/>
      <x v="28"/>
    </i>
    <i r="1">
      <x v="205"/>
      <x v="80"/>
    </i>
    <i>
      <x v="54"/>
      <x v="8"/>
      <x v="4"/>
    </i>
    <i r="1">
      <x v="9"/>
      <x v="4"/>
    </i>
    <i r="1">
      <x v="10"/>
      <x v="4"/>
    </i>
    <i r="1">
      <x v="13"/>
      <x v="7"/>
    </i>
    <i r="1">
      <x v="186"/>
      <x v="27"/>
    </i>
    <i r="1">
      <x v="187"/>
      <x v="50"/>
    </i>
    <i r="1">
      <x v="188"/>
      <x v="2"/>
    </i>
    <i r="1">
      <x v="189"/>
      <x v="79"/>
    </i>
    <i r="2">
      <x v="110"/>
    </i>
    <i r="1">
      <x v="190"/>
      <x v="128"/>
    </i>
    <i>
      <x v="55"/>
      <x v="203"/>
      <x v="13"/>
    </i>
    <i r="1">
      <x v="253"/>
      <x v="107"/>
    </i>
    <i>
      <x v="56"/>
      <x v="115"/>
      <x v="140"/>
    </i>
    <i r="1">
      <x v="116"/>
      <x v="168"/>
    </i>
    <i r="1">
      <x v="122"/>
      <x v="135"/>
    </i>
    <i r="1">
      <x v="151"/>
      <x/>
    </i>
    <i r="1">
      <x v="152"/>
      <x v="8"/>
    </i>
    <i r="1">
      <x v="153"/>
      <x v="14"/>
    </i>
    <i r="1">
      <x v="154"/>
      <x v="42"/>
    </i>
    <i r="1">
      <x v="155"/>
      <x v="47"/>
    </i>
    <i r="1">
      <x v="156"/>
      <x v="58"/>
    </i>
    <i r="1">
      <x v="157"/>
      <x v="78"/>
    </i>
    <i r="1">
      <x v="158"/>
      <x v="94"/>
    </i>
    <i r="1">
      <x v="159"/>
      <x v="97"/>
    </i>
    <i r="1">
      <x v="160"/>
      <x v="99"/>
    </i>
    <i r="1">
      <x v="161"/>
      <x v="172"/>
    </i>
    <i r="1">
      <x v="162"/>
      <x v="179"/>
    </i>
    <i r="1">
      <x v="175"/>
      <x v="84"/>
    </i>
    <i r="1">
      <x v="208"/>
      <x v="154"/>
    </i>
    <i r="1">
      <x v="318"/>
      <x v="165"/>
    </i>
    <i>
      <x v="57"/>
      <x v="176"/>
      <x v="84"/>
    </i>
    <i r="1">
      <x v="312"/>
      <x v="36"/>
    </i>
    <i r="1">
      <x v="313"/>
      <x v="36"/>
    </i>
    <i r="1">
      <x v="314"/>
      <x v="36"/>
    </i>
    <i r="1">
      <x v="315"/>
      <x v="36"/>
    </i>
    <i r="1">
      <x v="316"/>
      <x v="36"/>
    </i>
    <i r="1">
      <x v="317"/>
      <x v="36"/>
    </i>
    <i>
      <x v="58"/>
      <x v="120"/>
      <x v="154"/>
    </i>
    <i>
      <x v="59"/>
      <x v="102"/>
      <x v="155"/>
    </i>
    <i r="1">
      <x v="103"/>
      <x v="126"/>
    </i>
    <i r="2">
      <x v="155"/>
    </i>
    <i r="1">
      <x v="104"/>
      <x v="126"/>
    </i>
    <i r="2">
      <x v="155"/>
    </i>
    <i r="1">
      <x v="125"/>
      <x v="21"/>
    </i>
    <i r="1">
      <x v="150"/>
      <x v="154"/>
    </i>
    <i r="1">
      <x v="206"/>
      <x v="143"/>
    </i>
    <i r="1">
      <x v="320"/>
      <x v="143"/>
    </i>
    <i>
      <x v="60"/>
      <x v="223"/>
      <x v="62"/>
    </i>
    <i r="1">
      <x v="224"/>
      <x v="77"/>
    </i>
    <i r="1">
      <x v="225"/>
      <x v="98"/>
    </i>
    <i r="1">
      <x v="226"/>
      <x v="106"/>
    </i>
    <i r="1">
      <x v="227"/>
      <x v="116"/>
    </i>
    <i r="1">
      <x v="228"/>
      <x v="117"/>
    </i>
    <i r="1">
      <x v="229"/>
      <x v="118"/>
    </i>
    <i r="1">
      <x v="230"/>
      <x v="119"/>
    </i>
    <i r="1">
      <x v="231"/>
      <x v="132"/>
    </i>
    <i r="1">
      <x v="232"/>
      <x v="134"/>
    </i>
    <i r="1">
      <x v="233"/>
      <x v="145"/>
    </i>
    <i>
      <x v="61"/>
      <x v="149"/>
      <x v="2"/>
    </i>
    <i r="1">
      <x v="207"/>
      <x v="154"/>
    </i>
    <i r="1">
      <x v="289"/>
      <x v="113"/>
    </i>
    <i r="1">
      <x v="352"/>
      <x v="53"/>
    </i>
    <i r="1">
      <x v="353"/>
      <x v="156"/>
    </i>
    <i>
      <x v="62"/>
      <x v="100"/>
      <x v="35"/>
    </i>
    <i r="1">
      <x v="123"/>
      <x v="133"/>
    </i>
    <i>
      <x v="63"/>
      <x v="209"/>
      <x v="133"/>
    </i>
    <i>
      <x v="64"/>
      <x v="76"/>
      <x v="23"/>
    </i>
    <i r="1">
      <x v="77"/>
      <x v="17"/>
    </i>
    <i r="1">
      <x v="78"/>
      <x v="17"/>
    </i>
    <i r="1">
      <x v="99"/>
      <x v="34"/>
    </i>
    <i r="1">
      <x v="178"/>
      <x v="92"/>
    </i>
    <i r="1">
      <x v="196"/>
      <x v="10"/>
    </i>
    <i r="1">
      <x v="197"/>
      <x v="25"/>
    </i>
    <i r="1">
      <x v="198"/>
      <x v="41"/>
    </i>
    <i r="1">
      <x v="199"/>
      <x v="60"/>
    </i>
    <i r="1">
      <x v="200"/>
      <x v="96"/>
    </i>
    <i r="1">
      <x v="201"/>
      <x v="164"/>
    </i>
    <i r="1">
      <x v="304"/>
      <x v="175"/>
    </i>
    <i r="1">
      <x v="305"/>
      <x v="158"/>
    </i>
    <i r="1">
      <x v="306"/>
      <x v="158"/>
    </i>
    <i r="1">
      <x v="307"/>
      <x v="176"/>
    </i>
    <i r="1">
      <x v="308"/>
      <x v="176"/>
    </i>
    <i r="1">
      <x v="309"/>
      <x v="76"/>
    </i>
    <i r="1">
      <x v="310"/>
      <x v="133"/>
    </i>
    <i r="1">
      <x v="351"/>
      <x v="177"/>
    </i>
    <i>
      <x v="65"/>
      <x v="204"/>
      <x v="133"/>
    </i>
    <i>
      <x v="66"/>
      <x v="354"/>
      <x v="180"/>
    </i>
    <i>
      <x v="67"/>
      <x v="28"/>
      <x v="109"/>
    </i>
    <i r="1">
      <x v="29"/>
      <x v="109"/>
    </i>
    <i>
      <x v="68"/>
      <x v="34"/>
      <x v="109"/>
    </i>
    <i r="1">
      <x v="35"/>
      <x v="109"/>
    </i>
    <i>
      <x v="69"/>
      <x v="38"/>
      <x v="87"/>
    </i>
    <i r="2">
      <x v="109"/>
    </i>
    <i>
      <x v="70"/>
      <x v="37"/>
      <x v="87"/>
    </i>
    <i r="2">
      <x v="109"/>
    </i>
    <i>
      <x v="71"/>
      <x v="31"/>
      <x v="87"/>
    </i>
    <i r="2">
      <x v="109"/>
    </i>
    <i>
      <x v="72"/>
      <x v="32"/>
      <x v="93"/>
    </i>
    <i r="1">
      <x v="179"/>
      <x v="87"/>
    </i>
    <i>
      <x v="73"/>
      <x v="33"/>
      <x v="87"/>
    </i>
    <i r="2">
      <x v="93"/>
    </i>
    <i>
      <x v="74"/>
      <x v="27"/>
      <x v="87"/>
    </i>
    <i r="2">
      <x v="93"/>
    </i>
    <i>
      <x v="75"/>
      <x v="39"/>
      <x v="87"/>
    </i>
    <i r="2">
      <x v="93"/>
    </i>
    <i>
      <x v="76"/>
      <x v="36"/>
      <x v="87"/>
    </i>
    <i r="2">
      <x v="93"/>
    </i>
    <i>
      <x v="77"/>
      <x v="30"/>
      <x v="87"/>
    </i>
    <i r="2">
      <x v="109"/>
    </i>
    <i>
      <x v="78"/>
      <x v="12"/>
      <x v="111"/>
    </i>
    <i>
      <x v="79"/>
      <x v="16"/>
      <x v="87"/>
    </i>
    <i r="2">
      <x v="93"/>
    </i>
    <i r="1">
      <x v="17"/>
      <x v="87"/>
    </i>
    <i r="2">
      <x v="93"/>
    </i>
    <i r="1">
      <x v="18"/>
      <x v="87"/>
    </i>
    <i r="1">
      <x v="19"/>
      <x v="93"/>
    </i>
    <i r="1">
      <x v="20"/>
      <x v="87"/>
    </i>
    <i r="2">
      <x v="93"/>
    </i>
    <i r="1">
      <x v="21"/>
      <x v="87"/>
    </i>
    <i r="1">
      <x v="22"/>
      <x v="93"/>
    </i>
    <i r="1">
      <x v="23"/>
      <x v="87"/>
    </i>
    <i r="2">
      <x v="93"/>
    </i>
    <i r="1">
      <x v="24"/>
      <x v="87"/>
    </i>
    <i r="1">
      <x v="25"/>
      <x v="87"/>
    </i>
    <i r="1">
      <x v="26"/>
      <x v="87"/>
    </i>
    <i r="2">
      <x v="93"/>
    </i>
    <i r="1">
      <x v="40"/>
      <x v="109"/>
    </i>
    <i r="1">
      <x v="42"/>
      <x v="109"/>
    </i>
    <i r="1">
      <x v="44"/>
      <x v="109"/>
    </i>
    <i r="1">
      <x v="46"/>
      <x v="109"/>
    </i>
    <i r="1">
      <x v="48"/>
      <x v="109"/>
    </i>
    <i r="1">
      <x v="51"/>
      <x v="109"/>
    </i>
    <i>
      <x v="80"/>
      <x v="50"/>
      <x v="109"/>
    </i>
    <i>
      <x v="81"/>
      <x v="173"/>
      <x v="109"/>
    </i>
    <i>
      <x v="82"/>
      <x v="41"/>
      <x v="109"/>
    </i>
    <i r="1">
      <x v="43"/>
      <x v="109"/>
    </i>
    <i r="1">
      <x v="45"/>
      <x v="109"/>
    </i>
    <i r="1">
      <x v="47"/>
      <x v="109"/>
    </i>
    <i r="1">
      <x v="49"/>
      <x v="109"/>
    </i>
    <i r="1">
      <x v="52"/>
      <x v="109"/>
    </i>
    <i r="1">
      <x v="337"/>
      <x v="87"/>
    </i>
    <i r="2">
      <x v="93"/>
    </i>
    <i r="1">
      <x v="338"/>
      <x v="87"/>
    </i>
    <i r="2">
      <x v="93"/>
    </i>
    <i r="1">
      <x v="339"/>
      <x v="87"/>
    </i>
    <i r="2">
      <x v="93"/>
    </i>
    <i r="1">
      <x v="340"/>
      <x v="87"/>
    </i>
    <i r="2">
      <x v="93"/>
    </i>
    <i r="1">
      <x v="341"/>
      <x v="87"/>
    </i>
    <i r="1">
      <x v="342"/>
      <x v="93"/>
    </i>
    <i r="1">
      <x v="343"/>
      <x v="93"/>
    </i>
    <i r="1">
      <x v="344"/>
      <x v="93"/>
    </i>
    <i r="1">
      <x v="345"/>
      <x v="93"/>
    </i>
    <i r="1">
      <x v="346"/>
      <x v="93"/>
    </i>
    <i r="1">
      <x v="347"/>
      <x v="93"/>
    </i>
    <i r="1">
      <x v="348"/>
      <x v="93"/>
    </i>
    <i>
      <x v="83"/>
      <x v="12"/>
      <x v="6"/>
    </i>
    <i>
      <x v="84"/>
      <x v="114"/>
      <x v="109"/>
    </i>
    <i>
      <x v="85"/>
      <x v="172"/>
      <x v="109"/>
    </i>
    <i>
      <x v="86"/>
      <x v="108"/>
      <x v="133"/>
    </i>
    <i r="1">
      <x v="109"/>
      <x v="133"/>
    </i>
    <i>
      <x v="87"/>
      <x v="70"/>
      <x v="133"/>
    </i>
    <i>
      <x v="88"/>
      <x v="146"/>
      <x v="32"/>
    </i>
    <i>
      <x v="89"/>
      <x v="147"/>
      <x v="37"/>
    </i>
    <i>
      <x v="90"/>
      <x v="148"/>
      <x v="148"/>
    </i>
    <i>
      <x v="91"/>
      <x v="113"/>
      <x v="52"/>
    </i>
    <i r="1">
      <x v="127"/>
      <x v="51"/>
    </i>
    <i r="2">
      <x v="55"/>
    </i>
    <i r="2">
      <x v="75"/>
    </i>
    <i r="2">
      <x v="127"/>
    </i>
    <i r="2">
      <x v="149"/>
    </i>
    <i r="1">
      <x v="145"/>
      <x v="109"/>
    </i>
    <i>
      <x v="92"/>
      <x v="301"/>
      <x v="173"/>
    </i>
    <i>
      <x v="93"/>
      <x v="290"/>
      <x v="110"/>
    </i>
    <i r="2">
      <x v="133"/>
    </i>
    <i>
      <x v="94"/>
      <x v="165"/>
      <x v="109"/>
    </i>
    <i>
      <x v="95"/>
      <x/>
      <x v="95"/>
    </i>
    <i r="1">
      <x v="2"/>
      <x v="95"/>
    </i>
    <i r="1">
      <x v="5"/>
      <x v="95"/>
    </i>
    <i r="1">
      <x v="75"/>
      <x v="95"/>
    </i>
    <i>
      <x v="96"/>
      <x v="119"/>
      <x v="93"/>
    </i>
    <i r="1">
      <x v="144"/>
      <x v="57"/>
    </i>
    <i r="1">
      <x v="166"/>
      <x v="129"/>
    </i>
    <i r="1">
      <x v="191"/>
      <x v="87"/>
    </i>
    <i r="1">
      <x v="210"/>
      <x v="109"/>
    </i>
    <i r="1">
      <x v="234"/>
      <x v="87"/>
    </i>
    <i>
      <x v="97"/>
      <x v="1"/>
      <x v="12"/>
    </i>
    <i r="1">
      <x v="142"/>
      <x v="19"/>
    </i>
    <i>
      <x v="98"/>
      <x v="3"/>
      <x v="95"/>
    </i>
    <i r="1">
      <x v="4"/>
      <x v="12"/>
    </i>
    <i r="1">
      <x v="7"/>
      <x v="128"/>
    </i>
    <i r="1">
      <x v="184"/>
      <x v="109"/>
    </i>
    <i r="1">
      <x v="282"/>
      <x v="171"/>
    </i>
    <i r="1">
      <x v="349"/>
      <x v="93"/>
    </i>
    <i r="1">
      <x v="350"/>
      <x v="93"/>
    </i>
    <i>
      <x v="99"/>
      <x v="56"/>
      <x v="15"/>
    </i>
    <i r="2">
      <x v="16"/>
    </i>
    <i r="1">
      <x v="59"/>
      <x v="16"/>
    </i>
    <i r="1">
      <x v="61"/>
      <x v="15"/>
    </i>
    <i r="2">
      <x v="16"/>
    </i>
    <i r="1">
      <x v="63"/>
      <x v="16"/>
    </i>
    <i r="1">
      <x v="65"/>
      <x v="16"/>
    </i>
    <i>
      <x v="100"/>
      <x v="54"/>
      <x v="15"/>
    </i>
    <i r="2">
      <x v="16"/>
    </i>
    <i>
      <x v="101"/>
      <x v="293"/>
      <x v="63"/>
    </i>
    <i r="2">
      <x v="64"/>
    </i>
  </rowItems>
  <colFields count="2">
    <field x="1"/>
    <field x="4"/>
  </colFields>
  <colItems count="15">
    <i>
      <x/>
      <x/>
    </i>
    <i r="1">
      <x v="1"/>
    </i>
    <i r="1">
      <x v="2"/>
    </i>
    <i>
      <x v="1"/>
      <x/>
    </i>
    <i r="1">
      <x v="1"/>
    </i>
    <i r="1">
      <x v="2"/>
    </i>
    <i>
      <x v="2"/>
      <x/>
    </i>
    <i r="1">
      <x v="1"/>
    </i>
    <i r="1">
      <x v="2"/>
    </i>
    <i>
      <x v="3"/>
      <x/>
    </i>
    <i r="1">
      <x v="1"/>
    </i>
    <i r="1">
      <x v="2"/>
    </i>
    <i>
      <x v="4"/>
      <x/>
    </i>
    <i r="1">
      <x v="1"/>
    </i>
    <i r="1">
      <x v="2"/>
    </i>
  </colItems>
  <dataFields count="1">
    <dataField name="Sum of Emission (in Ktonnes)" fld="5"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1E112-663E-44CB-938E-6CF12E8ADD2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compactData="0" multipleFieldFilters="0">
  <location ref="A3:E25" firstHeaderRow="1" firstDataRow="2" firstDataCol="2"/>
  <pivotFields count="8">
    <pivotField axis="axisRow" compact="0" outline="0" showAll="0" defaultSubtotal="0">
      <items count="102">
        <item h="1" x="0"/>
        <item h="1" x="52"/>
        <item h="1" x="53"/>
        <item h="1" x="54"/>
        <item h="1" x="55"/>
        <item h="1" x="56"/>
        <item h="1" x="57"/>
        <item h="1" x="58"/>
        <item h="1" x="1"/>
        <item h="1" x="2"/>
        <item h="1" x="3"/>
        <item h="1" x="59"/>
        <item h="1" x="60"/>
        <item h="1" x="4"/>
        <item h="1" x="5"/>
        <item h="1" x="6"/>
        <item h="1" x="7"/>
        <item h="1" x="93"/>
        <item h="1" x="76"/>
        <item h="1" x="77"/>
        <item h="1" x="8"/>
        <item h="1" x="9"/>
        <item h="1" x="10"/>
        <item h="1" x="61"/>
        <item h="1" x="11"/>
        <item h="1" x="12"/>
        <item h="1" x="62"/>
        <item h="1" x="13"/>
        <item h="1" x="14"/>
        <item h="1" x="15"/>
        <item h="1" x="78"/>
        <item h="1" x="16"/>
        <item h="1" x="63"/>
        <item h="1" x="17"/>
        <item h="1" x="94"/>
        <item h="1" x="64"/>
        <item h="1" x="65"/>
        <item h="1" x="79"/>
        <item h="1" x="18"/>
        <item h="1" x="80"/>
        <item h="1" x="81"/>
        <item h="1" x="82"/>
        <item h="1" x="19"/>
        <item h="1" x="95"/>
        <item h="1" x="66"/>
        <item h="1" x="67"/>
        <item h="1" x="83"/>
        <item h="1" x="20"/>
        <item h="1" x="68"/>
        <item h="1" x="69"/>
        <item h="1" x="84"/>
        <item h="1" x="85"/>
        <item h="1" x="86"/>
        <item h="1" x="21"/>
        <item h="1" x="22"/>
        <item h="1" x="87"/>
        <item h="1" x="88"/>
        <item h="1" x="96"/>
        <item h="1" x="97"/>
        <item h="1" x="89"/>
        <item h="1" x="98"/>
        <item h="1" x="99"/>
        <item h="1" x="23"/>
        <item h="1" x="24"/>
        <item h="1" x="25"/>
        <item h="1" x="90"/>
        <item h="1" x="91"/>
        <item h="1" x="26"/>
        <item h="1" x="27"/>
        <item h="1" x="28"/>
        <item h="1" x="29"/>
        <item h="1" x="30"/>
        <item h="1" x="31"/>
        <item h="1" x="32"/>
        <item h="1" x="33"/>
        <item h="1" x="34"/>
        <item h="1" x="35"/>
        <item h="1" x="36"/>
        <item h="1" x="37"/>
        <item h="1" x="38"/>
        <item h="1" x="39"/>
        <item h="1" x="40"/>
        <item h="1" x="41"/>
        <item h="1" x="92"/>
        <item h="1" x="100"/>
        <item h="1" x="42"/>
        <item h="1" x="43"/>
        <item h="1" x="44"/>
        <item h="1" x="45"/>
        <item h="1" x="70"/>
        <item h="1" x="46"/>
        <item h="1" x="71"/>
        <item h="1" x="72"/>
        <item h="1" x="47"/>
        <item h="1" x="101"/>
        <item h="1" x="73"/>
        <item h="1" x="48"/>
        <item x="49"/>
        <item x="50"/>
        <item x="74"/>
        <item x="75"/>
        <item x="51"/>
      </items>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0"/>
  </rowFields>
  <rowItems count="21">
    <i>
      <x/>
      <x v="97"/>
    </i>
    <i r="1">
      <x v="98"/>
    </i>
    <i r="1">
      <x v="101"/>
    </i>
    <i>
      <x v="1"/>
      <x v="97"/>
    </i>
    <i r="1">
      <x v="98"/>
    </i>
    <i r="1">
      <x v="99"/>
    </i>
    <i r="1">
      <x v="100"/>
    </i>
    <i r="1">
      <x v="101"/>
    </i>
    <i>
      <x v="2"/>
      <x v="97"/>
    </i>
    <i r="1">
      <x v="98"/>
    </i>
    <i r="1">
      <x v="99"/>
    </i>
    <i r="1">
      <x v="100"/>
    </i>
    <i r="1">
      <x v="101"/>
    </i>
    <i>
      <x v="3"/>
      <x v="99"/>
    </i>
    <i r="1">
      <x v="100"/>
    </i>
    <i r="1">
      <x v="101"/>
    </i>
    <i>
      <x v="4"/>
      <x v="97"/>
    </i>
    <i r="1">
      <x v="98"/>
    </i>
    <i r="1">
      <x v="99"/>
    </i>
    <i r="1">
      <x v="100"/>
    </i>
    <i r="1">
      <x v="101"/>
    </i>
  </rowItems>
  <colFields count="1">
    <field x="4"/>
  </colFields>
  <colItems count="3">
    <i>
      <x/>
    </i>
    <i>
      <x v="1"/>
    </i>
    <i>
      <x v="2"/>
    </i>
  </colItems>
  <dataFields count="1">
    <dataField name="Sum of Emission (in Ktonnes)"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D24"/>
  <sheetViews>
    <sheetView zoomScaleNormal="100" workbookViewId="0">
      <selection activeCell="G17" sqref="G17"/>
    </sheetView>
  </sheetViews>
  <sheetFormatPr defaultRowHeight="12.75" x14ac:dyDescent="0.2"/>
  <cols>
    <col min="1" max="1" width="11.28515625" style="37" customWidth="1"/>
    <col min="2" max="2" width="67.28515625" style="37" customWidth="1"/>
    <col min="3" max="3" width="20.42578125" style="37" customWidth="1"/>
    <col min="4" max="4" width="22.85546875" style="37" customWidth="1"/>
    <col min="5" max="256" width="9.140625" style="37"/>
    <col min="257" max="257" width="11.28515625" style="37" customWidth="1"/>
    <col min="258" max="258" width="67.28515625" style="37" customWidth="1"/>
    <col min="259" max="259" width="20.42578125" style="37" customWidth="1"/>
    <col min="260" max="260" width="16.5703125" style="37" customWidth="1"/>
    <col min="261" max="512" width="9.140625" style="37"/>
    <col min="513" max="513" width="11.28515625" style="37" customWidth="1"/>
    <col min="514" max="514" width="67.28515625" style="37" customWidth="1"/>
    <col min="515" max="515" width="20.42578125" style="37" customWidth="1"/>
    <col min="516" max="516" width="16.5703125" style="37" customWidth="1"/>
    <col min="517" max="768" width="9.140625" style="37"/>
    <col min="769" max="769" width="11.28515625" style="37" customWidth="1"/>
    <col min="770" max="770" width="67.28515625" style="37" customWidth="1"/>
    <col min="771" max="771" width="20.42578125" style="37" customWidth="1"/>
    <col min="772" max="772" width="16.5703125" style="37" customWidth="1"/>
    <col min="773" max="1024" width="9.140625" style="37"/>
    <col min="1025" max="1025" width="11.28515625" style="37" customWidth="1"/>
    <col min="1026" max="1026" width="67.28515625" style="37" customWidth="1"/>
    <col min="1027" max="1027" width="20.42578125" style="37" customWidth="1"/>
    <col min="1028" max="1028" width="16.5703125" style="37" customWidth="1"/>
    <col min="1029" max="1280" width="9.140625" style="37"/>
    <col min="1281" max="1281" width="11.28515625" style="37" customWidth="1"/>
    <col min="1282" max="1282" width="67.28515625" style="37" customWidth="1"/>
    <col min="1283" max="1283" width="20.42578125" style="37" customWidth="1"/>
    <col min="1284" max="1284" width="16.5703125" style="37" customWidth="1"/>
    <col min="1285" max="1536" width="9.140625" style="37"/>
    <col min="1537" max="1537" width="11.28515625" style="37" customWidth="1"/>
    <col min="1538" max="1538" width="67.28515625" style="37" customWidth="1"/>
    <col min="1539" max="1539" width="20.42578125" style="37" customWidth="1"/>
    <col min="1540" max="1540" width="16.5703125" style="37" customWidth="1"/>
    <col min="1541" max="1792" width="9.140625" style="37"/>
    <col min="1793" max="1793" width="11.28515625" style="37" customWidth="1"/>
    <col min="1794" max="1794" width="67.28515625" style="37" customWidth="1"/>
    <col min="1795" max="1795" width="20.42578125" style="37" customWidth="1"/>
    <col min="1796" max="1796" width="16.5703125" style="37" customWidth="1"/>
    <col min="1797" max="2048" width="9.140625" style="37"/>
    <col min="2049" max="2049" width="11.28515625" style="37" customWidth="1"/>
    <col min="2050" max="2050" width="67.28515625" style="37" customWidth="1"/>
    <col min="2051" max="2051" width="20.42578125" style="37" customWidth="1"/>
    <col min="2052" max="2052" width="16.5703125" style="37" customWidth="1"/>
    <col min="2053" max="2304" width="9.140625" style="37"/>
    <col min="2305" max="2305" width="11.28515625" style="37" customWidth="1"/>
    <col min="2306" max="2306" width="67.28515625" style="37" customWidth="1"/>
    <col min="2307" max="2307" width="20.42578125" style="37" customWidth="1"/>
    <col min="2308" max="2308" width="16.5703125" style="37" customWidth="1"/>
    <col min="2309" max="2560" width="9.140625" style="37"/>
    <col min="2561" max="2561" width="11.28515625" style="37" customWidth="1"/>
    <col min="2562" max="2562" width="67.28515625" style="37" customWidth="1"/>
    <col min="2563" max="2563" width="20.42578125" style="37" customWidth="1"/>
    <col min="2564" max="2564" width="16.5703125" style="37" customWidth="1"/>
    <col min="2565" max="2816" width="9.140625" style="37"/>
    <col min="2817" max="2817" width="11.28515625" style="37" customWidth="1"/>
    <col min="2818" max="2818" width="67.28515625" style="37" customWidth="1"/>
    <col min="2819" max="2819" width="20.42578125" style="37" customWidth="1"/>
    <col min="2820" max="2820" width="16.5703125" style="37" customWidth="1"/>
    <col min="2821" max="3072" width="9.140625" style="37"/>
    <col min="3073" max="3073" width="11.28515625" style="37" customWidth="1"/>
    <col min="3074" max="3074" width="67.28515625" style="37" customWidth="1"/>
    <col min="3075" max="3075" width="20.42578125" style="37" customWidth="1"/>
    <col min="3076" max="3076" width="16.5703125" style="37" customWidth="1"/>
    <col min="3077" max="3328" width="9.140625" style="37"/>
    <col min="3329" max="3329" width="11.28515625" style="37" customWidth="1"/>
    <col min="3330" max="3330" width="67.28515625" style="37" customWidth="1"/>
    <col min="3331" max="3331" width="20.42578125" style="37" customWidth="1"/>
    <col min="3332" max="3332" width="16.5703125" style="37" customWidth="1"/>
    <col min="3333" max="3584" width="9.140625" style="37"/>
    <col min="3585" max="3585" width="11.28515625" style="37" customWidth="1"/>
    <col min="3586" max="3586" width="67.28515625" style="37" customWidth="1"/>
    <col min="3587" max="3587" width="20.42578125" style="37" customWidth="1"/>
    <col min="3588" max="3588" width="16.5703125" style="37" customWidth="1"/>
    <col min="3589" max="3840" width="9.140625" style="37"/>
    <col min="3841" max="3841" width="11.28515625" style="37" customWidth="1"/>
    <col min="3842" max="3842" width="67.28515625" style="37" customWidth="1"/>
    <col min="3843" max="3843" width="20.42578125" style="37" customWidth="1"/>
    <col min="3844" max="3844" width="16.5703125" style="37" customWidth="1"/>
    <col min="3845" max="4096" width="9.140625" style="37"/>
    <col min="4097" max="4097" width="11.28515625" style="37" customWidth="1"/>
    <col min="4098" max="4098" width="67.28515625" style="37" customWidth="1"/>
    <col min="4099" max="4099" width="20.42578125" style="37" customWidth="1"/>
    <col min="4100" max="4100" width="16.5703125" style="37" customWidth="1"/>
    <col min="4101" max="4352" width="9.140625" style="37"/>
    <col min="4353" max="4353" width="11.28515625" style="37" customWidth="1"/>
    <col min="4354" max="4354" width="67.28515625" style="37" customWidth="1"/>
    <col min="4355" max="4355" width="20.42578125" style="37" customWidth="1"/>
    <col min="4356" max="4356" width="16.5703125" style="37" customWidth="1"/>
    <col min="4357" max="4608" width="9.140625" style="37"/>
    <col min="4609" max="4609" width="11.28515625" style="37" customWidth="1"/>
    <col min="4610" max="4610" width="67.28515625" style="37" customWidth="1"/>
    <col min="4611" max="4611" width="20.42578125" style="37" customWidth="1"/>
    <col min="4612" max="4612" width="16.5703125" style="37" customWidth="1"/>
    <col min="4613" max="4864" width="9.140625" style="37"/>
    <col min="4865" max="4865" width="11.28515625" style="37" customWidth="1"/>
    <col min="4866" max="4866" width="67.28515625" style="37" customWidth="1"/>
    <col min="4867" max="4867" width="20.42578125" style="37" customWidth="1"/>
    <col min="4868" max="4868" width="16.5703125" style="37" customWidth="1"/>
    <col min="4869" max="5120" width="9.140625" style="37"/>
    <col min="5121" max="5121" width="11.28515625" style="37" customWidth="1"/>
    <col min="5122" max="5122" width="67.28515625" style="37" customWidth="1"/>
    <col min="5123" max="5123" width="20.42578125" style="37" customWidth="1"/>
    <col min="5124" max="5124" width="16.5703125" style="37" customWidth="1"/>
    <col min="5125" max="5376" width="9.140625" style="37"/>
    <col min="5377" max="5377" width="11.28515625" style="37" customWidth="1"/>
    <col min="5378" max="5378" width="67.28515625" style="37" customWidth="1"/>
    <col min="5379" max="5379" width="20.42578125" style="37" customWidth="1"/>
    <col min="5380" max="5380" width="16.5703125" style="37" customWidth="1"/>
    <col min="5381" max="5632" width="9.140625" style="37"/>
    <col min="5633" max="5633" width="11.28515625" style="37" customWidth="1"/>
    <col min="5634" max="5634" width="67.28515625" style="37" customWidth="1"/>
    <col min="5635" max="5635" width="20.42578125" style="37" customWidth="1"/>
    <col min="5636" max="5636" width="16.5703125" style="37" customWidth="1"/>
    <col min="5637" max="5888" width="9.140625" style="37"/>
    <col min="5889" max="5889" width="11.28515625" style="37" customWidth="1"/>
    <col min="5890" max="5890" width="67.28515625" style="37" customWidth="1"/>
    <col min="5891" max="5891" width="20.42578125" style="37" customWidth="1"/>
    <col min="5892" max="5892" width="16.5703125" style="37" customWidth="1"/>
    <col min="5893" max="6144" width="9.140625" style="37"/>
    <col min="6145" max="6145" width="11.28515625" style="37" customWidth="1"/>
    <col min="6146" max="6146" width="67.28515625" style="37" customWidth="1"/>
    <col min="6147" max="6147" width="20.42578125" style="37" customWidth="1"/>
    <col min="6148" max="6148" width="16.5703125" style="37" customWidth="1"/>
    <col min="6149" max="6400" width="9.140625" style="37"/>
    <col min="6401" max="6401" width="11.28515625" style="37" customWidth="1"/>
    <col min="6402" max="6402" width="67.28515625" style="37" customWidth="1"/>
    <col min="6403" max="6403" width="20.42578125" style="37" customWidth="1"/>
    <col min="6404" max="6404" width="16.5703125" style="37" customWidth="1"/>
    <col min="6405" max="6656" width="9.140625" style="37"/>
    <col min="6657" max="6657" width="11.28515625" style="37" customWidth="1"/>
    <col min="6658" max="6658" width="67.28515625" style="37" customWidth="1"/>
    <col min="6659" max="6659" width="20.42578125" style="37" customWidth="1"/>
    <col min="6660" max="6660" width="16.5703125" style="37" customWidth="1"/>
    <col min="6661" max="6912" width="9.140625" style="37"/>
    <col min="6913" max="6913" width="11.28515625" style="37" customWidth="1"/>
    <col min="6914" max="6914" width="67.28515625" style="37" customWidth="1"/>
    <col min="6915" max="6915" width="20.42578125" style="37" customWidth="1"/>
    <col min="6916" max="6916" width="16.5703125" style="37" customWidth="1"/>
    <col min="6917" max="7168" width="9.140625" style="37"/>
    <col min="7169" max="7169" width="11.28515625" style="37" customWidth="1"/>
    <col min="7170" max="7170" width="67.28515625" style="37" customWidth="1"/>
    <col min="7171" max="7171" width="20.42578125" style="37" customWidth="1"/>
    <col min="7172" max="7172" width="16.5703125" style="37" customWidth="1"/>
    <col min="7173" max="7424" width="9.140625" style="37"/>
    <col min="7425" max="7425" width="11.28515625" style="37" customWidth="1"/>
    <col min="7426" max="7426" width="67.28515625" style="37" customWidth="1"/>
    <col min="7427" max="7427" width="20.42578125" style="37" customWidth="1"/>
    <col min="7428" max="7428" width="16.5703125" style="37" customWidth="1"/>
    <col min="7429" max="7680" width="9.140625" style="37"/>
    <col min="7681" max="7681" width="11.28515625" style="37" customWidth="1"/>
    <col min="7682" max="7682" width="67.28515625" style="37" customWidth="1"/>
    <col min="7683" max="7683" width="20.42578125" style="37" customWidth="1"/>
    <col min="7684" max="7684" width="16.5703125" style="37" customWidth="1"/>
    <col min="7685" max="7936" width="9.140625" style="37"/>
    <col min="7937" max="7937" width="11.28515625" style="37" customWidth="1"/>
    <col min="7938" max="7938" width="67.28515625" style="37" customWidth="1"/>
    <col min="7939" max="7939" width="20.42578125" style="37" customWidth="1"/>
    <col min="7940" max="7940" width="16.5703125" style="37" customWidth="1"/>
    <col min="7941" max="8192" width="9.140625" style="37"/>
    <col min="8193" max="8193" width="11.28515625" style="37" customWidth="1"/>
    <col min="8194" max="8194" width="67.28515625" style="37" customWidth="1"/>
    <col min="8195" max="8195" width="20.42578125" style="37" customWidth="1"/>
    <col min="8196" max="8196" width="16.5703125" style="37" customWidth="1"/>
    <col min="8197" max="8448" width="9.140625" style="37"/>
    <col min="8449" max="8449" width="11.28515625" style="37" customWidth="1"/>
    <col min="8450" max="8450" width="67.28515625" style="37" customWidth="1"/>
    <col min="8451" max="8451" width="20.42578125" style="37" customWidth="1"/>
    <col min="8452" max="8452" width="16.5703125" style="37" customWidth="1"/>
    <col min="8453" max="8704" width="9.140625" style="37"/>
    <col min="8705" max="8705" width="11.28515625" style="37" customWidth="1"/>
    <col min="8706" max="8706" width="67.28515625" style="37" customWidth="1"/>
    <col min="8707" max="8707" width="20.42578125" style="37" customWidth="1"/>
    <col min="8708" max="8708" width="16.5703125" style="37" customWidth="1"/>
    <col min="8709" max="8960" width="9.140625" style="37"/>
    <col min="8961" max="8961" width="11.28515625" style="37" customWidth="1"/>
    <col min="8962" max="8962" width="67.28515625" style="37" customWidth="1"/>
    <col min="8963" max="8963" width="20.42578125" style="37" customWidth="1"/>
    <col min="8964" max="8964" width="16.5703125" style="37" customWidth="1"/>
    <col min="8965" max="9216" width="9.140625" style="37"/>
    <col min="9217" max="9217" width="11.28515625" style="37" customWidth="1"/>
    <col min="9218" max="9218" width="67.28515625" style="37" customWidth="1"/>
    <col min="9219" max="9219" width="20.42578125" style="37" customWidth="1"/>
    <col min="9220" max="9220" width="16.5703125" style="37" customWidth="1"/>
    <col min="9221" max="9472" width="9.140625" style="37"/>
    <col min="9473" max="9473" width="11.28515625" style="37" customWidth="1"/>
    <col min="9474" max="9474" width="67.28515625" style="37" customWidth="1"/>
    <col min="9475" max="9475" width="20.42578125" style="37" customWidth="1"/>
    <col min="9476" max="9476" width="16.5703125" style="37" customWidth="1"/>
    <col min="9477" max="9728" width="9.140625" style="37"/>
    <col min="9729" max="9729" width="11.28515625" style="37" customWidth="1"/>
    <col min="9730" max="9730" width="67.28515625" style="37" customWidth="1"/>
    <col min="9731" max="9731" width="20.42578125" style="37" customWidth="1"/>
    <col min="9732" max="9732" width="16.5703125" style="37" customWidth="1"/>
    <col min="9733" max="9984" width="9.140625" style="37"/>
    <col min="9985" max="9985" width="11.28515625" style="37" customWidth="1"/>
    <col min="9986" max="9986" width="67.28515625" style="37" customWidth="1"/>
    <col min="9987" max="9987" width="20.42578125" style="37" customWidth="1"/>
    <col min="9988" max="9988" width="16.5703125" style="37" customWidth="1"/>
    <col min="9989" max="10240" width="9.140625" style="37"/>
    <col min="10241" max="10241" width="11.28515625" style="37" customWidth="1"/>
    <col min="10242" max="10242" width="67.28515625" style="37" customWidth="1"/>
    <col min="10243" max="10243" width="20.42578125" style="37" customWidth="1"/>
    <col min="10244" max="10244" width="16.5703125" style="37" customWidth="1"/>
    <col min="10245" max="10496" width="9.140625" style="37"/>
    <col min="10497" max="10497" width="11.28515625" style="37" customWidth="1"/>
    <col min="10498" max="10498" width="67.28515625" style="37" customWidth="1"/>
    <col min="10499" max="10499" width="20.42578125" style="37" customWidth="1"/>
    <col min="10500" max="10500" width="16.5703125" style="37" customWidth="1"/>
    <col min="10501" max="10752" width="9.140625" style="37"/>
    <col min="10753" max="10753" width="11.28515625" style="37" customWidth="1"/>
    <col min="10754" max="10754" width="67.28515625" style="37" customWidth="1"/>
    <col min="10755" max="10755" width="20.42578125" style="37" customWidth="1"/>
    <col min="10756" max="10756" width="16.5703125" style="37" customWidth="1"/>
    <col min="10757" max="11008" width="9.140625" style="37"/>
    <col min="11009" max="11009" width="11.28515625" style="37" customWidth="1"/>
    <col min="11010" max="11010" width="67.28515625" style="37" customWidth="1"/>
    <col min="11011" max="11011" width="20.42578125" style="37" customWidth="1"/>
    <col min="11012" max="11012" width="16.5703125" style="37" customWidth="1"/>
    <col min="11013" max="11264" width="9.140625" style="37"/>
    <col min="11265" max="11265" width="11.28515625" style="37" customWidth="1"/>
    <col min="11266" max="11266" width="67.28515625" style="37" customWidth="1"/>
    <col min="11267" max="11267" width="20.42578125" style="37" customWidth="1"/>
    <col min="11268" max="11268" width="16.5703125" style="37" customWidth="1"/>
    <col min="11269" max="11520" width="9.140625" style="37"/>
    <col min="11521" max="11521" width="11.28515625" style="37" customWidth="1"/>
    <col min="11522" max="11522" width="67.28515625" style="37" customWidth="1"/>
    <col min="11523" max="11523" width="20.42578125" style="37" customWidth="1"/>
    <col min="11524" max="11524" width="16.5703125" style="37" customWidth="1"/>
    <col min="11525" max="11776" width="9.140625" style="37"/>
    <col min="11777" max="11777" width="11.28515625" style="37" customWidth="1"/>
    <col min="11778" max="11778" width="67.28515625" style="37" customWidth="1"/>
    <col min="11779" max="11779" width="20.42578125" style="37" customWidth="1"/>
    <col min="11780" max="11780" width="16.5703125" style="37" customWidth="1"/>
    <col min="11781" max="12032" width="9.140625" style="37"/>
    <col min="12033" max="12033" width="11.28515625" style="37" customWidth="1"/>
    <col min="12034" max="12034" width="67.28515625" style="37" customWidth="1"/>
    <col min="12035" max="12035" width="20.42578125" style="37" customWidth="1"/>
    <col min="12036" max="12036" width="16.5703125" style="37" customWidth="1"/>
    <col min="12037" max="12288" width="9.140625" style="37"/>
    <col min="12289" max="12289" width="11.28515625" style="37" customWidth="1"/>
    <col min="12290" max="12290" width="67.28515625" style="37" customWidth="1"/>
    <col min="12291" max="12291" width="20.42578125" style="37" customWidth="1"/>
    <col min="12292" max="12292" width="16.5703125" style="37" customWidth="1"/>
    <col min="12293" max="12544" width="9.140625" style="37"/>
    <col min="12545" max="12545" width="11.28515625" style="37" customWidth="1"/>
    <col min="12546" max="12546" width="67.28515625" style="37" customWidth="1"/>
    <col min="12547" max="12547" width="20.42578125" style="37" customWidth="1"/>
    <col min="12548" max="12548" width="16.5703125" style="37" customWidth="1"/>
    <col min="12549" max="12800" width="9.140625" style="37"/>
    <col min="12801" max="12801" width="11.28515625" style="37" customWidth="1"/>
    <col min="12802" max="12802" width="67.28515625" style="37" customWidth="1"/>
    <col min="12803" max="12803" width="20.42578125" style="37" customWidth="1"/>
    <col min="12804" max="12804" width="16.5703125" style="37" customWidth="1"/>
    <col min="12805" max="13056" width="9.140625" style="37"/>
    <col min="13057" max="13057" width="11.28515625" style="37" customWidth="1"/>
    <col min="13058" max="13058" width="67.28515625" style="37" customWidth="1"/>
    <col min="13059" max="13059" width="20.42578125" style="37" customWidth="1"/>
    <col min="13060" max="13060" width="16.5703125" style="37" customWidth="1"/>
    <col min="13061" max="13312" width="9.140625" style="37"/>
    <col min="13313" max="13313" width="11.28515625" style="37" customWidth="1"/>
    <col min="13314" max="13314" width="67.28515625" style="37" customWidth="1"/>
    <col min="13315" max="13315" width="20.42578125" style="37" customWidth="1"/>
    <col min="13316" max="13316" width="16.5703125" style="37" customWidth="1"/>
    <col min="13317" max="13568" width="9.140625" style="37"/>
    <col min="13569" max="13569" width="11.28515625" style="37" customWidth="1"/>
    <col min="13570" max="13570" width="67.28515625" style="37" customWidth="1"/>
    <col min="13571" max="13571" width="20.42578125" style="37" customWidth="1"/>
    <col min="13572" max="13572" width="16.5703125" style="37" customWidth="1"/>
    <col min="13573" max="13824" width="9.140625" style="37"/>
    <col min="13825" max="13825" width="11.28515625" style="37" customWidth="1"/>
    <col min="13826" max="13826" width="67.28515625" style="37" customWidth="1"/>
    <col min="13827" max="13827" width="20.42578125" style="37" customWidth="1"/>
    <col min="13828" max="13828" width="16.5703125" style="37" customWidth="1"/>
    <col min="13829" max="14080" width="9.140625" style="37"/>
    <col min="14081" max="14081" width="11.28515625" style="37" customWidth="1"/>
    <col min="14082" max="14082" width="67.28515625" style="37" customWidth="1"/>
    <col min="14083" max="14083" width="20.42578125" style="37" customWidth="1"/>
    <col min="14084" max="14084" width="16.5703125" style="37" customWidth="1"/>
    <col min="14085" max="14336" width="9.140625" style="37"/>
    <col min="14337" max="14337" width="11.28515625" style="37" customWidth="1"/>
    <col min="14338" max="14338" width="67.28515625" style="37" customWidth="1"/>
    <col min="14339" max="14339" width="20.42578125" style="37" customWidth="1"/>
    <col min="14340" max="14340" width="16.5703125" style="37" customWidth="1"/>
    <col min="14341" max="14592" width="9.140625" style="37"/>
    <col min="14593" max="14593" width="11.28515625" style="37" customWidth="1"/>
    <col min="14594" max="14594" width="67.28515625" style="37" customWidth="1"/>
    <col min="14595" max="14595" width="20.42578125" style="37" customWidth="1"/>
    <col min="14596" max="14596" width="16.5703125" style="37" customWidth="1"/>
    <col min="14597" max="14848" width="9.140625" style="37"/>
    <col min="14849" max="14849" width="11.28515625" style="37" customWidth="1"/>
    <col min="14850" max="14850" width="67.28515625" style="37" customWidth="1"/>
    <col min="14851" max="14851" width="20.42578125" style="37" customWidth="1"/>
    <col min="14852" max="14852" width="16.5703125" style="37" customWidth="1"/>
    <col min="14853" max="15104" width="9.140625" style="37"/>
    <col min="15105" max="15105" width="11.28515625" style="37" customWidth="1"/>
    <col min="15106" max="15106" width="67.28515625" style="37" customWidth="1"/>
    <col min="15107" max="15107" width="20.42578125" style="37" customWidth="1"/>
    <col min="15108" max="15108" width="16.5703125" style="37" customWidth="1"/>
    <col min="15109" max="15360" width="9.140625" style="37"/>
    <col min="15361" max="15361" width="11.28515625" style="37" customWidth="1"/>
    <col min="15362" max="15362" width="67.28515625" style="37" customWidth="1"/>
    <col min="15363" max="15363" width="20.42578125" style="37" customWidth="1"/>
    <col min="15364" max="15364" width="16.5703125" style="37" customWidth="1"/>
    <col min="15365" max="15616" width="9.140625" style="37"/>
    <col min="15617" max="15617" width="11.28515625" style="37" customWidth="1"/>
    <col min="15618" max="15618" width="67.28515625" style="37" customWidth="1"/>
    <col min="15619" max="15619" width="20.42578125" style="37" customWidth="1"/>
    <col min="15620" max="15620" width="16.5703125" style="37" customWidth="1"/>
    <col min="15621" max="15872" width="9.140625" style="37"/>
    <col min="15873" max="15873" width="11.28515625" style="37" customWidth="1"/>
    <col min="15874" max="15874" width="67.28515625" style="37" customWidth="1"/>
    <col min="15875" max="15875" width="20.42578125" style="37" customWidth="1"/>
    <col min="15876" max="15876" width="16.5703125" style="37" customWidth="1"/>
    <col min="15877" max="16128" width="9.140625" style="37"/>
    <col min="16129" max="16129" width="11.28515625" style="37" customWidth="1"/>
    <col min="16130" max="16130" width="67.28515625" style="37" customWidth="1"/>
    <col min="16131" max="16131" width="20.42578125" style="37" customWidth="1"/>
    <col min="16132" max="16132" width="16.5703125" style="37" customWidth="1"/>
    <col min="16133" max="16384" width="9.140625" style="37"/>
  </cols>
  <sheetData>
    <row r="7" spans="1:4" s="7" customFormat="1" ht="15" x14ac:dyDescent="0.25">
      <c r="A7" s="3" t="s">
        <v>0</v>
      </c>
      <c r="B7" s="4" t="s">
        <v>1</v>
      </c>
      <c r="C7" s="5"/>
      <c r="D7" s="6"/>
    </row>
    <row r="8" spans="1:4" s="7" customFormat="1" ht="15" x14ac:dyDescent="0.25">
      <c r="A8" s="8" t="s">
        <v>2</v>
      </c>
      <c r="B8" s="9" t="s">
        <v>3</v>
      </c>
      <c r="C8" s="10"/>
      <c r="D8" s="11"/>
    </row>
    <row r="9" spans="1:4" s="7" customFormat="1" ht="15" x14ac:dyDescent="0.25">
      <c r="A9" s="10"/>
      <c r="B9" s="12"/>
      <c r="C9" s="8" t="s">
        <v>4</v>
      </c>
      <c r="D9" s="13"/>
    </row>
    <row r="10" spans="1:4" s="7" customFormat="1" ht="15" x14ac:dyDescent="0.25">
      <c r="A10" s="8" t="s">
        <v>5</v>
      </c>
      <c r="B10" s="12" t="s">
        <v>6</v>
      </c>
      <c r="C10" s="8" t="s">
        <v>7</v>
      </c>
      <c r="D10" s="14"/>
    </row>
    <row r="11" spans="1:4" s="7" customFormat="1" ht="15" x14ac:dyDescent="0.25">
      <c r="A11" s="15" t="s">
        <v>8</v>
      </c>
      <c r="B11" s="16">
        <v>43244</v>
      </c>
      <c r="C11" s="15" t="s">
        <v>9</v>
      </c>
      <c r="D11" s="17" t="s">
        <v>10</v>
      </c>
    </row>
    <row r="12" spans="1:4" s="7" customFormat="1" ht="15" x14ac:dyDescent="0.25">
      <c r="A12" s="3" t="s">
        <v>11</v>
      </c>
      <c r="B12" s="18" t="s">
        <v>12</v>
      </c>
      <c r="C12" s="19"/>
      <c r="D12" s="11"/>
    </row>
    <row r="13" spans="1:4" s="7" customFormat="1" ht="15" x14ac:dyDescent="0.25">
      <c r="A13" s="20"/>
      <c r="B13" s="9" t="s">
        <v>13</v>
      </c>
      <c r="D13" s="11"/>
    </row>
    <row r="14" spans="1:4" s="7" customFormat="1" ht="15" x14ac:dyDescent="0.25">
      <c r="A14" s="10"/>
      <c r="B14" s="9" t="s">
        <v>14</v>
      </c>
      <c r="D14" s="11"/>
    </row>
    <row r="15" spans="1:4" s="7" customFormat="1" ht="15" x14ac:dyDescent="0.25">
      <c r="A15" s="10"/>
      <c r="B15" s="9" t="s">
        <v>15</v>
      </c>
      <c r="D15" s="11"/>
    </row>
    <row r="16" spans="1:4" s="7" customFormat="1" ht="15" x14ac:dyDescent="0.25">
      <c r="A16" s="10"/>
      <c r="B16" s="9"/>
      <c r="D16" s="11"/>
    </row>
    <row r="17" spans="1:4" s="7" customFormat="1" ht="15" x14ac:dyDescent="0.25">
      <c r="A17" s="21"/>
      <c r="B17" s="22"/>
      <c r="C17" s="22"/>
      <c r="D17" s="23"/>
    </row>
    <row r="18" spans="1:4" s="7" customFormat="1" ht="15" x14ac:dyDescent="0.25">
      <c r="A18" s="24" t="s">
        <v>16</v>
      </c>
      <c r="B18" s="25"/>
      <c r="C18" s="24" t="s">
        <v>17</v>
      </c>
      <c r="D18" s="26" t="s">
        <v>18</v>
      </c>
    </row>
    <row r="19" spans="1:4" s="7" customFormat="1" ht="15" x14ac:dyDescent="0.25">
      <c r="A19" s="27"/>
      <c r="B19" s="28" t="s">
        <v>19</v>
      </c>
      <c r="C19" s="29" t="s">
        <v>20</v>
      </c>
      <c r="D19" s="30">
        <v>43244</v>
      </c>
    </row>
    <row r="20" spans="1:4" s="7" customFormat="1" ht="15" x14ac:dyDescent="0.25">
      <c r="A20" s="31"/>
      <c r="B20" s="28"/>
      <c r="C20" s="29"/>
      <c r="D20" s="30"/>
    </row>
    <row r="21" spans="1:4" s="7" customFormat="1" ht="15" x14ac:dyDescent="0.25">
      <c r="A21" s="32"/>
      <c r="B21" s="33"/>
      <c r="C21" s="34"/>
      <c r="D21" s="35"/>
    </row>
    <row r="22" spans="1:4" s="7" customFormat="1" ht="15" x14ac:dyDescent="0.25">
      <c r="A22" s="36" t="s">
        <v>21</v>
      </c>
    </row>
    <row r="23" spans="1:4" s="7" customFormat="1" ht="15" x14ac:dyDescent="0.25">
      <c r="A23" s="36"/>
    </row>
    <row r="24" spans="1:4" ht="96.75" customHeight="1" x14ac:dyDescent="0.2">
      <c r="A24" s="45" t="s">
        <v>22</v>
      </c>
      <c r="B24" s="45"/>
      <c r="C24" s="45"/>
      <c r="D24" s="45"/>
    </row>
  </sheetData>
  <mergeCells count="1">
    <mergeCell ref="A24:D24"/>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616"/>
  <sheetViews>
    <sheetView topLeftCell="A2" zoomScale="80" zoomScaleNormal="80" workbookViewId="0">
      <selection activeCell="A2" sqref="A2:H4616"/>
    </sheetView>
  </sheetViews>
  <sheetFormatPr defaultColWidth="12.85546875" defaultRowHeight="12.75" x14ac:dyDescent="0.2"/>
  <cols>
    <col min="1" max="16384" width="12.85546875" style="1"/>
  </cols>
  <sheetData>
    <row r="2" spans="1:8" ht="15" x14ac:dyDescent="0.25">
      <c r="A2" s="1" t="s">
        <v>23</v>
      </c>
      <c r="B2" s="1" t="s">
        <v>24</v>
      </c>
      <c r="C2" s="1" t="s">
        <v>25</v>
      </c>
      <c r="D2" s="1" t="s">
        <v>26</v>
      </c>
      <c r="E2" s="1" t="s">
        <v>27</v>
      </c>
      <c r="F2" s="1" t="s">
        <v>28</v>
      </c>
      <c r="G2" s="41" t="s">
        <v>29</v>
      </c>
      <c r="H2" s="41" t="s">
        <v>30</v>
      </c>
    </row>
    <row r="3" spans="1:8" x14ac:dyDescent="0.2">
      <c r="A3" s="1" t="s">
        <v>31</v>
      </c>
      <c r="B3" s="1" t="s">
        <v>32</v>
      </c>
      <c r="C3" s="1" t="s">
        <v>33</v>
      </c>
      <c r="D3" s="1" t="s">
        <v>34</v>
      </c>
      <c r="E3" s="1">
        <v>2020</v>
      </c>
      <c r="F3" s="1">
        <v>2.3809115857867699E-2</v>
      </c>
      <c r="G3" s="1">
        <v>1.38716157871035</v>
      </c>
      <c r="H3" s="1" t="s">
        <v>35</v>
      </c>
    </row>
    <row r="4" spans="1:8" x14ac:dyDescent="0.2">
      <c r="A4" s="1" t="s">
        <v>31</v>
      </c>
      <c r="B4" s="1" t="s">
        <v>32</v>
      </c>
      <c r="C4" s="1" t="s">
        <v>36</v>
      </c>
      <c r="D4" s="1" t="s">
        <v>34</v>
      </c>
      <c r="E4" s="1">
        <v>2020</v>
      </c>
      <c r="F4" s="1">
        <v>0.21192360270874999</v>
      </c>
      <c r="G4" s="1">
        <v>12.347047284509401</v>
      </c>
      <c r="H4" s="1" t="s">
        <v>35</v>
      </c>
    </row>
    <row r="5" spans="1:8" x14ac:dyDescent="0.2">
      <c r="A5" s="1" t="s">
        <v>37</v>
      </c>
      <c r="B5" s="1" t="s">
        <v>32</v>
      </c>
      <c r="C5" s="1" t="s">
        <v>38</v>
      </c>
      <c r="D5" s="1" t="s">
        <v>39</v>
      </c>
      <c r="E5" s="1">
        <v>2020</v>
      </c>
      <c r="F5" s="1">
        <v>0.324481634329638</v>
      </c>
      <c r="G5" s="1">
        <v>8.2953264318731907</v>
      </c>
      <c r="H5" s="1" t="s">
        <v>40</v>
      </c>
    </row>
    <row r="6" spans="1:8" x14ac:dyDescent="0.2">
      <c r="A6" s="1" t="s">
        <v>41</v>
      </c>
      <c r="B6" s="1" t="s">
        <v>32</v>
      </c>
      <c r="C6" s="1" t="s">
        <v>42</v>
      </c>
      <c r="D6" s="1" t="s">
        <v>43</v>
      </c>
      <c r="E6" s="1">
        <v>2020</v>
      </c>
      <c r="F6" s="1">
        <v>2.24329554850324E-3</v>
      </c>
      <c r="G6" s="1">
        <v>0.280411943562905</v>
      </c>
      <c r="H6" s="1" t="s">
        <v>44</v>
      </c>
    </row>
    <row r="7" spans="1:8" x14ac:dyDescent="0.2">
      <c r="A7" s="1" t="s">
        <v>41</v>
      </c>
      <c r="B7" s="1" t="s">
        <v>32</v>
      </c>
      <c r="C7" s="1" t="s">
        <v>42</v>
      </c>
      <c r="D7" s="1" t="s">
        <v>45</v>
      </c>
      <c r="E7" s="1">
        <v>2020</v>
      </c>
      <c r="F7" s="1">
        <v>1.01959283065776E-2</v>
      </c>
      <c r="G7" s="1">
        <v>1.2744910383221999</v>
      </c>
      <c r="H7" s="1" t="s">
        <v>44</v>
      </c>
    </row>
    <row r="8" spans="1:8" x14ac:dyDescent="0.2">
      <c r="A8" s="1" t="s">
        <v>41</v>
      </c>
      <c r="B8" s="1" t="s">
        <v>32</v>
      </c>
      <c r="C8" s="1" t="s">
        <v>42</v>
      </c>
      <c r="D8" s="1" t="s">
        <v>46</v>
      </c>
      <c r="E8" s="1">
        <v>2020</v>
      </c>
      <c r="F8" s="1">
        <v>7.0779694097674001E-4</v>
      </c>
      <c r="G8" s="1">
        <v>0.17694923524418499</v>
      </c>
      <c r="H8" s="1" t="s">
        <v>44</v>
      </c>
    </row>
    <row r="9" spans="1:8" x14ac:dyDescent="0.2">
      <c r="A9" s="1" t="s">
        <v>47</v>
      </c>
      <c r="B9" s="1" t="s">
        <v>32</v>
      </c>
      <c r="C9" s="1" t="s">
        <v>48</v>
      </c>
      <c r="D9" s="1" t="s">
        <v>49</v>
      </c>
      <c r="E9" s="1">
        <v>2020</v>
      </c>
      <c r="F9" s="1">
        <v>0.49639816036988998</v>
      </c>
      <c r="G9" s="1">
        <v>1.1031070230441999</v>
      </c>
      <c r="H9" s="1" t="s">
        <v>44</v>
      </c>
    </row>
    <row r="10" spans="1:8" x14ac:dyDescent="0.2">
      <c r="A10" s="1" t="s">
        <v>47</v>
      </c>
      <c r="B10" s="1" t="s">
        <v>32</v>
      </c>
      <c r="C10" s="1" t="s">
        <v>48</v>
      </c>
      <c r="D10" s="1" t="s">
        <v>50</v>
      </c>
      <c r="E10" s="1">
        <v>2020</v>
      </c>
      <c r="F10" s="1">
        <v>2.3828899920473701</v>
      </c>
      <c r="G10" s="1">
        <v>5.2953110934385998</v>
      </c>
      <c r="H10" s="1" t="s">
        <v>44</v>
      </c>
    </row>
    <row r="11" spans="1:8" x14ac:dyDescent="0.2">
      <c r="A11" s="1" t="s">
        <v>51</v>
      </c>
      <c r="B11" s="1" t="s">
        <v>32</v>
      </c>
      <c r="C11" s="1" t="s">
        <v>52</v>
      </c>
      <c r="D11" s="1" t="s">
        <v>46</v>
      </c>
      <c r="E11" s="1">
        <v>2020</v>
      </c>
      <c r="F11" s="1">
        <v>1.0006918786354799</v>
      </c>
      <c r="G11" s="1">
        <v>4.3401061380149804</v>
      </c>
      <c r="H11" s="1" t="s">
        <v>35</v>
      </c>
    </row>
    <row r="12" spans="1:8" x14ac:dyDescent="0.2">
      <c r="A12" s="1" t="s">
        <v>51</v>
      </c>
      <c r="B12" s="1" t="s">
        <v>32</v>
      </c>
      <c r="C12" s="1" t="s">
        <v>52</v>
      </c>
      <c r="D12" s="1" t="s">
        <v>43</v>
      </c>
      <c r="E12" s="1">
        <v>2020</v>
      </c>
      <c r="F12" s="1">
        <v>0.19085682846504001</v>
      </c>
      <c r="G12" s="1">
        <v>4.5667696352108598</v>
      </c>
      <c r="H12" s="1" t="s">
        <v>35</v>
      </c>
    </row>
    <row r="13" spans="1:8" x14ac:dyDescent="0.2">
      <c r="A13" s="1" t="s">
        <v>51</v>
      </c>
      <c r="B13" s="1" t="s">
        <v>32</v>
      </c>
      <c r="C13" s="1" t="s">
        <v>53</v>
      </c>
      <c r="D13" s="1" t="s">
        <v>46</v>
      </c>
      <c r="E13" s="1">
        <v>2020</v>
      </c>
      <c r="F13" s="1">
        <v>0.24436141541721901</v>
      </c>
      <c r="G13" s="1">
        <v>5.1238621707837897</v>
      </c>
      <c r="H13" s="1" t="s">
        <v>35</v>
      </c>
    </row>
    <row r="14" spans="1:8" x14ac:dyDescent="0.2">
      <c r="A14" s="1" t="s">
        <v>51</v>
      </c>
      <c r="B14" s="1" t="s">
        <v>32</v>
      </c>
      <c r="C14" s="1" t="s">
        <v>53</v>
      </c>
      <c r="D14" s="1" t="s">
        <v>43</v>
      </c>
      <c r="E14" s="1">
        <v>2020</v>
      </c>
      <c r="F14" s="1">
        <v>9.3922246271716095E-2</v>
      </c>
      <c r="G14" s="1">
        <v>3.8872478822533498</v>
      </c>
      <c r="H14" s="1" t="s">
        <v>35</v>
      </c>
    </row>
    <row r="15" spans="1:8" x14ac:dyDescent="0.2">
      <c r="A15" s="1" t="s">
        <v>51</v>
      </c>
      <c r="B15" s="1" t="s">
        <v>32</v>
      </c>
      <c r="C15" s="1" t="s">
        <v>54</v>
      </c>
      <c r="D15" s="1" t="s">
        <v>46</v>
      </c>
      <c r="E15" s="1">
        <v>2020</v>
      </c>
      <c r="F15" s="1">
        <v>0.86885349000433199</v>
      </c>
      <c r="G15" s="1">
        <v>1.64898253134212</v>
      </c>
      <c r="H15" s="1" t="s">
        <v>35</v>
      </c>
    </row>
    <row r="16" spans="1:8" x14ac:dyDescent="0.2">
      <c r="A16" s="1" t="s">
        <v>51</v>
      </c>
      <c r="B16" s="1" t="s">
        <v>32</v>
      </c>
      <c r="C16" s="1" t="s">
        <v>54</v>
      </c>
      <c r="D16" s="1" t="s">
        <v>43</v>
      </c>
      <c r="E16" s="1">
        <v>2020</v>
      </c>
      <c r="F16" s="1">
        <v>0.100258845314584</v>
      </c>
      <c r="G16" s="1">
        <v>2.5572963973267502</v>
      </c>
      <c r="H16" s="1" t="s">
        <v>35</v>
      </c>
    </row>
    <row r="17" spans="1:8" x14ac:dyDescent="0.2">
      <c r="A17" s="1" t="s">
        <v>51</v>
      </c>
      <c r="B17" s="1" t="s">
        <v>32</v>
      </c>
      <c r="C17" s="1" t="s">
        <v>55</v>
      </c>
      <c r="D17" s="1" t="s">
        <v>46</v>
      </c>
      <c r="E17" s="1">
        <v>2020</v>
      </c>
      <c r="F17" s="1">
        <v>0.39147241401025101</v>
      </c>
      <c r="G17" s="1">
        <v>11.112950840140901</v>
      </c>
      <c r="H17" s="1" t="s">
        <v>35</v>
      </c>
    </row>
    <row r="18" spans="1:8" x14ac:dyDescent="0.2">
      <c r="A18" s="1" t="s">
        <v>51</v>
      </c>
      <c r="B18" s="1" t="s">
        <v>32</v>
      </c>
      <c r="C18" s="1" t="s">
        <v>55</v>
      </c>
      <c r="D18" s="1" t="s">
        <v>43</v>
      </c>
      <c r="E18" s="1">
        <v>2020</v>
      </c>
      <c r="F18" s="1">
        <v>4.4978532541317798E-2</v>
      </c>
      <c r="G18" s="1">
        <v>11.011313914791</v>
      </c>
      <c r="H18" s="1" t="s">
        <v>35</v>
      </c>
    </row>
    <row r="19" spans="1:8" x14ac:dyDescent="0.2">
      <c r="A19" s="1" t="s">
        <v>56</v>
      </c>
      <c r="B19" s="1" t="s">
        <v>32</v>
      </c>
      <c r="C19" s="1" t="s">
        <v>57</v>
      </c>
      <c r="D19" s="1" t="s">
        <v>46</v>
      </c>
      <c r="E19" s="1">
        <v>2020</v>
      </c>
      <c r="F19" s="1">
        <v>1.11378937143158E-2</v>
      </c>
      <c r="G19" s="1">
        <v>8.1195784933068005E-2</v>
      </c>
      <c r="H19" s="1" t="s">
        <v>35</v>
      </c>
    </row>
    <row r="20" spans="1:8" x14ac:dyDescent="0.2">
      <c r="A20" s="1" t="s">
        <v>56</v>
      </c>
      <c r="B20" s="1" t="s">
        <v>32</v>
      </c>
      <c r="C20" s="1" t="s">
        <v>57</v>
      </c>
      <c r="D20" s="1" t="s">
        <v>43</v>
      </c>
      <c r="E20" s="1">
        <v>2020</v>
      </c>
      <c r="F20" s="1">
        <v>7.0490732735543599E-2</v>
      </c>
      <c r="G20" s="1">
        <v>2.5321287864834199</v>
      </c>
      <c r="H20" s="1" t="s">
        <v>35</v>
      </c>
    </row>
    <row r="21" spans="1:8" x14ac:dyDescent="0.2">
      <c r="A21" s="1" t="s">
        <v>56</v>
      </c>
      <c r="B21" s="1" t="s">
        <v>32</v>
      </c>
      <c r="C21" s="1" t="s">
        <v>58</v>
      </c>
      <c r="D21" s="1" t="s">
        <v>46</v>
      </c>
      <c r="E21" s="1">
        <v>2020</v>
      </c>
      <c r="F21" s="1">
        <v>2.2068517917828599E-3</v>
      </c>
      <c r="G21" s="1">
        <v>8.3309000483338697E-2</v>
      </c>
      <c r="H21" s="1" t="s">
        <v>35</v>
      </c>
    </row>
    <row r="22" spans="1:8" x14ac:dyDescent="0.2">
      <c r="A22" s="1" t="s">
        <v>56</v>
      </c>
      <c r="B22" s="1" t="s">
        <v>32</v>
      </c>
      <c r="C22" s="1" t="s">
        <v>58</v>
      </c>
      <c r="D22" s="1" t="s">
        <v>43</v>
      </c>
      <c r="E22" s="1">
        <v>2020</v>
      </c>
      <c r="F22" s="1">
        <v>3.4859287088964103E-2</v>
      </c>
      <c r="G22" s="1">
        <v>1.98617925600942</v>
      </c>
      <c r="H22" s="1" t="s">
        <v>35</v>
      </c>
    </row>
    <row r="23" spans="1:8" x14ac:dyDescent="0.2">
      <c r="A23" s="1" t="s">
        <v>56</v>
      </c>
      <c r="B23" s="1" t="s">
        <v>32</v>
      </c>
      <c r="C23" s="1" t="s">
        <v>59</v>
      </c>
      <c r="D23" s="1" t="s">
        <v>46</v>
      </c>
      <c r="E23" s="1">
        <v>2020</v>
      </c>
      <c r="F23" s="1">
        <v>1.1162993823958399E-2</v>
      </c>
      <c r="G23" s="1">
        <v>3.8676601420094797E-2</v>
      </c>
      <c r="H23" s="1" t="s">
        <v>35</v>
      </c>
    </row>
    <row r="24" spans="1:8" x14ac:dyDescent="0.2">
      <c r="A24" s="1" t="s">
        <v>56</v>
      </c>
      <c r="B24" s="1" t="s">
        <v>32</v>
      </c>
      <c r="C24" s="1" t="s">
        <v>59</v>
      </c>
      <c r="D24" s="1" t="s">
        <v>43</v>
      </c>
      <c r="E24" s="1">
        <v>2020</v>
      </c>
      <c r="F24" s="1">
        <v>3.04273077244838E-2</v>
      </c>
      <c r="G24" s="1">
        <v>1.28652362652248</v>
      </c>
      <c r="H24" s="1" t="s">
        <v>35</v>
      </c>
    </row>
    <row r="25" spans="1:8" x14ac:dyDescent="0.2">
      <c r="A25" s="1" t="s">
        <v>56</v>
      </c>
      <c r="B25" s="1" t="s">
        <v>32</v>
      </c>
      <c r="C25" s="1" t="s">
        <v>60</v>
      </c>
      <c r="D25" s="1" t="s">
        <v>46</v>
      </c>
      <c r="E25" s="1">
        <v>2020</v>
      </c>
      <c r="F25" s="1">
        <v>3.0101767512957299E-3</v>
      </c>
      <c r="G25" s="1">
        <v>0.203181386836501</v>
      </c>
      <c r="H25" s="1" t="s">
        <v>35</v>
      </c>
    </row>
    <row r="26" spans="1:8" x14ac:dyDescent="0.2">
      <c r="A26" s="1" t="s">
        <v>56</v>
      </c>
      <c r="B26" s="1" t="s">
        <v>32</v>
      </c>
      <c r="C26" s="1" t="s">
        <v>60</v>
      </c>
      <c r="D26" s="1" t="s">
        <v>43</v>
      </c>
      <c r="E26" s="1">
        <v>2020</v>
      </c>
      <c r="F26" s="1">
        <v>1.7023144691482198E-2</v>
      </c>
      <c r="G26" s="1">
        <v>5.8048316690153197</v>
      </c>
      <c r="H26" s="1" t="s">
        <v>35</v>
      </c>
    </row>
    <row r="27" spans="1:8" x14ac:dyDescent="0.2">
      <c r="A27" s="1" t="s">
        <v>61</v>
      </c>
      <c r="B27" s="1" t="s">
        <v>32</v>
      </c>
      <c r="C27" s="1" t="s">
        <v>62</v>
      </c>
      <c r="D27" s="1" t="s">
        <v>43</v>
      </c>
      <c r="E27" s="1">
        <v>2020</v>
      </c>
      <c r="F27" s="1">
        <v>4.1290792559811199E-3</v>
      </c>
      <c r="G27" s="1">
        <v>0.25873033367913201</v>
      </c>
      <c r="H27" s="1" t="s">
        <v>35</v>
      </c>
    </row>
    <row r="28" spans="1:8" x14ac:dyDescent="0.2">
      <c r="A28" s="1" t="s">
        <v>61</v>
      </c>
      <c r="B28" s="1" t="s">
        <v>32</v>
      </c>
      <c r="C28" s="1" t="s">
        <v>63</v>
      </c>
      <c r="D28" s="1" t="s">
        <v>43</v>
      </c>
      <c r="E28" s="1">
        <v>2020</v>
      </c>
      <c r="F28" s="1">
        <v>5.1581963779077998E-2</v>
      </c>
      <c r="G28" s="1">
        <v>1.37094996825383</v>
      </c>
      <c r="H28" s="1" t="s">
        <v>35</v>
      </c>
    </row>
    <row r="29" spans="1:8" x14ac:dyDescent="0.2">
      <c r="A29" s="1" t="s">
        <v>61</v>
      </c>
      <c r="B29" s="1" t="s">
        <v>32</v>
      </c>
      <c r="C29" s="1" t="s">
        <v>64</v>
      </c>
      <c r="D29" s="1" t="s">
        <v>43</v>
      </c>
      <c r="E29" s="1">
        <v>2020</v>
      </c>
      <c r="F29" s="1">
        <v>5.7886137384695703E-2</v>
      </c>
      <c r="G29" s="1">
        <v>1.1424003096501401</v>
      </c>
      <c r="H29" s="1" t="s">
        <v>35</v>
      </c>
    </row>
    <row r="30" spans="1:8" x14ac:dyDescent="0.2">
      <c r="A30" s="1" t="s">
        <v>61</v>
      </c>
      <c r="B30" s="1" t="s">
        <v>32</v>
      </c>
      <c r="C30" s="1" t="s">
        <v>65</v>
      </c>
      <c r="D30" s="1" t="s">
        <v>43</v>
      </c>
      <c r="E30" s="1">
        <v>2020</v>
      </c>
      <c r="F30" s="1">
        <v>7.9842345599321907E-3</v>
      </c>
      <c r="G30" s="1">
        <v>0.74623529781784903</v>
      </c>
      <c r="H30" s="1" t="s">
        <v>35</v>
      </c>
    </row>
    <row r="31" spans="1:8" x14ac:dyDescent="0.2">
      <c r="A31" s="1" t="s">
        <v>61</v>
      </c>
      <c r="B31" s="1" t="s">
        <v>32</v>
      </c>
      <c r="C31" s="1" t="s">
        <v>66</v>
      </c>
      <c r="D31" s="1" t="s">
        <v>43</v>
      </c>
      <c r="E31" s="1">
        <v>2020</v>
      </c>
      <c r="F31" s="1">
        <v>8.1701401509572703E-3</v>
      </c>
      <c r="G31" s="1">
        <v>0.32292363142011199</v>
      </c>
      <c r="H31" s="1" t="s">
        <v>35</v>
      </c>
    </row>
    <row r="32" spans="1:8" x14ac:dyDescent="0.2">
      <c r="A32" s="1" t="s">
        <v>61</v>
      </c>
      <c r="B32" s="1" t="s">
        <v>32</v>
      </c>
      <c r="C32" s="1" t="s">
        <v>67</v>
      </c>
      <c r="D32" s="1" t="s">
        <v>43</v>
      </c>
      <c r="E32" s="1">
        <v>2020</v>
      </c>
      <c r="F32" s="1">
        <v>2.69182427826587E-2</v>
      </c>
      <c r="G32" s="1">
        <v>0.62929901714847103</v>
      </c>
      <c r="H32" s="1" t="s">
        <v>35</v>
      </c>
    </row>
    <row r="33" spans="1:8" x14ac:dyDescent="0.2">
      <c r="A33" s="1" t="s">
        <v>61</v>
      </c>
      <c r="B33" s="1" t="s">
        <v>32</v>
      </c>
      <c r="C33" s="1" t="s">
        <v>68</v>
      </c>
      <c r="D33" s="1" t="s">
        <v>43</v>
      </c>
      <c r="E33" s="1">
        <v>2020</v>
      </c>
      <c r="F33" s="1">
        <v>1.1628544225734099E-3</v>
      </c>
      <c r="G33" s="1">
        <v>7.7077469484836597E-2</v>
      </c>
      <c r="H33" s="1" t="s">
        <v>35</v>
      </c>
    </row>
    <row r="34" spans="1:8" x14ac:dyDescent="0.2">
      <c r="A34" s="1" t="s">
        <v>61</v>
      </c>
      <c r="B34" s="1" t="s">
        <v>32</v>
      </c>
      <c r="C34" s="1" t="s">
        <v>69</v>
      </c>
      <c r="D34" s="1" t="s">
        <v>43</v>
      </c>
      <c r="E34" s="1">
        <v>2020</v>
      </c>
      <c r="F34" s="1">
        <v>8.0905117960490894E-2</v>
      </c>
      <c r="G34" s="1">
        <v>2.1248089957179799</v>
      </c>
      <c r="H34" s="1" t="s">
        <v>35</v>
      </c>
    </row>
    <row r="35" spans="1:8" x14ac:dyDescent="0.2">
      <c r="A35" s="1" t="s">
        <v>61</v>
      </c>
      <c r="B35" s="1" t="s">
        <v>32</v>
      </c>
      <c r="C35" s="1" t="s">
        <v>70</v>
      </c>
      <c r="D35" s="1" t="s">
        <v>43</v>
      </c>
      <c r="E35" s="1">
        <v>2020</v>
      </c>
      <c r="F35" s="1">
        <v>3.6220514628536697E-2</v>
      </c>
      <c r="G35" s="1">
        <v>0.696237113528962</v>
      </c>
      <c r="H35" s="1" t="s">
        <v>35</v>
      </c>
    </row>
    <row r="36" spans="1:8" x14ac:dyDescent="0.2">
      <c r="A36" s="1" t="s">
        <v>71</v>
      </c>
      <c r="B36" s="1" t="s">
        <v>32</v>
      </c>
      <c r="C36" s="1" t="s">
        <v>72</v>
      </c>
      <c r="D36" s="1" t="s">
        <v>46</v>
      </c>
      <c r="E36" s="1">
        <v>2020</v>
      </c>
      <c r="F36" s="1">
        <v>0</v>
      </c>
      <c r="G36" s="1">
        <v>0</v>
      </c>
      <c r="H36" s="1" t="s">
        <v>35</v>
      </c>
    </row>
    <row r="37" spans="1:8" x14ac:dyDescent="0.2">
      <c r="A37" s="1" t="s">
        <v>71</v>
      </c>
      <c r="B37" s="1" t="s">
        <v>32</v>
      </c>
      <c r="C37" s="1" t="s">
        <v>73</v>
      </c>
      <c r="D37" s="1" t="s">
        <v>46</v>
      </c>
      <c r="E37" s="1">
        <v>2020</v>
      </c>
      <c r="F37" s="1">
        <v>4.1348010725454996E-3</v>
      </c>
      <c r="G37" s="1">
        <v>6.5290879897206902E-2</v>
      </c>
      <c r="H37" s="1" t="s">
        <v>35</v>
      </c>
    </row>
    <row r="38" spans="1:8" x14ac:dyDescent="0.2">
      <c r="A38" s="1" t="s">
        <v>71</v>
      </c>
      <c r="B38" s="1" t="s">
        <v>32</v>
      </c>
      <c r="C38" s="1" t="s">
        <v>74</v>
      </c>
      <c r="D38" s="1" t="s">
        <v>46</v>
      </c>
      <c r="E38" s="1">
        <v>2020</v>
      </c>
      <c r="F38" s="1">
        <v>1.1941809089629901E-4</v>
      </c>
      <c r="G38" s="1">
        <v>3.2533837067551699E-3</v>
      </c>
      <c r="H38" s="1" t="s">
        <v>35</v>
      </c>
    </row>
    <row r="39" spans="1:8" x14ac:dyDescent="0.2">
      <c r="A39" s="1" t="s">
        <v>71</v>
      </c>
      <c r="B39" s="1" t="s">
        <v>32</v>
      </c>
      <c r="C39" s="1" t="s">
        <v>75</v>
      </c>
      <c r="D39" s="1" t="s">
        <v>46</v>
      </c>
      <c r="E39" s="1">
        <v>2020</v>
      </c>
      <c r="F39" s="1">
        <v>1.30489846763945E-4</v>
      </c>
      <c r="G39" s="1">
        <v>1.7072569978590199E-3</v>
      </c>
      <c r="H39" s="1" t="s">
        <v>35</v>
      </c>
    </row>
    <row r="40" spans="1:8" x14ac:dyDescent="0.2">
      <c r="A40" s="1" t="s">
        <v>71</v>
      </c>
      <c r="B40" s="1" t="s">
        <v>32</v>
      </c>
      <c r="C40" s="1" t="s">
        <v>76</v>
      </c>
      <c r="D40" s="1" t="s">
        <v>46</v>
      </c>
      <c r="E40" s="1">
        <v>2020</v>
      </c>
      <c r="F40" s="1">
        <v>4.4067412121037101E-3</v>
      </c>
      <c r="G40" s="1">
        <v>8.0833017237066304E-2</v>
      </c>
      <c r="H40" s="1" t="s">
        <v>35</v>
      </c>
    </row>
    <row r="41" spans="1:8" x14ac:dyDescent="0.2">
      <c r="A41" s="1" t="s">
        <v>71</v>
      </c>
      <c r="B41" s="1" t="s">
        <v>32</v>
      </c>
      <c r="C41" s="1" t="s">
        <v>77</v>
      </c>
      <c r="D41" s="1" t="s">
        <v>46</v>
      </c>
      <c r="E41" s="1">
        <v>2020</v>
      </c>
      <c r="F41" s="1">
        <v>9.1884438815558302E-4</v>
      </c>
      <c r="G41" s="1">
        <v>1.8219391226423399E-2</v>
      </c>
      <c r="H41" s="1" t="s">
        <v>35</v>
      </c>
    </row>
    <row r="42" spans="1:8" x14ac:dyDescent="0.2">
      <c r="A42" s="1" t="s">
        <v>78</v>
      </c>
      <c r="B42" s="1" t="s">
        <v>32</v>
      </c>
      <c r="C42" s="1" t="s">
        <v>79</v>
      </c>
      <c r="D42" s="1" t="s">
        <v>45</v>
      </c>
      <c r="E42" s="1">
        <v>2020</v>
      </c>
      <c r="F42" s="1">
        <v>1.3449413953470499E-3</v>
      </c>
      <c r="G42" s="1">
        <v>0.13449413953470499</v>
      </c>
      <c r="H42" s="1" t="s">
        <v>44</v>
      </c>
    </row>
    <row r="43" spans="1:8" x14ac:dyDescent="0.2">
      <c r="A43" s="1" t="s">
        <v>78</v>
      </c>
      <c r="B43" s="1" t="s">
        <v>32</v>
      </c>
      <c r="C43" s="1" t="s">
        <v>80</v>
      </c>
      <c r="D43" s="1" t="s">
        <v>45</v>
      </c>
      <c r="E43" s="1">
        <v>2020</v>
      </c>
      <c r="F43" s="1">
        <v>2.2161047329472398E-3</v>
      </c>
      <c r="G43" s="1">
        <v>0.221610473294724</v>
      </c>
      <c r="H43" s="1" t="s">
        <v>44</v>
      </c>
    </row>
    <row r="44" spans="1:8" x14ac:dyDescent="0.2">
      <c r="A44" s="1" t="s">
        <v>78</v>
      </c>
      <c r="B44" s="1" t="s">
        <v>32</v>
      </c>
      <c r="C44" s="1" t="s">
        <v>81</v>
      </c>
      <c r="D44" s="1" t="s">
        <v>45</v>
      </c>
      <c r="E44" s="1">
        <v>2020</v>
      </c>
      <c r="F44" s="1">
        <v>1.89778865704091E-3</v>
      </c>
      <c r="G44" s="1">
        <v>0.189778865704091</v>
      </c>
      <c r="H44" s="1" t="s">
        <v>44</v>
      </c>
    </row>
    <row r="45" spans="1:8" x14ac:dyDescent="0.2">
      <c r="A45" s="1" t="s">
        <v>78</v>
      </c>
      <c r="B45" s="1" t="s">
        <v>32</v>
      </c>
      <c r="C45" s="1" t="s">
        <v>82</v>
      </c>
      <c r="D45" s="1" t="s">
        <v>83</v>
      </c>
      <c r="E45" s="1">
        <v>2020</v>
      </c>
      <c r="F45" s="1">
        <v>3.6326316707048301E-3</v>
      </c>
      <c r="G45" s="1">
        <v>2.5947369076463101E-2</v>
      </c>
      <c r="H45" s="1" t="s">
        <v>44</v>
      </c>
    </row>
    <row r="46" spans="1:8" x14ac:dyDescent="0.2">
      <c r="A46" s="1" t="s">
        <v>84</v>
      </c>
      <c r="B46" s="1" t="s">
        <v>32</v>
      </c>
      <c r="C46" s="1" t="s">
        <v>85</v>
      </c>
      <c r="D46" s="1" t="s">
        <v>86</v>
      </c>
      <c r="E46" s="1">
        <v>2020</v>
      </c>
      <c r="F46" s="1">
        <v>1.7755019615097332E-3</v>
      </c>
      <c r="G46" s="1">
        <v>0.17755019615097331</v>
      </c>
      <c r="H46" s="1" t="s">
        <v>44</v>
      </c>
    </row>
    <row r="47" spans="1:8" x14ac:dyDescent="0.2">
      <c r="A47" s="1" t="s">
        <v>84</v>
      </c>
      <c r="B47" s="1" t="s">
        <v>32</v>
      </c>
      <c r="C47" s="1" t="s">
        <v>85</v>
      </c>
      <c r="D47" s="1" t="s">
        <v>45</v>
      </c>
      <c r="E47" s="1">
        <v>2020</v>
      </c>
      <c r="F47" s="1">
        <v>1.1732686510841833E-2</v>
      </c>
      <c r="G47" s="1">
        <v>1.1732686510841832</v>
      </c>
      <c r="H47" s="1" t="s">
        <v>44</v>
      </c>
    </row>
    <row r="48" spans="1:8" x14ac:dyDescent="0.2">
      <c r="A48" s="1" t="s">
        <v>84</v>
      </c>
      <c r="B48" s="1" t="s">
        <v>32</v>
      </c>
      <c r="C48" s="1" t="s">
        <v>87</v>
      </c>
      <c r="D48" s="1" t="s">
        <v>43</v>
      </c>
      <c r="E48" s="1">
        <v>2020</v>
      </c>
      <c r="F48" s="1">
        <v>1.54017462059254E-5</v>
      </c>
      <c r="G48" s="1">
        <v>2.2002494579893401E-3</v>
      </c>
      <c r="H48" s="1" t="s">
        <v>44</v>
      </c>
    </row>
    <row r="49" spans="1:8" x14ac:dyDescent="0.2">
      <c r="A49" s="1" t="s">
        <v>84</v>
      </c>
      <c r="B49" s="1" t="s">
        <v>32</v>
      </c>
      <c r="C49" s="1" t="s">
        <v>87</v>
      </c>
      <c r="D49" s="1" t="s">
        <v>45</v>
      </c>
      <c r="E49" s="1">
        <v>2020</v>
      </c>
      <c r="F49" s="1">
        <v>0</v>
      </c>
      <c r="G49" s="1">
        <v>0</v>
      </c>
      <c r="H49" s="1" t="s">
        <v>44</v>
      </c>
    </row>
    <row r="50" spans="1:8" x14ac:dyDescent="0.2">
      <c r="A50" s="1" t="s">
        <v>84</v>
      </c>
      <c r="B50" s="1" t="s">
        <v>32</v>
      </c>
      <c r="C50" s="1" t="s">
        <v>87</v>
      </c>
      <c r="D50" s="1" t="s">
        <v>46</v>
      </c>
      <c r="E50" s="1">
        <v>2020</v>
      </c>
      <c r="F50" s="1">
        <v>0</v>
      </c>
      <c r="G50" s="1">
        <v>0</v>
      </c>
      <c r="H50" s="1" t="s">
        <v>44</v>
      </c>
    </row>
    <row r="51" spans="1:8" x14ac:dyDescent="0.2">
      <c r="A51" s="1" t="s">
        <v>84</v>
      </c>
      <c r="B51" s="1" t="s">
        <v>32</v>
      </c>
      <c r="C51" s="1" t="s">
        <v>88</v>
      </c>
      <c r="D51" s="1" t="s">
        <v>43</v>
      </c>
      <c r="E51" s="1">
        <v>2020</v>
      </c>
      <c r="F51" s="1">
        <v>7.1683749560202503E-4</v>
      </c>
      <c r="G51" s="1">
        <v>0.102405356514575</v>
      </c>
      <c r="H51" s="1" t="s">
        <v>44</v>
      </c>
    </row>
    <row r="52" spans="1:8" x14ac:dyDescent="0.2">
      <c r="A52" s="1" t="s">
        <v>84</v>
      </c>
      <c r="B52" s="1" t="s">
        <v>32</v>
      </c>
      <c r="C52" s="1" t="s">
        <v>88</v>
      </c>
      <c r="D52" s="1" t="s">
        <v>45</v>
      </c>
      <c r="E52" s="1">
        <v>2020</v>
      </c>
      <c r="F52" s="1">
        <v>3.03302070931286E-4</v>
      </c>
      <c r="G52" s="1">
        <v>4.3328867275897999E-2</v>
      </c>
      <c r="H52" s="1" t="s">
        <v>44</v>
      </c>
    </row>
    <row r="53" spans="1:8" x14ac:dyDescent="0.2">
      <c r="A53" s="1" t="s">
        <v>84</v>
      </c>
      <c r="B53" s="1" t="s">
        <v>32</v>
      </c>
      <c r="C53" s="1" t="s">
        <v>88</v>
      </c>
      <c r="D53" s="1" t="s">
        <v>46</v>
      </c>
      <c r="E53" s="1">
        <v>2020</v>
      </c>
      <c r="F53" s="1">
        <v>3.12607771166875E-4</v>
      </c>
      <c r="G53" s="1">
        <v>6.2521554233374896E-2</v>
      </c>
      <c r="H53" s="1" t="s">
        <v>44</v>
      </c>
    </row>
    <row r="54" spans="1:8" x14ac:dyDescent="0.2">
      <c r="A54" s="1" t="s">
        <v>84</v>
      </c>
      <c r="B54" s="1" t="s">
        <v>32</v>
      </c>
      <c r="C54" s="1" t="s">
        <v>89</v>
      </c>
      <c r="D54" s="1" t="s">
        <v>43</v>
      </c>
      <c r="E54" s="1">
        <v>2020</v>
      </c>
      <c r="F54" s="1">
        <v>0</v>
      </c>
      <c r="G54" s="1">
        <v>0</v>
      </c>
      <c r="H54" s="1" t="s">
        <v>44</v>
      </c>
    </row>
    <row r="55" spans="1:8" x14ac:dyDescent="0.2">
      <c r="A55" s="1" t="s">
        <v>84</v>
      </c>
      <c r="B55" s="1" t="s">
        <v>32</v>
      </c>
      <c r="C55" s="1" t="s">
        <v>89</v>
      </c>
      <c r="D55" s="1" t="s">
        <v>45</v>
      </c>
      <c r="E55" s="1">
        <v>2020</v>
      </c>
      <c r="F55" s="1">
        <v>0</v>
      </c>
      <c r="G55" s="1">
        <v>0</v>
      </c>
      <c r="H55" s="1" t="s">
        <v>44</v>
      </c>
    </row>
    <row r="56" spans="1:8" x14ac:dyDescent="0.2">
      <c r="A56" s="1" t="s">
        <v>84</v>
      </c>
      <c r="B56" s="1" t="s">
        <v>32</v>
      </c>
      <c r="C56" s="1" t="s">
        <v>89</v>
      </c>
      <c r="D56" s="1" t="s">
        <v>46</v>
      </c>
      <c r="E56" s="1">
        <v>2020</v>
      </c>
      <c r="F56" s="1">
        <v>1.24311752622221E-4</v>
      </c>
      <c r="G56" s="1">
        <v>4.1437250874073503E-2</v>
      </c>
      <c r="H56" s="1" t="s">
        <v>44</v>
      </c>
    </row>
    <row r="57" spans="1:8" x14ac:dyDescent="0.2">
      <c r="A57" s="1" t="s">
        <v>84</v>
      </c>
      <c r="B57" s="1" t="s">
        <v>32</v>
      </c>
      <c r="C57" s="1" t="s">
        <v>90</v>
      </c>
      <c r="D57" s="1" t="s">
        <v>43</v>
      </c>
      <c r="E57" s="1">
        <v>2020</v>
      </c>
      <c r="F57" s="1">
        <v>0</v>
      </c>
      <c r="G57" s="1">
        <v>0</v>
      </c>
      <c r="H57" s="1" t="s">
        <v>44</v>
      </c>
    </row>
    <row r="58" spans="1:8" x14ac:dyDescent="0.2">
      <c r="A58" s="1" t="s">
        <v>84</v>
      </c>
      <c r="B58" s="1" t="s">
        <v>32</v>
      </c>
      <c r="C58" s="1" t="s">
        <v>90</v>
      </c>
      <c r="D58" s="1" t="s">
        <v>45</v>
      </c>
      <c r="E58" s="1">
        <v>2020</v>
      </c>
      <c r="F58" s="1">
        <v>1.5298639774134601E-5</v>
      </c>
      <c r="G58" s="1">
        <v>2.18551996773352E-3</v>
      </c>
      <c r="H58" s="1" t="s">
        <v>44</v>
      </c>
    </row>
    <row r="59" spans="1:8" x14ac:dyDescent="0.2">
      <c r="A59" s="1" t="s">
        <v>84</v>
      </c>
      <c r="B59" s="1" t="s">
        <v>32</v>
      </c>
      <c r="C59" s="1" t="s">
        <v>90</v>
      </c>
      <c r="D59" s="1" t="s">
        <v>46</v>
      </c>
      <c r="E59" s="1">
        <v>2020</v>
      </c>
      <c r="F59" s="1">
        <v>0</v>
      </c>
      <c r="G59" s="1">
        <v>0</v>
      </c>
      <c r="H59" s="1" t="s">
        <v>44</v>
      </c>
    </row>
    <row r="60" spans="1:8" x14ac:dyDescent="0.2">
      <c r="A60" s="1" t="s">
        <v>84</v>
      </c>
      <c r="B60" s="1" t="s">
        <v>32</v>
      </c>
      <c r="C60" s="1" t="s">
        <v>91</v>
      </c>
      <c r="D60" s="1" t="s">
        <v>86</v>
      </c>
      <c r="E60" s="1">
        <v>2020</v>
      </c>
      <c r="F60" s="1">
        <v>8.4268601503353501E-5</v>
      </c>
      <c r="G60" s="1">
        <v>8.4268601503353496E-3</v>
      </c>
      <c r="H60" s="1" t="s">
        <v>44</v>
      </c>
    </row>
    <row r="61" spans="1:8" x14ac:dyDescent="0.2">
      <c r="A61" s="1" t="s">
        <v>84</v>
      </c>
      <c r="B61" s="1" t="s">
        <v>32</v>
      </c>
      <c r="C61" s="1" t="s">
        <v>92</v>
      </c>
      <c r="D61" s="1" t="s">
        <v>86</v>
      </c>
      <c r="E61" s="1">
        <v>2020</v>
      </c>
      <c r="F61" s="1">
        <v>4.1053071661431998E-5</v>
      </c>
      <c r="G61" s="1">
        <v>4.1053071661431998E-3</v>
      </c>
      <c r="H61" s="1" t="s">
        <v>44</v>
      </c>
    </row>
    <row r="62" spans="1:8" x14ac:dyDescent="0.2">
      <c r="A62" s="1" t="s">
        <v>84</v>
      </c>
      <c r="B62" s="1" t="s">
        <v>32</v>
      </c>
      <c r="C62" s="1" t="s">
        <v>93</v>
      </c>
      <c r="D62" s="1" t="s">
        <v>86</v>
      </c>
      <c r="E62" s="1">
        <v>2020</v>
      </c>
      <c r="F62" s="1">
        <v>1.26515241420928E-6</v>
      </c>
      <c r="G62" s="1">
        <v>1.2651524142092801E-4</v>
      </c>
      <c r="H62" s="1" t="s">
        <v>44</v>
      </c>
    </row>
    <row r="63" spans="1:8" x14ac:dyDescent="0.2">
      <c r="A63" s="1" t="s">
        <v>84</v>
      </c>
      <c r="B63" s="1" t="s">
        <v>32</v>
      </c>
      <c r="C63" s="1" t="s">
        <v>94</v>
      </c>
      <c r="D63" s="1" t="s">
        <v>86</v>
      </c>
      <c r="E63" s="1">
        <v>2020</v>
      </c>
      <c r="F63" s="1">
        <v>2.5865557781199812E-6</v>
      </c>
      <c r="G63" s="1">
        <v>2.5865557781199811E-4</v>
      </c>
      <c r="H63" s="1" t="s">
        <v>44</v>
      </c>
    </row>
    <row r="64" spans="1:8" x14ac:dyDescent="0.2">
      <c r="A64" s="1" t="s">
        <v>84</v>
      </c>
      <c r="B64" s="1" t="s">
        <v>32</v>
      </c>
      <c r="C64" s="1" t="s">
        <v>94</v>
      </c>
      <c r="D64" s="1" t="s">
        <v>45</v>
      </c>
      <c r="E64" s="1">
        <v>2020</v>
      </c>
      <c r="F64" s="1">
        <v>6.2696121704073628E-5</v>
      </c>
      <c r="G64" s="1">
        <v>6.2696121704073626E-3</v>
      </c>
      <c r="H64" s="1" t="s">
        <v>44</v>
      </c>
    </row>
    <row r="65" spans="1:8" x14ac:dyDescent="0.2">
      <c r="A65" s="1" t="s">
        <v>95</v>
      </c>
      <c r="B65" s="1" t="s">
        <v>32</v>
      </c>
      <c r="C65" s="1" t="s">
        <v>96</v>
      </c>
      <c r="D65" s="1" t="s">
        <v>45</v>
      </c>
      <c r="E65" s="1">
        <v>2020</v>
      </c>
      <c r="F65" s="1">
        <v>1.38806064892991E-3</v>
      </c>
      <c r="G65" s="1">
        <v>0.17350758111623901</v>
      </c>
      <c r="H65" s="1" t="s">
        <v>44</v>
      </c>
    </row>
    <row r="66" spans="1:8" x14ac:dyDescent="0.2">
      <c r="A66" s="1" t="s">
        <v>97</v>
      </c>
      <c r="B66" s="1" t="s">
        <v>32</v>
      </c>
      <c r="C66" s="1" t="s">
        <v>98</v>
      </c>
      <c r="D66" s="1" t="s">
        <v>99</v>
      </c>
      <c r="E66" s="1">
        <v>2020</v>
      </c>
      <c r="F66" s="1">
        <v>3.2972322688833299E-3</v>
      </c>
      <c r="G66" s="1">
        <v>0.12019920361439899</v>
      </c>
      <c r="H66" s="1" t="s">
        <v>44</v>
      </c>
    </row>
    <row r="67" spans="1:8" x14ac:dyDescent="0.2">
      <c r="A67" s="1" t="s">
        <v>97</v>
      </c>
      <c r="B67" s="1" t="s">
        <v>32</v>
      </c>
      <c r="C67" s="1" t="s">
        <v>98</v>
      </c>
      <c r="D67" s="1" t="s">
        <v>83</v>
      </c>
      <c r="E67" s="1">
        <v>2020</v>
      </c>
      <c r="F67" s="1">
        <v>4.8979484554557704E-3</v>
      </c>
      <c r="G67" s="1">
        <v>0.20384207164375701</v>
      </c>
      <c r="H67" s="1" t="s">
        <v>44</v>
      </c>
    </row>
    <row r="68" spans="1:8" x14ac:dyDescent="0.2">
      <c r="A68" s="1" t="s">
        <v>97</v>
      </c>
      <c r="B68" s="1" t="s">
        <v>32</v>
      </c>
      <c r="C68" s="1" t="s">
        <v>98</v>
      </c>
      <c r="D68" s="1" t="s">
        <v>100</v>
      </c>
      <c r="E68" s="1">
        <v>2020</v>
      </c>
      <c r="F68" s="1">
        <v>7.0185306728157502E-20</v>
      </c>
      <c r="G68" s="1">
        <v>2.8021554255479701E-18</v>
      </c>
      <c r="H68" s="1" t="s">
        <v>44</v>
      </c>
    </row>
    <row r="69" spans="1:8" x14ac:dyDescent="0.2">
      <c r="A69" s="1" t="s">
        <v>97</v>
      </c>
      <c r="B69" s="1" t="s">
        <v>32</v>
      </c>
      <c r="C69" s="1" t="s">
        <v>98</v>
      </c>
      <c r="D69" s="1" t="s">
        <v>49</v>
      </c>
      <c r="E69" s="1">
        <v>2020</v>
      </c>
      <c r="F69" s="1">
        <v>2.6723392677756301</v>
      </c>
      <c r="G69" s="1">
        <v>6.2215138052010799</v>
      </c>
      <c r="H69" s="1" t="s">
        <v>44</v>
      </c>
    </row>
    <row r="70" spans="1:8" x14ac:dyDescent="0.2">
      <c r="A70" s="1" t="s">
        <v>101</v>
      </c>
      <c r="B70" s="1" t="s">
        <v>32</v>
      </c>
      <c r="C70" s="1" t="s">
        <v>102</v>
      </c>
      <c r="D70" s="1" t="s">
        <v>43</v>
      </c>
      <c r="E70" s="1">
        <v>2020</v>
      </c>
      <c r="F70" s="1">
        <v>8.8710551251434402E-5</v>
      </c>
      <c r="G70" s="1">
        <v>1.10888189064293E-2</v>
      </c>
      <c r="H70" s="1" t="s">
        <v>44</v>
      </c>
    </row>
    <row r="71" spans="1:8" x14ac:dyDescent="0.2">
      <c r="A71" s="1" t="s">
        <v>101</v>
      </c>
      <c r="B71" s="1" t="s">
        <v>32</v>
      </c>
      <c r="C71" s="1" t="s">
        <v>102</v>
      </c>
      <c r="D71" s="1" t="s">
        <v>46</v>
      </c>
      <c r="E71" s="1">
        <v>2020</v>
      </c>
      <c r="F71" s="1">
        <v>4.5285164575517198E-4</v>
      </c>
      <c r="G71" s="1">
        <v>0.113212911438793</v>
      </c>
      <c r="H71" s="1" t="s">
        <v>44</v>
      </c>
    </row>
    <row r="72" spans="1:8" x14ac:dyDescent="0.2">
      <c r="A72" s="1" t="s">
        <v>103</v>
      </c>
      <c r="B72" s="1" t="s">
        <v>32</v>
      </c>
      <c r="C72" s="1" t="s">
        <v>104</v>
      </c>
      <c r="D72" s="1" t="s">
        <v>45</v>
      </c>
      <c r="E72" s="1">
        <v>2020</v>
      </c>
      <c r="F72" s="1">
        <v>1.00480516237226E-2</v>
      </c>
      <c r="G72" s="1">
        <v>1.2560064529653301</v>
      </c>
      <c r="H72" s="1" t="s">
        <v>44</v>
      </c>
    </row>
    <row r="73" spans="1:8" x14ac:dyDescent="0.2">
      <c r="A73" s="1" t="s">
        <v>103</v>
      </c>
      <c r="B73" s="1" t="s">
        <v>32</v>
      </c>
      <c r="C73" s="1" t="s">
        <v>104</v>
      </c>
      <c r="D73" s="1" t="s">
        <v>46</v>
      </c>
      <c r="E73" s="1">
        <v>2020</v>
      </c>
      <c r="F73" s="1">
        <v>4.6407654737636003E-6</v>
      </c>
      <c r="G73" s="1">
        <v>1.1601913684409001E-3</v>
      </c>
      <c r="H73" s="1" t="s">
        <v>44</v>
      </c>
    </row>
    <row r="74" spans="1:8" x14ac:dyDescent="0.2">
      <c r="A74" s="1" t="s">
        <v>105</v>
      </c>
      <c r="B74" s="1" t="s">
        <v>32</v>
      </c>
      <c r="C74" s="1" t="s">
        <v>106</v>
      </c>
      <c r="D74" s="1" t="s">
        <v>86</v>
      </c>
      <c r="E74" s="1">
        <v>2020</v>
      </c>
      <c r="F74" s="1">
        <v>1.0353430212647728E-4</v>
      </c>
      <c r="G74" s="1">
        <v>1.0353430212647728E-2</v>
      </c>
      <c r="H74" s="1" t="s">
        <v>44</v>
      </c>
    </row>
    <row r="75" spans="1:8" x14ac:dyDescent="0.2">
      <c r="A75" s="1" t="s">
        <v>105</v>
      </c>
      <c r="B75" s="1" t="s">
        <v>32</v>
      </c>
      <c r="C75" s="1" t="s">
        <v>106</v>
      </c>
      <c r="D75" s="1" t="s">
        <v>45</v>
      </c>
      <c r="E75" s="1">
        <v>2020</v>
      </c>
      <c r="F75" s="1">
        <v>1.7561102316831002E-3</v>
      </c>
      <c r="G75" s="1">
        <v>0.17561102316831001</v>
      </c>
      <c r="H75" s="1" t="s">
        <v>44</v>
      </c>
    </row>
    <row r="76" spans="1:8" x14ac:dyDescent="0.2">
      <c r="A76" s="1" t="s">
        <v>107</v>
      </c>
      <c r="B76" s="1" t="s">
        <v>32</v>
      </c>
      <c r="C76" s="1" t="s">
        <v>108</v>
      </c>
      <c r="D76" s="1" t="s">
        <v>45</v>
      </c>
      <c r="E76" s="1">
        <v>2020</v>
      </c>
      <c r="F76" s="1">
        <v>1.36645778364116E-3</v>
      </c>
      <c r="G76" s="1">
        <v>0.13664577836411601</v>
      </c>
      <c r="H76" s="1" t="s">
        <v>44</v>
      </c>
    </row>
    <row r="77" spans="1:8" x14ac:dyDescent="0.2">
      <c r="A77" s="1" t="s">
        <v>109</v>
      </c>
      <c r="B77" s="1" t="s">
        <v>32</v>
      </c>
      <c r="C77" s="1" t="s">
        <v>110</v>
      </c>
      <c r="D77" s="1" t="s">
        <v>111</v>
      </c>
      <c r="E77" s="1">
        <v>2020</v>
      </c>
      <c r="F77" s="1">
        <v>0.182036690000001</v>
      </c>
      <c r="G77" s="1">
        <v>1.3477646000000001</v>
      </c>
      <c r="H77" s="1" t="s">
        <v>44</v>
      </c>
    </row>
    <row r="78" spans="1:8" x14ac:dyDescent="0.2">
      <c r="A78" s="1" t="s">
        <v>109</v>
      </c>
      <c r="B78" s="1" t="s">
        <v>32</v>
      </c>
      <c r="C78" s="1" t="s">
        <v>112</v>
      </c>
      <c r="D78" s="1" t="s">
        <v>83</v>
      </c>
      <c r="E78" s="1">
        <v>2020</v>
      </c>
      <c r="F78" s="1">
        <v>4.1161530091922997E-3</v>
      </c>
      <c r="G78" s="1">
        <v>0.13720510030641</v>
      </c>
      <c r="H78" s="1" t="s">
        <v>44</v>
      </c>
    </row>
    <row r="79" spans="1:8" x14ac:dyDescent="0.2">
      <c r="A79" s="1" t="s">
        <v>113</v>
      </c>
      <c r="B79" s="1" t="s">
        <v>32</v>
      </c>
      <c r="C79" s="1" t="s">
        <v>114</v>
      </c>
      <c r="D79" s="1" t="s">
        <v>115</v>
      </c>
      <c r="E79" s="1">
        <v>2020</v>
      </c>
      <c r="F79" s="1">
        <v>1.44924171708676E-2</v>
      </c>
      <c r="G79" s="1">
        <v>0.996389612797561</v>
      </c>
      <c r="H79" s="1" t="s">
        <v>116</v>
      </c>
    </row>
    <row r="80" spans="1:8" x14ac:dyDescent="0.2">
      <c r="A80" s="1" t="s">
        <v>117</v>
      </c>
      <c r="B80" s="1" t="s">
        <v>32</v>
      </c>
      <c r="C80" s="1" t="s">
        <v>118</v>
      </c>
      <c r="D80" s="1" t="s">
        <v>119</v>
      </c>
      <c r="E80" s="1">
        <v>2020</v>
      </c>
      <c r="F80" s="1">
        <v>0.36835451750460002</v>
      </c>
      <c r="G80" s="1">
        <v>455.91602672509799</v>
      </c>
      <c r="H80" s="1" t="s">
        <v>120</v>
      </c>
    </row>
    <row r="81" spans="1:8" x14ac:dyDescent="0.2">
      <c r="A81" s="1" t="s">
        <v>121</v>
      </c>
      <c r="B81" s="1" t="s">
        <v>32</v>
      </c>
      <c r="C81" s="1" t="s">
        <v>122</v>
      </c>
      <c r="D81" s="1" t="s">
        <v>123</v>
      </c>
      <c r="E81" s="1">
        <v>2020</v>
      </c>
      <c r="F81" s="1">
        <v>0.82420789315533705</v>
      </c>
      <c r="G81" s="1">
        <v>0.941951877891814</v>
      </c>
      <c r="H81" s="1" t="s">
        <v>116</v>
      </c>
    </row>
    <row r="82" spans="1:8" x14ac:dyDescent="0.2">
      <c r="A82" s="1" t="s">
        <v>121</v>
      </c>
      <c r="B82" s="1" t="s">
        <v>32</v>
      </c>
      <c r="C82" s="1" t="s">
        <v>124</v>
      </c>
      <c r="D82" s="1" t="s">
        <v>115</v>
      </c>
      <c r="E82" s="1">
        <v>2020</v>
      </c>
      <c r="F82" s="1">
        <v>0.201102207186</v>
      </c>
      <c r="G82" s="1">
        <v>0.941951877891814</v>
      </c>
      <c r="H82" s="1" t="s">
        <v>116</v>
      </c>
    </row>
    <row r="83" spans="1:8" x14ac:dyDescent="0.2">
      <c r="A83" s="1" t="s">
        <v>125</v>
      </c>
      <c r="B83" s="1" t="s">
        <v>32</v>
      </c>
      <c r="C83" s="1" t="s">
        <v>126</v>
      </c>
      <c r="D83" s="1" t="s">
        <v>127</v>
      </c>
      <c r="E83" s="1">
        <v>2020</v>
      </c>
      <c r="F83" s="1">
        <v>0.497</v>
      </c>
      <c r="G83" s="1">
        <v>400</v>
      </c>
      <c r="H83" s="1" t="s">
        <v>120</v>
      </c>
    </row>
    <row r="84" spans="1:8" x14ac:dyDescent="0.2">
      <c r="A84" s="1" t="s">
        <v>128</v>
      </c>
      <c r="B84" s="1" t="s">
        <v>32</v>
      </c>
      <c r="C84" s="1" t="s">
        <v>129</v>
      </c>
      <c r="D84" s="1" t="s">
        <v>130</v>
      </c>
      <c r="E84" s="1">
        <v>2020</v>
      </c>
      <c r="F84" s="1">
        <v>5.1389670875863697E-4</v>
      </c>
      <c r="G84" s="1">
        <v>79.8721504667528</v>
      </c>
      <c r="H84" s="1" t="s">
        <v>116</v>
      </c>
    </row>
    <row r="85" spans="1:8" x14ac:dyDescent="0.2">
      <c r="A85" s="1" t="s">
        <v>131</v>
      </c>
      <c r="B85" s="1" t="s">
        <v>32</v>
      </c>
      <c r="C85" s="1" t="s">
        <v>132</v>
      </c>
      <c r="D85" s="1" t="s">
        <v>133</v>
      </c>
      <c r="E85" s="1">
        <v>2020</v>
      </c>
      <c r="F85" s="1">
        <v>1.2661984327308999</v>
      </c>
      <c r="G85" s="1">
        <v>1.0482287504816401</v>
      </c>
      <c r="H85" s="1" t="s">
        <v>134</v>
      </c>
    </row>
    <row r="86" spans="1:8" x14ac:dyDescent="0.2">
      <c r="A86" s="1" t="s">
        <v>135</v>
      </c>
      <c r="B86" s="1" t="s">
        <v>32</v>
      </c>
      <c r="C86" s="1" t="s">
        <v>136</v>
      </c>
      <c r="D86" s="1" t="s">
        <v>137</v>
      </c>
      <c r="E86" s="1">
        <v>2020</v>
      </c>
      <c r="F86" s="1">
        <v>0.107393227580168</v>
      </c>
      <c r="G86" s="1">
        <v>2.5877886163895799E-2</v>
      </c>
      <c r="H86" s="1" t="s">
        <v>35</v>
      </c>
    </row>
    <row r="87" spans="1:8" x14ac:dyDescent="0.2">
      <c r="A87" s="1" t="s">
        <v>138</v>
      </c>
      <c r="B87" s="1" t="s">
        <v>32</v>
      </c>
      <c r="C87" s="1" t="s">
        <v>139</v>
      </c>
      <c r="D87" s="1" t="s">
        <v>115</v>
      </c>
      <c r="E87" s="1">
        <v>2020</v>
      </c>
      <c r="F87" s="1">
        <v>4.4352929735327704E-3</v>
      </c>
      <c r="G87" s="1">
        <v>0.88705859470655302</v>
      </c>
      <c r="H87" s="1" t="s">
        <v>116</v>
      </c>
    </row>
    <row r="88" spans="1:8" x14ac:dyDescent="0.2">
      <c r="A88" s="1" t="s">
        <v>140</v>
      </c>
      <c r="B88" s="1" t="s">
        <v>32</v>
      </c>
      <c r="C88" s="1" t="s">
        <v>141</v>
      </c>
      <c r="D88" s="1" t="s">
        <v>115</v>
      </c>
      <c r="E88" s="1">
        <v>2020</v>
      </c>
      <c r="F88" s="1">
        <v>0.62867461156147897</v>
      </c>
      <c r="G88" s="1">
        <v>6.2867461156147897</v>
      </c>
      <c r="H88" s="1" t="s">
        <v>35</v>
      </c>
    </row>
    <row r="89" spans="1:8" x14ac:dyDescent="0.2">
      <c r="A89" s="1" t="s">
        <v>142</v>
      </c>
      <c r="B89" s="1" t="s">
        <v>32</v>
      </c>
      <c r="C89" s="1" t="s">
        <v>143</v>
      </c>
      <c r="D89" s="1" t="s">
        <v>144</v>
      </c>
      <c r="E89" s="1">
        <v>2020</v>
      </c>
      <c r="F89" s="1" t="s">
        <v>145</v>
      </c>
      <c r="G89" s="1" t="s">
        <v>145</v>
      </c>
      <c r="H89" s="1" t="s">
        <v>146</v>
      </c>
    </row>
    <row r="90" spans="1:8" x14ac:dyDescent="0.2">
      <c r="A90" s="1" t="s">
        <v>147</v>
      </c>
      <c r="B90" s="1" t="s">
        <v>32</v>
      </c>
      <c r="C90" s="1" t="s">
        <v>148</v>
      </c>
      <c r="D90" s="1" t="s">
        <v>144</v>
      </c>
      <c r="E90" s="1">
        <v>2020</v>
      </c>
      <c r="F90" s="1" t="s">
        <v>145</v>
      </c>
      <c r="G90" s="1" t="s">
        <v>145</v>
      </c>
      <c r="H90" s="1" t="s">
        <v>146</v>
      </c>
    </row>
    <row r="91" spans="1:8" x14ac:dyDescent="0.2">
      <c r="A91" s="1" t="s">
        <v>149</v>
      </c>
      <c r="B91" s="1" t="s">
        <v>32</v>
      </c>
      <c r="C91" s="1" t="s">
        <v>150</v>
      </c>
      <c r="D91" s="1" t="s">
        <v>151</v>
      </c>
      <c r="E91" s="1">
        <v>2020</v>
      </c>
      <c r="F91" s="1" t="s">
        <v>145</v>
      </c>
      <c r="G91" s="1" t="s">
        <v>145</v>
      </c>
      <c r="H91" s="1" t="s">
        <v>146</v>
      </c>
    </row>
    <row r="92" spans="1:8" x14ac:dyDescent="0.2">
      <c r="A92" s="1" t="s">
        <v>152</v>
      </c>
      <c r="B92" s="1" t="s">
        <v>32</v>
      </c>
      <c r="C92" s="1" t="s">
        <v>153</v>
      </c>
      <c r="D92" s="1" t="s">
        <v>151</v>
      </c>
      <c r="E92" s="1">
        <v>2020</v>
      </c>
      <c r="F92" s="1" t="s">
        <v>145</v>
      </c>
      <c r="G92" s="1" t="s">
        <v>145</v>
      </c>
      <c r="H92" s="1" t="s">
        <v>146</v>
      </c>
    </row>
    <row r="93" spans="1:8" x14ac:dyDescent="0.2">
      <c r="A93" s="1" t="s">
        <v>154</v>
      </c>
      <c r="B93" s="1" t="s">
        <v>32</v>
      </c>
      <c r="C93" s="1" t="s">
        <v>155</v>
      </c>
      <c r="D93" s="1" t="s">
        <v>151</v>
      </c>
      <c r="E93" s="1">
        <v>2020</v>
      </c>
      <c r="F93" s="1" t="s">
        <v>145</v>
      </c>
      <c r="G93" s="1" t="s">
        <v>145</v>
      </c>
      <c r="H93" s="1" t="s">
        <v>146</v>
      </c>
    </row>
    <row r="94" spans="1:8" x14ac:dyDescent="0.2">
      <c r="A94" s="1" t="s">
        <v>156</v>
      </c>
      <c r="B94" s="1" t="s">
        <v>32</v>
      </c>
      <c r="C94" s="1" t="s">
        <v>157</v>
      </c>
      <c r="D94" s="1" t="s">
        <v>151</v>
      </c>
      <c r="E94" s="1">
        <v>2020</v>
      </c>
      <c r="F94" s="1" t="s">
        <v>145</v>
      </c>
      <c r="G94" s="1" t="s">
        <v>145</v>
      </c>
      <c r="H94" s="1" t="s">
        <v>146</v>
      </c>
    </row>
    <row r="95" spans="1:8" x14ac:dyDescent="0.2">
      <c r="A95" s="1" t="s">
        <v>158</v>
      </c>
      <c r="B95" s="1" t="s">
        <v>32</v>
      </c>
      <c r="C95" s="1" t="s">
        <v>159</v>
      </c>
      <c r="D95" s="1" t="s">
        <v>151</v>
      </c>
      <c r="E95" s="1">
        <v>2020</v>
      </c>
      <c r="F95" s="1" t="s">
        <v>145</v>
      </c>
      <c r="G95" s="1" t="s">
        <v>145</v>
      </c>
      <c r="H95" s="1" t="s">
        <v>146</v>
      </c>
    </row>
    <row r="96" spans="1:8" x14ac:dyDescent="0.2">
      <c r="A96" s="1" t="s">
        <v>160</v>
      </c>
      <c r="B96" s="1" t="s">
        <v>32</v>
      </c>
      <c r="C96" s="1" t="s">
        <v>161</v>
      </c>
      <c r="D96" s="1" t="s">
        <v>151</v>
      </c>
      <c r="E96" s="1">
        <v>2020</v>
      </c>
      <c r="F96" s="1" t="s">
        <v>145</v>
      </c>
      <c r="G96" s="1" t="s">
        <v>145</v>
      </c>
      <c r="H96" s="1" t="s">
        <v>146</v>
      </c>
    </row>
    <row r="97" spans="1:8" x14ac:dyDescent="0.2">
      <c r="A97" s="1" t="s">
        <v>162</v>
      </c>
      <c r="B97" s="1" t="s">
        <v>32</v>
      </c>
      <c r="C97" s="1" t="s">
        <v>163</v>
      </c>
      <c r="D97" s="1" t="s">
        <v>151</v>
      </c>
      <c r="E97" s="1">
        <v>2020</v>
      </c>
      <c r="F97" s="1" t="s">
        <v>145</v>
      </c>
      <c r="G97" s="1" t="s">
        <v>145</v>
      </c>
      <c r="H97" s="1" t="s">
        <v>146</v>
      </c>
    </row>
    <row r="98" spans="1:8" x14ac:dyDescent="0.2">
      <c r="A98" s="1" t="s">
        <v>164</v>
      </c>
      <c r="B98" s="1" t="s">
        <v>32</v>
      </c>
      <c r="C98" s="1" t="s">
        <v>165</v>
      </c>
      <c r="D98" s="1" t="s">
        <v>151</v>
      </c>
      <c r="E98" s="1">
        <v>2020</v>
      </c>
      <c r="F98" s="1" t="s">
        <v>145</v>
      </c>
      <c r="G98" s="1" t="s">
        <v>145</v>
      </c>
      <c r="H98" s="1" t="s">
        <v>146</v>
      </c>
    </row>
    <row r="99" spans="1:8" x14ac:dyDescent="0.2">
      <c r="A99" s="1" t="s">
        <v>166</v>
      </c>
      <c r="B99" s="1" t="s">
        <v>32</v>
      </c>
      <c r="C99" s="1" t="s">
        <v>167</v>
      </c>
      <c r="D99" s="1" t="s">
        <v>151</v>
      </c>
      <c r="E99" s="1">
        <v>2020</v>
      </c>
      <c r="F99" s="1" t="s">
        <v>145</v>
      </c>
      <c r="G99" s="1" t="s">
        <v>145</v>
      </c>
      <c r="H99" s="1" t="s">
        <v>146</v>
      </c>
    </row>
    <row r="100" spans="1:8" x14ac:dyDescent="0.2">
      <c r="A100" s="1" t="s">
        <v>168</v>
      </c>
      <c r="B100" s="1" t="s">
        <v>32</v>
      </c>
      <c r="C100" s="1" t="s">
        <v>169</v>
      </c>
      <c r="D100" s="1" t="s">
        <v>123</v>
      </c>
      <c r="E100" s="1">
        <v>2020</v>
      </c>
      <c r="F100" s="1" t="s">
        <v>145</v>
      </c>
      <c r="G100" s="1" t="s">
        <v>145</v>
      </c>
      <c r="H100" s="1" t="s">
        <v>170</v>
      </c>
    </row>
    <row r="101" spans="1:8" x14ac:dyDescent="0.2">
      <c r="A101" s="1" t="s">
        <v>171</v>
      </c>
      <c r="B101" s="1" t="s">
        <v>32</v>
      </c>
      <c r="C101" s="1" t="s">
        <v>172</v>
      </c>
      <c r="D101" s="1" t="s">
        <v>151</v>
      </c>
      <c r="E101" s="1">
        <v>2020</v>
      </c>
      <c r="F101" s="1" t="s">
        <v>145</v>
      </c>
      <c r="G101" s="1" t="s">
        <v>145</v>
      </c>
      <c r="H101" s="1" t="s">
        <v>146</v>
      </c>
    </row>
    <row r="102" spans="1:8" x14ac:dyDescent="0.2">
      <c r="A102" s="1" t="s">
        <v>171</v>
      </c>
      <c r="B102" s="1" t="s">
        <v>32</v>
      </c>
      <c r="C102" s="1" t="s">
        <v>173</v>
      </c>
      <c r="D102" s="1" t="s">
        <v>151</v>
      </c>
      <c r="E102" s="1">
        <v>2020</v>
      </c>
      <c r="F102" s="1" t="s">
        <v>145</v>
      </c>
      <c r="G102" s="1" t="s">
        <v>145</v>
      </c>
      <c r="H102" s="1" t="s">
        <v>146</v>
      </c>
    </row>
    <row r="103" spans="1:8" x14ac:dyDescent="0.2">
      <c r="A103" s="1" t="s">
        <v>171</v>
      </c>
      <c r="B103" s="1" t="s">
        <v>32</v>
      </c>
      <c r="C103" s="1" t="s">
        <v>174</v>
      </c>
      <c r="D103" s="1" t="s">
        <v>151</v>
      </c>
      <c r="E103" s="1">
        <v>2020</v>
      </c>
      <c r="F103" s="1" t="s">
        <v>145</v>
      </c>
      <c r="G103" s="1" t="s">
        <v>145</v>
      </c>
      <c r="H103" s="1" t="s">
        <v>146</v>
      </c>
    </row>
    <row r="104" spans="1:8" x14ac:dyDescent="0.2">
      <c r="A104" s="1" t="s">
        <v>171</v>
      </c>
      <c r="B104" s="1" t="s">
        <v>32</v>
      </c>
      <c r="C104" s="1" t="s">
        <v>175</v>
      </c>
      <c r="D104" s="1" t="s">
        <v>151</v>
      </c>
      <c r="E104" s="1">
        <v>2020</v>
      </c>
      <c r="F104" s="1" t="s">
        <v>145</v>
      </c>
      <c r="G104" s="1" t="s">
        <v>145</v>
      </c>
      <c r="H104" s="1" t="s">
        <v>146</v>
      </c>
    </row>
    <row r="105" spans="1:8" x14ac:dyDescent="0.2">
      <c r="A105" s="1" t="s">
        <v>171</v>
      </c>
      <c r="B105" s="1" t="s">
        <v>32</v>
      </c>
      <c r="C105" s="1" t="s">
        <v>176</v>
      </c>
      <c r="D105" s="1" t="s">
        <v>151</v>
      </c>
      <c r="E105" s="1">
        <v>2020</v>
      </c>
      <c r="F105" s="1" t="s">
        <v>145</v>
      </c>
      <c r="G105" s="1" t="s">
        <v>145</v>
      </c>
      <c r="H105" s="1" t="s">
        <v>146</v>
      </c>
    </row>
    <row r="106" spans="1:8" x14ac:dyDescent="0.2">
      <c r="A106" s="1" t="s">
        <v>171</v>
      </c>
      <c r="B106" s="1" t="s">
        <v>32</v>
      </c>
      <c r="C106" s="1" t="s">
        <v>177</v>
      </c>
      <c r="D106" s="1" t="s">
        <v>151</v>
      </c>
      <c r="E106" s="1">
        <v>2020</v>
      </c>
      <c r="F106" s="1" t="s">
        <v>145</v>
      </c>
      <c r="G106" s="1" t="s">
        <v>145</v>
      </c>
      <c r="H106" s="1" t="s">
        <v>146</v>
      </c>
    </row>
    <row r="107" spans="1:8" x14ac:dyDescent="0.2">
      <c r="A107" s="1" t="s">
        <v>171</v>
      </c>
      <c r="B107" s="1" t="s">
        <v>32</v>
      </c>
      <c r="C107" s="1" t="s">
        <v>178</v>
      </c>
      <c r="D107" s="1" t="s">
        <v>151</v>
      </c>
      <c r="E107" s="1">
        <v>2020</v>
      </c>
      <c r="F107" s="1" t="s">
        <v>145</v>
      </c>
      <c r="G107" s="1" t="s">
        <v>145</v>
      </c>
      <c r="H107" s="1" t="s">
        <v>146</v>
      </c>
    </row>
    <row r="108" spans="1:8" x14ac:dyDescent="0.2">
      <c r="A108" s="1" t="s">
        <v>171</v>
      </c>
      <c r="B108" s="1" t="s">
        <v>32</v>
      </c>
      <c r="C108" s="1" t="s">
        <v>179</v>
      </c>
      <c r="D108" s="1" t="s">
        <v>151</v>
      </c>
      <c r="E108" s="1">
        <v>2020</v>
      </c>
      <c r="F108" s="1" t="s">
        <v>145</v>
      </c>
      <c r="G108" s="1" t="s">
        <v>145</v>
      </c>
      <c r="H108" s="1" t="s">
        <v>146</v>
      </c>
    </row>
    <row r="109" spans="1:8" x14ac:dyDescent="0.2">
      <c r="A109" s="1" t="s">
        <v>171</v>
      </c>
      <c r="B109" s="1" t="s">
        <v>32</v>
      </c>
      <c r="C109" s="1" t="s">
        <v>180</v>
      </c>
      <c r="D109" s="1" t="s">
        <v>151</v>
      </c>
      <c r="E109" s="1">
        <v>2020</v>
      </c>
      <c r="F109" s="1" t="s">
        <v>145</v>
      </c>
      <c r="G109" s="1" t="s">
        <v>145</v>
      </c>
      <c r="H109" s="1" t="s">
        <v>146</v>
      </c>
    </row>
    <row r="110" spans="1:8" x14ac:dyDescent="0.2">
      <c r="A110" s="1" t="s">
        <v>171</v>
      </c>
      <c r="B110" s="1" t="s">
        <v>32</v>
      </c>
      <c r="C110" s="1" t="s">
        <v>181</v>
      </c>
      <c r="D110" s="1" t="s">
        <v>144</v>
      </c>
      <c r="E110" s="1">
        <v>2020</v>
      </c>
      <c r="F110" s="1" t="s">
        <v>145</v>
      </c>
      <c r="G110" s="1" t="s">
        <v>145</v>
      </c>
      <c r="H110" s="1" t="s">
        <v>146</v>
      </c>
    </row>
    <row r="111" spans="1:8" x14ac:dyDescent="0.2">
      <c r="A111" s="1" t="s">
        <v>171</v>
      </c>
      <c r="B111" s="1" t="s">
        <v>32</v>
      </c>
      <c r="C111" s="1" t="s">
        <v>182</v>
      </c>
      <c r="D111" s="1" t="s">
        <v>144</v>
      </c>
      <c r="E111" s="1">
        <v>2020</v>
      </c>
      <c r="F111" s="1" t="s">
        <v>145</v>
      </c>
      <c r="G111" s="1" t="s">
        <v>145</v>
      </c>
      <c r="H111" s="1" t="s">
        <v>146</v>
      </c>
    </row>
    <row r="112" spans="1:8" x14ac:dyDescent="0.2">
      <c r="A112" s="1" t="s">
        <v>183</v>
      </c>
      <c r="B112" s="1" t="s">
        <v>32</v>
      </c>
      <c r="C112" s="1" t="s">
        <v>184</v>
      </c>
      <c r="D112" s="1" t="s">
        <v>144</v>
      </c>
      <c r="E112" s="1">
        <v>2020</v>
      </c>
      <c r="F112" s="1" t="s">
        <v>145</v>
      </c>
      <c r="G112" s="1" t="s">
        <v>145</v>
      </c>
      <c r="H112" s="1" t="s">
        <v>185</v>
      </c>
    </row>
    <row r="113" spans="1:8" x14ac:dyDescent="0.2">
      <c r="A113" s="1" t="s">
        <v>186</v>
      </c>
      <c r="B113" s="1" t="s">
        <v>32</v>
      </c>
      <c r="C113" s="1" t="s">
        <v>187</v>
      </c>
      <c r="D113" s="1" t="s">
        <v>144</v>
      </c>
      <c r="E113" s="1">
        <v>2020</v>
      </c>
      <c r="F113" s="1">
        <v>19.780080515748637</v>
      </c>
      <c r="G113" s="1">
        <v>1</v>
      </c>
      <c r="H113" s="1" t="s">
        <v>116</v>
      </c>
    </row>
    <row r="114" spans="1:8" x14ac:dyDescent="0.2">
      <c r="A114" s="1" t="s">
        <v>188</v>
      </c>
      <c r="B114" s="1" t="s">
        <v>32</v>
      </c>
      <c r="C114" s="1" t="s">
        <v>189</v>
      </c>
      <c r="D114" s="1" t="s">
        <v>151</v>
      </c>
      <c r="E114" s="1">
        <v>2020</v>
      </c>
      <c r="F114" s="1" t="s">
        <v>145</v>
      </c>
      <c r="G114" s="1" t="s">
        <v>145</v>
      </c>
      <c r="H114" s="1" t="s">
        <v>146</v>
      </c>
    </row>
    <row r="115" spans="1:8" x14ac:dyDescent="0.2">
      <c r="A115" s="1" t="s">
        <v>188</v>
      </c>
      <c r="B115" s="1" t="s">
        <v>32</v>
      </c>
      <c r="C115" s="1" t="s">
        <v>190</v>
      </c>
      <c r="D115" s="1" t="s">
        <v>151</v>
      </c>
      <c r="E115" s="1">
        <v>2020</v>
      </c>
      <c r="F115" s="1" t="s">
        <v>145</v>
      </c>
      <c r="G115" s="1" t="s">
        <v>145</v>
      </c>
      <c r="H115" s="1" t="s">
        <v>146</v>
      </c>
    </row>
    <row r="116" spans="1:8" x14ac:dyDescent="0.2">
      <c r="A116" s="1" t="s">
        <v>188</v>
      </c>
      <c r="B116" s="1" t="s">
        <v>32</v>
      </c>
      <c r="C116" s="1" t="s">
        <v>191</v>
      </c>
      <c r="D116" s="1" t="s">
        <v>151</v>
      </c>
      <c r="E116" s="1">
        <v>2020</v>
      </c>
      <c r="F116" s="1" t="s">
        <v>145</v>
      </c>
      <c r="G116" s="1" t="s">
        <v>145</v>
      </c>
      <c r="H116" s="1" t="s">
        <v>146</v>
      </c>
    </row>
    <row r="117" spans="1:8" x14ac:dyDescent="0.2">
      <c r="A117" s="1" t="s">
        <v>188</v>
      </c>
      <c r="B117" s="1" t="s">
        <v>32</v>
      </c>
      <c r="C117" s="1" t="s">
        <v>192</v>
      </c>
      <c r="D117" s="1" t="s">
        <v>151</v>
      </c>
      <c r="E117" s="1">
        <v>2020</v>
      </c>
      <c r="F117" s="1" t="s">
        <v>145</v>
      </c>
      <c r="G117" s="1" t="s">
        <v>145</v>
      </c>
      <c r="H117" s="1" t="s">
        <v>146</v>
      </c>
    </row>
    <row r="118" spans="1:8" x14ac:dyDescent="0.2">
      <c r="A118" s="1" t="s">
        <v>188</v>
      </c>
      <c r="B118" s="1" t="s">
        <v>32</v>
      </c>
      <c r="C118" s="1" t="s">
        <v>193</v>
      </c>
      <c r="D118" s="1" t="s">
        <v>151</v>
      </c>
      <c r="E118" s="1">
        <v>2020</v>
      </c>
      <c r="F118" s="1" t="s">
        <v>145</v>
      </c>
      <c r="G118" s="1" t="s">
        <v>145</v>
      </c>
      <c r="H118" s="1" t="s">
        <v>146</v>
      </c>
    </row>
    <row r="119" spans="1:8" x14ac:dyDescent="0.2">
      <c r="A119" s="1" t="s">
        <v>188</v>
      </c>
      <c r="B119" s="1" t="s">
        <v>32</v>
      </c>
      <c r="C119" s="1" t="s">
        <v>194</v>
      </c>
      <c r="D119" s="1" t="s">
        <v>144</v>
      </c>
      <c r="E119" s="1">
        <v>2020</v>
      </c>
      <c r="F119" s="1" t="s">
        <v>145</v>
      </c>
      <c r="G119" s="1" t="s">
        <v>145</v>
      </c>
      <c r="H119" s="1" t="s">
        <v>146</v>
      </c>
    </row>
    <row r="120" spans="1:8" x14ac:dyDescent="0.2">
      <c r="A120" s="1" t="s">
        <v>188</v>
      </c>
      <c r="B120" s="1" t="s">
        <v>32</v>
      </c>
      <c r="C120" s="1" t="s">
        <v>195</v>
      </c>
      <c r="D120" s="1" t="s">
        <v>144</v>
      </c>
      <c r="E120" s="1">
        <v>2020</v>
      </c>
      <c r="F120" s="1" t="s">
        <v>145</v>
      </c>
      <c r="G120" s="1" t="s">
        <v>145</v>
      </c>
      <c r="H120" s="1" t="s">
        <v>146</v>
      </c>
    </row>
    <row r="121" spans="1:8" x14ac:dyDescent="0.2">
      <c r="A121" s="1" t="s">
        <v>188</v>
      </c>
      <c r="B121" s="1" t="s">
        <v>32</v>
      </c>
      <c r="C121" s="1" t="s">
        <v>196</v>
      </c>
      <c r="D121" s="1" t="s">
        <v>144</v>
      </c>
      <c r="E121" s="1">
        <v>2020</v>
      </c>
      <c r="F121" s="1" t="s">
        <v>145</v>
      </c>
      <c r="G121" s="1" t="s">
        <v>145</v>
      </c>
      <c r="H121" s="1" t="s">
        <v>146</v>
      </c>
    </row>
    <row r="122" spans="1:8" x14ac:dyDescent="0.2">
      <c r="A122" s="1" t="s">
        <v>188</v>
      </c>
      <c r="B122" s="1" t="s">
        <v>32</v>
      </c>
      <c r="C122" s="1" t="s">
        <v>197</v>
      </c>
      <c r="D122" s="1" t="s">
        <v>144</v>
      </c>
      <c r="E122" s="1">
        <v>2020</v>
      </c>
      <c r="F122" s="1" t="s">
        <v>145</v>
      </c>
      <c r="G122" s="1" t="s">
        <v>145</v>
      </c>
      <c r="H122" s="1" t="s">
        <v>146</v>
      </c>
    </row>
    <row r="123" spans="1:8" x14ac:dyDescent="0.2">
      <c r="A123" s="1" t="s">
        <v>188</v>
      </c>
      <c r="B123" s="1" t="s">
        <v>32</v>
      </c>
      <c r="C123" s="1" t="s">
        <v>198</v>
      </c>
      <c r="D123" s="1" t="s">
        <v>144</v>
      </c>
      <c r="E123" s="1">
        <v>2020</v>
      </c>
      <c r="F123" s="1" t="s">
        <v>145</v>
      </c>
      <c r="G123" s="1" t="s">
        <v>145</v>
      </c>
      <c r="H123" s="1" t="s">
        <v>146</v>
      </c>
    </row>
    <row r="124" spans="1:8" x14ac:dyDescent="0.2">
      <c r="A124" s="1" t="s">
        <v>188</v>
      </c>
      <c r="B124" s="1" t="s">
        <v>32</v>
      </c>
      <c r="C124" s="1" t="s">
        <v>199</v>
      </c>
      <c r="D124" s="1" t="s">
        <v>144</v>
      </c>
      <c r="E124" s="1">
        <v>2020</v>
      </c>
      <c r="F124" s="1" t="s">
        <v>145</v>
      </c>
      <c r="G124" s="1" t="s">
        <v>145</v>
      </c>
      <c r="H124" s="1" t="s">
        <v>146</v>
      </c>
    </row>
    <row r="125" spans="1:8" x14ac:dyDescent="0.2">
      <c r="A125" s="1" t="s">
        <v>200</v>
      </c>
      <c r="B125" s="1" t="s">
        <v>32</v>
      </c>
      <c r="C125" s="1" t="s">
        <v>201</v>
      </c>
      <c r="D125" s="1" t="s">
        <v>144</v>
      </c>
      <c r="E125" s="1">
        <v>2020</v>
      </c>
      <c r="F125" s="1">
        <v>0.82080848752837299</v>
      </c>
      <c r="G125" s="1">
        <v>0.63674441269667903</v>
      </c>
      <c r="H125" s="1" t="s">
        <v>116</v>
      </c>
    </row>
    <row r="126" spans="1:8" x14ac:dyDescent="0.2">
      <c r="A126" s="1" t="s">
        <v>202</v>
      </c>
      <c r="B126" s="1" t="s">
        <v>32</v>
      </c>
      <c r="C126" s="1" t="s">
        <v>203</v>
      </c>
      <c r="D126" s="1" t="s">
        <v>115</v>
      </c>
      <c r="E126" s="1">
        <v>2020</v>
      </c>
      <c r="F126" s="1">
        <v>7.8213648043900204</v>
      </c>
      <c r="G126" s="1">
        <v>1.1863773569701399</v>
      </c>
      <c r="H126" s="1" t="s">
        <v>116</v>
      </c>
    </row>
    <row r="127" spans="1:8" x14ac:dyDescent="0.2">
      <c r="A127" s="1" t="s">
        <v>202</v>
      </c>
      <c r="B127" s="1" t="s">
        <v>32</v>
      </c>
      <c r="C127" s="1" t="s">
        <v>204</v>
      </c>
      <c r="D127" s="1" t="s">
        <v>115</v>
      </c>
      <c r="E127" s="1">
        <v>2020</v>
      </c>
      <c r="F127" s="1">
        <v>0.12429820497413201</v>
      </c>
      <c r="G127" s="1">
        <v>1</v>
      </c>
      <c r="H127" s="1" t="s">
        <v>116</v>
      </c>
    </row>
    <row r="128" spans="1:8" x14ac:dyDescent="0.2">
      <c r="A128" s="1" t="s">
        <v>205</v>
      </c>
      <c r="B128" s="1" t="s">
        <v>32</v>
      </c>
      <c r="C128" s="1" t="s">
        <v>206</v>
      </c>
      <c r="D128" s="1" t="s">
        <v>115</v>
      </c>
      <c r="E128" s="1">
        <v>2020</v>
      </c>
      <c r="F128" s="1">
        <v>1.43094657535688</v>
      </c>
      <c r="G128" s="1">
        <v>1</v>
      </c>
      <c r="H128" s="1" t="s">
        <v>116</v>
      </c>
    </row>
    <row r="129" spans="1:8" x14ac:dyDescent="0.2">
      <c r="A129" s="1" t="s">
        <v>207</v>
      </c>
      <c r="B129" s="1" t="s">
        <v>32</v>
      </c>
      <c r="C129" s="1" t="s">
        <v>208</v>
      </c>
      <c r="D129" s="1" t="s">
        <v>209</v>
      </c>
      <c r="E129" s="1">
        <v>2020</v>
      </c>
      <c r="F129" s="1">
        <v>3.2488358202158998E-3</v>
      </c>
      <c r="G129" s="1">
        <v>0.15367719819182901</v>
      </c>
      <c r="H129" s="1" t="s">
        <v>35</v>
      </c>
    </row>
    <row r="130" spans="1:8" x14ac:dyDescent="0.2">
      <c r="A130" s="1" t="s">
        <v>210</v>
      </c>
      <c r="B130" s="1" t="s">
        <v>32</v>
      </c>
      <c r="C130" s="1" t="s">
        <v>211</v>
      </c>
      <c r="D130" s="1" t="s">
        <v>212</v>
      </c>
      <c r="E130" s="1">
        <v>2020</v>
      </c>
      <c r="F130" s="1">
        <v>1.3452530000000001E-2</v>
      </c>
      <c r="G130" s="1">
        <v>0.14782999999999999</v>
      </c>
      <c r="H130" s="1" t="s">
        <v>35</v>
      </c>
    </row>
    <row r="131" spans="1:8" x14ac:dyDescent="0.2">
      <c r="A131" s="1" t="s">
        <v>213</v>
      </c>
      <c r="B131" s="1" t="s">
        <v>32</v>
      </c>
      <c r="C131" s="1" t="s">
        <v>214</v>
      </c>
      <c r="D131" s="1" t="s">
        <v>115</v>
      </c>
      <c r="E131" s="1">
        <v>2020</v>
      </c>
      <c r="F131" s="1">
        <v>1.5196928003761101</v>
      </c>
      <c r="G131" s="1">
        <v>1.0429264316306599</v>
      </c>
      <c r="H131" s="1" t="s">
        <v>116</v>
      </c>
    </row>
    <row r="132" spans="1:8" x14ac:dyDescent="0.2">
      <c r="A132" s="1" t="s">
        <v>215</v>
      </c>
      <c r="B132" s="1" t="s">
        <v>32</v>
      </c>
      <c r="C132" s="1" t="s">
        <v>102</v>
      </c>
      <c r="D132" s="1" t="s">
        <v>216</v>
      </c>
      <c r="E132" s="1">
        <v>2020</v>
      </c>
      <c r="F132" s="1">
        <v>0.29116425381681998</v>
      </c>
      <c r="G132" s="1">
        <v>1.0482287504816401</v>
      </c>
      <c r="H132" s="1" t="s">
        <v>116</v>
      </c>
    </row>
    <row r="133" spans="1:8" x14ac:dyDescent="0.2">
      <c r="A133" s="1" t="s">
        <v>215</v>
      </c>
      <c r="B133" s="1" t="s">
        <v>32</v>
      </c>
      <c r="C133" s="1" t="s">
        <v>217</v>
      </c>
      <c r="D133" s="1" t="s">
        <v>218</v>
      </c>
      <c r="E133" s="1">
        <v>2020</v>
      </c>
      <c r="F133" s="1">
        <v>7.9951699427354299</v>
      </c>
      <c r="G133" s="1">
        <v>1.0429264316306599</v>
      </c>
      <c r="H133" s="1" t="s">
        <v>116</v>
      </c>
    </row>
    <row r="134" spans="1:8" x14ac:dyDescent="0.2">
      <c r="A134" s="1" t="s">
        <v>215</v>
      </c>
      <c r="B134" s="1" t="s">
        <v>32</v>
      </c>
      <c r="C134" s="1" t="s">
        <v>219</v>
      </c>
      <c r="D134" s="1" t="s">
        <v>220</v>
      </c>
      <c r="E134" s="1">
        <v>2020</v>
      </c>
      <c r="F134" s="1">
        <v>4.0836459484680898E-2</v>
      </c>
      <c r="G134" s="1">
        <v>1.0429264316306599</v>
      </c>
      <c r="H134" s="1" t="s">
        <v>116</v>
      </c>
    </row>
    <row r="135" spans="1:8" x14ac:dyDescent="0.2">
      <c r="A135" s="1" t="s">
        <v>215</v>
      </c>
      <c r="B135" s="1" t="s">
        <v>32</v>
      </c>
      <c r="C135" s="1" t="s">
        <v>221</v>
      </c>
      <c r="D135" s="1" t="s">
        <v>151</v>
      </c>
      <c r="E135" s="1">
        <v>2020</v>
      </c>
      <c r="F135" s="1" t="s">
        <v>145</v>
      </c>
      <c r="G135" s="1" t="s">
        <v>145</v>
      </c>
      <c r="H135" s="1" t="s">
        <v>146</v>
      </c>
    </row>
    <row r="136" spans="1:8" x14ac:dyDescent="0.2">
      <c r="A136" s="1" t="s">
        <v>215</v>
      </c>
      <c r="B136" s="1" t="s">
        <v>32</v>
      </c>
      <c r="C136" s="1" t="s">
        <v>222</v>
      </c>
      <c r="D136" s="1" t="s">
        <v>144</v>
      </c>
      <c r="E136" s="1">
        <v>2020</v>
      </c>
      <c r="F136" s="1">
        <v>0.35855953470782298</v>
      </c>
      <c r="G136" s="1">
        <v>1</v>
      </c>
      <c r="H136" s="1" t="s">
        <v>116</v>
      </c>
    </row>
    <row r="137" spans="1:8" x14ac:dyDescent="0.2">
      <c r="A137" s="1" t="s">
        <v>215</v>
      </c>
      <c r="B137" s="1" t="s">
        <v>32</v>
      </c>
      <c r="C137" s="1" t="s">
        <v>223</v>
      </c>
      <c r="D137" s="1" t="s">
        <v>151</v>
      </c>
      <c r="E137" s="1">
        <v>2020</v>
      </c>
      <c r="F137" s="1" t="s">
        <v>145</v>
      </c>
      <c r="G137" s="1" t="s">
        <v>145</v>
      </c>
      <c r="H137" s="1" t="s">
        <v>146</v>
      </c>
    </row>
    <row r="138" spans="1:8" x14ac:dyDescent="0.2">
      <c r="A138" s="1" t="s">
        <v>224</v>
      </c>
      <c r="B138" s="1" t="s">
        <v>32</v>
      </c>
      <c r="C138" s="1" t="s">
        <v>225</v>
      </c>
      <c r="D138" s="1" t="s">
        <v>50</v>
      </c>
      <c r="E138" s="1">
        <v>2020</v>
      </c>
      <c r="F138" s="1">
        <v>0.23536572250000001</v>
      </c>
      <c r="G138" s="1">
        <v>1</v>
      </c>
      <c r="H138" s="1" t="s">
        <v>116</v>
      </c>
    </row>
    <row r="139" spans="1:8" x14ac:dyDescent="0.2">
      <c r="A139" s="1" t="s">
        <v>226</v>
      </c>
      <c r="B139" s="1" t="s">
        <v>32</v>
      </c>
      <c r="C139" s="1" t="s">
        <v>227</v>
      </c>
      <c r="D139" s="1" t="s">
        <v>218</v>
      </c>
      <c r="E139" s="1">
        <v>2020</v>
      </c>
      <c r="F139" s="1">
        <v>3.20452228906258</v>
      </c>
      <c r="G139" s="1">
        <v>1</v>
      </c>
      <c r="H139" s="1" t="s">
        <v>116</v>
      </c>
    </row>
    <row r="140" spans="1:8" x14ac:dyDescent="0.2">
      <c r="A140" s="1" t="s">
        <v>226</v>
      </c>
      <c r="B140" s="1" t="s">
        <v>32</v>
      </c>
      <c r="C140" s="1" t="s">
        <v>228</v>
      </c>
      <c r="D140" s="1" t="s">
        <v>218</v>
      </c>
      <c r="E140" s="1">
        <v>2020</v>
      </c>
      <c r="F140" s="1">
        <v>4.2338878772344897</v>
      </c>
      <c r="G140" s="1">
        <v>1</v>
      </c>
      <c r="H140" s="1" t="s">
        <v>116</v>
      </c>
    </row>
    <row r="141" spans="1:8" x14ac:dyDescent="0.2">
      <c r="A141" s="1" t="s">
        <v>226</v>
      </c>
      <c r="B141" s="1" t="s">
        <v>32</v>
      </c>
      <c r="C141" s="1" t="s">
        <v>229</v>
      </c>
      <c r="D141" s="1" t="s">
        <v>230</v>
      </c>
      <c r="E141" s="1">
        <v>2020</v>
      </c>
      <c r="F141" s="1">
        <v>0.97743856996900402</v>
      </c>
      <c r="G141" s="1">
        <v>67.904975422971006</v>
      </c>
      <c r="H141" s="1" t="s">
        <v>231</v>
      </c>
    </row>
    <row r="142" spans="1:8" x14ac:dyDescent="0.2">
      <c r="A142" s="1" t="s">
        <v>232</v>
      </c>
      <c r="B142" s="1" t="s">
        <v>32</v>
      </c>
      <c r="C142" s="1" t="s">
        <v>233</v>
      </c>
      <c r="D142" s="1" t="s">
        <v>86</v>
      </c>
      <c r="E142" s="1">
        <v>2020</v>
      </c>
      <c r="F142" s="1">
        <v>8.7629131744210009E-3</v>
      </c>
      <c r="G142" s="1">
        <v>0.87629131744209998</v>
      </c>
      <c r="H142" s="1" t="s">
        <v>44</v>
      </c>
    </row>
    <row r="143" spans="1:8" x14ac:dyDescent="0.2">
      <c r="A143" s="1" t="s">
        <v>232</v>
      </c>
      <c r="B143" s="1" t="s">
        <v>32</v>
      </c>
      <c r="C143" s="1" t="s">
        <v>233</v>
      </c>
      <c r="D143" s="1" t="s">
        <v>45</v>
      </c>
      <c r="E143" s="1">
        <v>2020</v>
      </c>
      <c r="F143" s="1">
        <v>1.7701399999999999E-2</v>
      </c>
      <c r="G143" s="1">
        <v>1.77014</v>
      </c>
      <c r="H143" s="1" t="s">
        <v>44</v>
      </c>
    </row>
    <row r="144" spans="1:8" x14ac:dyDescent="0.2">
      <c r="A144" s="1" t="s">
        <v>31</v>
      </c>
      <c r="B144" s="1" t="s">
        <v>32</v>
      </c>
      <c r="C144" s="1" t="s">
        <v>33</v>
      </c>
      <c r="D144" s="1" t="s">
        <v>34</v>
      </c>
      <c r="E144" s="1">
        <v>2025</v>
      </c>
      <c r="F144" s="1">
        <v>2.54485722425229E-2</v>
      </c>
      <c r="G144" s="1">
        <v>1.4826792333910701</v>
      </c>
      <c r="H144" s="1" t="s">
        <v>35</v>
      </c>
    </row>
    <row r="145" spans="1:8" x14ac:dyDescent="0.2">
      <c r="A145" s="1" t="s">
        <v>31</v>
      </c>
      <c r="B145" s="1" t="s">
        <v>32</v>
      </c>
      <c r="C145" s="1" t="s">
        <v>36</v>
      </c>
      <c r="D145" s="1" t="s">
        <v>34</v>
      </c>
      <c r="E145" s="1">
        <v>2025</v>
      </c>
      <c r="F145" s="1">
        <v>0.226516311887623</v>
      </c>
      <c r="G145" s="1">
        <v>13.1972445628572</v>
      </c>
      <c r="H145" s="1" t="s">
        <v>35</v>
      </c>
    </row>
    <row r="146" spans="1:8" x14ac:dyDescent="0.2">
      <c r="A146" s="1" t="s">
        <v>37</v>
      </c>
      <c r="B146" s="1" t="s">
        <v>32</v>
      </c>
      <c r="C146" s="1" t="s">
        <v>38</v>
      </c>
      <c r="D146" s="1" t="s">
        <v>39</v>
      </c>
      <c r="E146" s="1">
        <v>2025</v>
      </c>
      <c r="F146" s="1">
        <v>0.350115006901493</v>
      </c>
      <c r="G146" s="1">
        <v>8.9506399243383505</v>
      </c>
      <c r="H146" s="1" t="s">
        <v>40</v>
      </c>
    </row>
    <row r="147" spans="1:8" x14ac:dyDescent="0.2">
      <c r="A147" s="1" t="s">
        <v>41</v>
      </c>
      <c r="B147" s="1" t="s">
        <v>32</v>
      </c>
      <c r="C147" s="1" t="s">
        <v>42</v>
      </c>
      <c r="D147" s="1" t="s">
        <v>43</v>
      </c>
      <c r="E147" s="1">
        <v>2025</v>
      </c>
      <c r="F147" s="1">
        <v>2.1910437706775801E-3</v>
      </c>
      <c r="G147" s="1">
        <v>0.27388047133469801</v>
      </c>
      <c r="H147" s="1" t="s">
        <v>44</v>
      </c>
    </row>
    <row r="148" spans="1:8" x14ac:dyDescent="0.2">
      <c r="A148" s="1" t="s">
        <v>41</v>
      </c>
      <c r="B148" s="1" t="s">
        <v>32</v>
      </c>
      <c r="C148" s="1" t="s">
        <v>42</v>
      </c>
      <c r="D148" s="1" t="s">
        <v>45</v>
      </c>
      <c r="E148" s="1">
        <v>2025</v>
      </c>
      <c r="F148" s="1">
        <v>1.01655150116957E-2</v>
      </c>
      <c r="G148" s="1">
        <v>1.27068937646196</v>
      </c>
      <c r="H148" s="1" t="s">
        <v>44</v>
      </c>
    </row>
    <row r="149" spans="1:8" x14ac:dyDescent="0.2">
      <c r="A149" s="1" t="s">
        <v>41</v>
      </c>
      <c r="B149" s="1" t="s">
        <v>32</v>
      </c>
      <c r="C149" s="1" t="s">
        <v>42</v>
      </c>
      <c r="D149" s="1" t="s">
        <v>46</v>
      </c>
      <c r="E149" s="1">
        <v>2025</v>
      </c>
      <c r="F149" s="1">
        <v>6.6482858881287998E-4</v>
      </c>
      <c r="G149" s="1">
        <v>0.16620714720322</v>
      </c>
      <c r="H149" s="1" t="s">
        <v>44</v>
      </c>
    </row>
    <row r="150" spans="1:8" x14ac:dyDescent="0.2">
      <c r="A150" s="1" t="s">
        <v>47</v>
      </c>
      <c r="B150" s="1" t="s">
        <v>32</v>
      </c>
      <c r="C150" s="1" t="s">
        <v>48</v>
      </c>
      <c r="D150" s="1" t="s">
        <v>49</v>
      </c>
      <c r="E150" s="1">
        <v>2025</v>
      </c>
      <c r="F150" s="1">
        <v>0.52585987164533998</v>
      </c>
      <c r="G150" s="1">
        <v>1.1685774925451999</v>
      </c>
      <c r="H150" s="1" t="s">
        <v>44</v>
      </c>
    </row>
    <row r="151" spans="1:8" x14ac:dyDescent="0.2">
      <c r="A151" s="1" t="s">
        <v>47</v>
      </c>
      <c r="B151" s="1" t="s">
        <v>32</v>
      </c>
      <c r="C151" s="1" t="s">
        <v>48</v>
      </c>
      <c r="D151" s="1" t="s">
        <v>50</v>
      </c>
      <c r="E151" s="1">
        <v>2025</v>
      </c>
      <c r="F151" s="1">
        <v>2.5243168194444401</v>
      </c>
      <c r="G151" s="1">
        <v>5.6095929320987503</v>
      </c>
      <c r="H151" s="1" t="s">
        <v>44</v>
      </c>
    </row>
    <row r="152" spans="1:8" x14ac:dyDescent="0.2">
      <c r="A152" s="1" t="s">
        <v>51</v>
      </c>
      <c r="B152" s="1" t="s">
        <v>32</v>
      </c>
      <c r="C152" s="1" t="s">
        <v>52</v>
      </c>
      <c r="D152" s="1" t="s">
        <v>46</v>
      </c>
      <c r="E152" s="1">
        <v>2025</v>
      </c>
      <c r="F152" s="1">
        <v>0.86192696301272997</v>
      </c>
      <c r="G152" s="1">
        <v>4.3401061380149804</v>
      </c>
      <c r="H152" s="1" t="s">
        <v>35</v>
      </c>
    </row>
    <row r="153" spans="1:8" x14ac:dyDescent="0.2">
      <c r="A153" s="1" t="s">
        <v>51</v>
      </c>
      <c r="B153" s="1" t="s">
        <v>32</v>
      </c>
      <c r="C153" s="1" t="s">
        <v>52</v>
      </c>
      <c r="D153" s="1" t="s">
        <v>43</v>
      </c>
      <c r="E153" s="1">
        <v>2025</v>
      </c>
      <c r="F153" s="1">
        <v>0.20675956981104501</v>
      </c>
      <c r="G153" s="1">
        <v>4.5667696352108598</v>
      </c>
      <c r="H153" s="1" t="s">
        <v>35</v>
      </c>
    </row>
    <row r="154" spans="1:8" x14ac:dyDescent="0.2">
      <c r="A154" s="1" t="s">
        <v>51</v>
      </c>
      <c r="B154" s="1" t="s">
        <v>32</v>
      </c>
      <c r="C154" s="1" t="s">
        <v>53</v>
      </c>
      <c r="D154" s="1" t="s">
        <v>46</v>
      </c>
      <c r="E154" s="1">
        <v>2025</v>
      </c>
      <c r="F154" s="1">
        <v>0.285642424119397</v>
      </c>
      <c r="G154" s="1">
        <v>5.1238621707837897</v>
      </c>
      <c r="H154" s="1" t="s">
        <v>35</v>
      </c>
    </row>
    <row r="155" spans="1:8" x14ac:dyDescent="0.2">
      <c r="A155" s="1" t="s">
        <v>51</v>
      </c>
      <c r="B155" s="1" t="s">
        <v>32</v>
      </c>
      <c r="C155" s="1" t="s">
        <v>53</v>
      </c>
      <c r="D155" s="1" t="s">
        <v>43</v>
      </c>
      <c r="E155" s="1">
        <v>2025</v>
      </c>
      <c r="F155" s="1">
        <v>9.91545732748947E-2</v>
      </c>
      <c r="G155" s="1">
        <v>3.8872478822533498</v>
      </c>
      <c r="H155" s="1" t="s">
        <v>35</v>
      </c>
    </row>
    <row r="156" spans="1:8" x14ac:dyDescent="0.2">
      <c r="A156" s="1" t="s">
        <v>51</v>
      </c>
      <c r="B156" s="1" t="s">
        <v>32</v>
      </c>
      <c r="C156" s="1" t="s">
        <v>54</v>
      </c>
      <c r="D156" s="1" t="s">
        <v>46</v>
      </c>
      <c r="E156" s="1">
        <v>2025</v>
      </c>
      <c r="F156" s="1">
        <v>0.81675058912958598</v>
      </c>
      <c r="G156" s="1">
        <v>1.64898253134212</v>
      </c>
      <c r="H156" s="1" t="s">
        <v>35</v>
      </c>
    </row>
    <row r="157" spans="1:8" x14ac:dyDescent="0.2">
      <c r="A157" s="1" t="s">
        <v>51</v>
      </c>
      <c r="B157" s="1" t="s">
        <v>32</v>
      </c>
      <c r="C157" s="1" t="s">
        <v>54</v>
      </c>
      <c r="D157" s="1" t="s">
        <v>43</v>
      </c>
      <c r="E157" s="1">
        <v>2025</v>
      </c>
      <c r="F157" s="1">
        <v>0.109981472266691</v>
      </c>
      <c r="G157" s="1">
        <v>2.5572963973267502</v>
      </c>
      <c r="H157" s="1" t="s">
        <v>35</v>
      </c>
    </row>
    <row r="158" spans="1:8" x14ac:dyDescent="0.2">
      <c r="A158" s="1" t="s">
        <v>51</v>
      </c>
      <c r="B158" s="1" t="s">
        <v>32</v>
      </c>
      <c r="C158" s="1" t="s">
        <v>55</v>
      </c>
      <c r="D158" s="1" t="s">
        <v>46</v>
      </c>
      <c r="E158" s="1">
        <v>2025</v>
      </c>
      <c r="F158" s="1">
        <v>0.48390057605591202</v>
      </c>
      <c r="G158" s="1">
        <v>11.112950840140901</v>
      </c>
      <c r="H158" s="1" t="s">
        <v>35</v>
      </c>
    </row>
    <row r="159" spans="1:8" x14ac:dyDescent="0.2">
      <c r="A159" s="1" t="s">
        <v>51</v>
      </c>
      <c r="B159" s="1" t="s">
        <v>32</v>
      </c>
      <c r="C159" s="1" t="s">
        <v>55</v>
      </c>
      <c r="D159" s="1" t="s">
        <v>43</v>
      </c>
      <c r="E159" s="1">
        <v>2025</v>
      </c>
      <c r="F159" s="1">
        <v>4.7770667435123801E-2</v>
      </c>
      <c r="G159" s="1">
        <v>11.011313914791</v>
      </c>
      <c r="H159" s="1" t="s">
        <v>35</v>
      </c>
    </row>
    <row r="160" spans="1:8" x14ac:dyDescent="0.2">
      <c r="A160" s="1" t="s">
        <v>56</v>
      </c>
      <c r="B160" s="1" t="s">
        <v>32</v>
      </c>
      <c r="C160" s="1" t="s">
        <v>57</v>
      </c>
      <c r="D160" s="1" t="s">
        <v>46</v>
      </c>
      <c r="E160" s="1">
        <v>2025</v>
      </c>
      <c r="F160" s="1">
        <v>6.3781266712636302E-3</v>
      </c>
      <c r="G160" s="1">
        <v>8.1195784933068005E-2</v>
      </c>
      <c r="H160" s="1" t="s">
        <v>35</v>
      </c>
    </row>
    <row r="161" spans="1:8" x14ac:dyDescent="0.2">
      <c r="A161" s="1" t="s">
        <v>56</v>
      </c>
      <c r="B161" s="1" t="s">
        <v>32</v>
      </c>
      <c r="C161" s="1" t="s">
        <v>57</v>
      </c>
      <c r="D161" s="1" t="s">
        <v>43</v>
      </c>
      <c r="E161" s="1">
        <v>2025</v>
      </c>
      <c r="F161" s="1">
        <v>8.3386586087404305E-2</v>
      </c>
      <c r="G161" s="1">
        <v>2.5321287864834199</v>
      </c>
      <c r="H161" s="1" t="s">
        <v>35</v>
      </c>
    </row>
    <row r="162" spans="1:8" x14ac:dyDescent="0.2">
      <c r="A162" s="1" t="s">
        <v>56</v>
      </c>
      <c r="B162" s="1" t="s">
        <v>32</v>
      </c>
      <c r="C162" s="1" t="s">
        <v>58</v>
      </c>
      <c r="D162" s="1" t="s">
        <v>46</v>
      </c>
      <c r="E162" s="1">
        <v>2025</v>
      </c>
      <c r="F162" s="1">
        <v>1.53970515858777E-3</v>
      </c>
      <c r="G162" s="1">
        <v>8.3309000483338697E-2</v>
      </c>
      <c r="H162" s="1" t="s">
        <v>35</v>
      </c>
    </row>
    <row r="163" spans="1:8" x14ac:dyDescent="0.2">
      <c r="A163" s="1" t="s">
        <v>56</v>
      </c>
      <c r="B163" s="1" t="s">
        <v>32</v>
      </c>
      <c r="C163" s="1" t="s">
        <v>58</v>
      </c>
      <c r="D163" s="1" t="s">
        <v>43</v>
      </c>
      <c r="E163" s="1">
        <v>2025</v>
      </c>
      <c r="F163" s="1">
        <v>4.0167150640290097E-2</v>
      </c>
      <c r="G163" s="1">
        <v>1.98617925600942</v>
      </c>
      <c r="H163" s="1" t="s">
        <v>35</v>
      </c>
    </row>
    <row r="164" spans="1:8" x14ac:dyDescent="0.2">
      <c r="A164" s="1" t="s">
        <v>56</v>
      </c>
      <c r="B164" s="1" t="s">
        <v>32</v>
      </c>
      <c r="C164" s="1" t="s">
        <v>59</v>
      </c>
      <c r="D164" s="1" t="s">
        <v>46</v>
      </c>
      <c r="E164" s="1">
        <v>2025</v>
      </c>
      <c r="F164" s="1">
        <v>7.3086238842868002E-3</v>
      </c>
      <c r="G164" s="1">
        <v>3.8676601420094797E-2</v>
      </c>
      <c r="H164" s="1" t="s">
        <v>35</v>
      </c>
    </row>
    <row r="165" spans="1:8" x14ac:dyDescent="0.2">
      <c r="A165" s="1" t="s">
        <v>56</v>
      </c>
      <c r="B165" s="1" t="s">
        <v>32</v>
      </c>
      <c r="C165" s="1" t="s">
        <v>59</v>
      </c>
      <c r="D165" s="1" t="s">
        <v>43</v>
      </c>
      <c r="E165" s="1">
        <v>2025</v>
      </c>
      <c r="F165" s="1">
        <v>3.6086230866095602E-2</v>
      </c>
      <c r="G165" s="1">
        <v>1.28652362652248</v>
      </c>
      <c r="H165" s="1" t="s">
        <v>35</v>
      </c>
    </row>
    <row r="166" spans="1:8" x14ac:dyDescent="0.2">
      <c r="A166" s="1" t="s">
        <v>56</v>
      </c>
      <c r="B166" s="1" t="s">
        <v>32</v>
      </c>
      <c r="C166" s="1" t="s">
        <v>60</v>
      </c>
      <c r="D166" s="1" t="s">
        <v>46</v>
      </c>
      <c r="E166" s="1">
        <v>2025</v>
      </c>
      <c r="F166" s="1">
        <v>2.63042608291856E-3</v>
      </c>
      <c r="G166" s="1">
        <v>0.203181386836501</v>
      </c>
      <c r="H166" s="1" t="s">
        <v>35</v>
      </c>
    </row>
    <row r="167" spans="1:8" x14ac:dyDescent="0.2">
      <c r="A167" s="1" t="s">
        <v>56</v>
      </c>
      <c r="B167" s="1" t="s">
        <v>32</v>
      </c>
      <c r="C167" s="1" t="s">
        <v>60</v>
      </c>
      <c r="D167" s="1" t="s">
        <v>43</v>
      </c>
      <c r="E167" s="1">
        <v>2025</v>
      </c>
      <c r="F167" s="1">
        <v>1.96151807536733E-2</v>
      </c>
      <c r="G167" s="1">
        <v>5.8048316690153197</v>
      </c>
      <c r="H167" s="1" t="s">
        <v>35</v>
      </c>
    </row>
    <row r="168" spans="1:8" x14ac:dyDescent="0.2">
      <c r="A168" s="1" t="s">
        <v>61</v>
      </c>
      <c r="B168" s="1" t="s">
        <v>32</v>
      </c>
      <c r="C168" s="1" t="s">
        <v>62</v>
      </c>
      <c r="D168" s="1" t="s">
        <v>43</v>
      </c>
      <c r="E168" s="1">
        <v>2025</v>
      </c>
      <c r="F168" s="1">
        <v>4.0912639894977202E-3</v>
      </c>
      <c r="G168" s="1">
        <v>0.25873033367913201</v>
      </c>
      <c r="H168" s="1" t="s">
        <v>35</v>
      </c>
    </row>
    <row r="169" spans="1:8" x14ac:dyDescent="0.2">
      <c r="A169" s="1" t="s">
        <v>61</v>
      </c>
      <c r="B169" s="1" t="s">
        <v>32</v>
      </c>
      <c r="C169" s="1" t="s">
        <v>63</v>
      </c>
      <c r="D169" s="1" t="s">
        <v>43</v>
      </c>
      <c r="E169" s="1">
        <v>2025</v>
      </c>
      <c r="F169" s="1">
        <v>5.44164970396223E-2</v>
      </c>
      <c r="G169" s="1">
        <v>1.37094996825383</v>
      </c>
      <c r="H169" s="1" t="s">
        <v>35</v>
      </c>
    </row>
    <row r="170" spans="1:8" x14ac:dyDescent="0.2">
      <c r="A170" s="1" t="s">
        <v>61</v>
      </c>
      <c r="B170" s="1" t="s">
        <v>32</v>
      </c>
      <c r="C170" s="1" t="s">
        <v>64</v>
      </c>
      <c r="D170" s="1" t="s">
        <v>43</v>
      </c>
      <c r="E170" s="1">
        <v>2025</v>
      </c>
      <c r="F170" s="1">
        <v>5.9431668836080698E-2</v>
      </c>
      <c r="G170" s="1">
        <v>1.1424003096501401</v>
      </c>
      <c r="H170" s="1" t="s">
        <v>35</v>
      </c>
    </row>
    <row r="171" spans="1:8" x14ac:dyDescent="0.2">
      <c r="A171" s="1" t="s">
        <v>61</v>
      </c>
      <c r="B171" s="1" t="s">
        <v>32</v>
      </c>
      <c r="C171" s="1" t="s">
        <v>65</v>
      </c>
      <c r="D171" s="1" t="s">
        <v>43</v>
      </c>
      <c r="E171" s="1">
        <v>2025</v>
      </c>
      <c r="F171" s="1">
        <v>7.7640090409343701E-3</v>
      </c>
      <c r="G171" s="1">
        <v>0.74623529781784903</v>
      </c>
      <c r="H171" s="1" t="s">
        <v>35</v>
      </c>
    </row>
    <row r="172" spans="1:8" x14ac:dyDescent="0.2">
      <c r="A172" s="1" t="s">
        <v>61</v>
      </c>
      <c r="B172" s="1" t="s">
        <v>32</v>
      </c>
      <c r="C172" s="1" t="s">
        <v>66</v>
      </c>
      <c r="D172" s="1" t="s">
        <v>43</v>
      </c>
      <c r="E172" s="1">
        <v>2025</v>
      </c>
      <c r="F172" s="1">
        <v>8.4795260843567293E-3</v>
      </c>
      <c r="G172" s="1">
        <v>0.32292363142011199</v>
      </c>
      <c r="H172" s="1" t="s">
        <v>35</v>
      </c>
    </row>
    <row r="173" spans="1:8" x14ac:dyDescent="0.2">
      <c r="A173" s="1" t="s">
        <v>61</v>
      </c>
      <c r="B173" s="1" t="s">
        <v>32</v>
      </c>
      <c r="C173" s="1" t="s">
        <v>67</v>
      </c>
      <c r="D173" s="1" t="s">
        <v>43</v>
      </c>
      <c r="E173" s="1">
        <v>2025</v>
      </c>
      <c r="F173" s="1">
        <v>2.7593241028706299E-2</v>
      </c>
      <c r="G173" s="1">
        <v>0.62929901714847103</v>
      </c>
      <c r="H173" s="1" t="s">
        <v>35</v>
      </c>
    </row>
    <row r="174" spans="1:8" x14ac:dyDescent="0.2">
      <c r="A174" s="1" t="s">
        <v>61</v>
      </c>
      <c r="B174" s="1" t="s">
        <v>32</v>
      </c>
      <c r="C174" s="1" t="s">
        <v>68</v>
      </c>
      <c r="D174" s="1" t="s">
        <v>43</v>
      </c>
      <c r="E174" s="1">
        <v>2025</v>
      </c>
      <c r="F174" s="1">
        <v>1.1408753955024101E-3</v>
      </c>
      <c r="G174" s="1">
        <v>7.7077469484836597E-2</v>
      </c>
      <c r="H174" s="1" t="s">
        <v>35</v>
      </c>
    </row>
    <row r="175" spans="1:8" x14ac:dyDescent="0.2">
      <c r="A175" s="1" t="s">
        <v>61</v>
      </c>
      <c r="B175" s="1" t="s">
        <v>32</v>
      </c>
      <c r="C175" s="1" t="s">
        <v>69</v>
      </c>
      <c r="D175" s="1" t="s">
        <v>43</v>
      </c>
      <c r="E175" s="1">
        <v>2025</v>
      </c>
      <c r="F175" s="1">
        <v>8.4266224397314904E-2</v>
      </c>
      <c r="G175" s="1">
        <v>2.1248089957179799</v>
      </c>
      <c r="H175" s="1" t="s">
        <v>35</v>
      </c>
    </row>
    <row r="176" spans="1:8" x14ac:dyDescent="0.2">
      <c r="A176" s="1" t="s">
        <v>61</v>
      </c>
      <c r="B176" s="1" t="s">
        <v>32</v>
      </c>
      <c r="C176" s="1" t="s">
        <v>70</v>
      </c>
      <c r="D176" s="1" t="s">
        <v>43</v>
      </c>
      <c r="E176" s="1">
        <v>2025</v>
      </c>
      <c r="F176" s="1">
        <v>3.7341491422580003E-2</v>
      </c>
      <c r="G176" s="1">
        <v>0.696237113528962</v>
      </c>
      <c r="H176" s="1" t="s">
        <v>35</v>
      </c>
    </row>
    <row r="177" spans="1:8" x14ac:dyDescent="0.2">
      <c r="A177" s="1" t="s">
        <v>71</v>
      </c>
      <c r="B177" s="1" t="s">
        <v>32</v>
      </c>
      <c r="C177" s="1" t="s">
        <v>72</v>
      </c>
      <c r="D177" s="1" t="s">
        <v>46</v>
      </c>
      <c r="E177" s="1">
        <v>2025</v>
      </c>
      <c r="F177" s="1">
        <v>0</v>
      </c>
      <c r="G177" s="1">
        <v>0</v>
      </c>
      <c r="H177" s="1" t="s">
        <v>35</v>
      </c>
    </row>
    <row r="178" spans="1:8" x14ac:dyDescent="0.2">
      <c r="A178" s="1" t="s">
        <v>71</v>
      </c>
      <c r="B178" s="1" t="s">
        <v>32</v>
      </c>
      <c r="C178" s="1" t="s">
        <v>73</v>
      </c>
      <c r="D178" s="1" t="s">
        <v>46</v>
      </c>
      <c r="E178" s="1">
        <v>2025</v>
      </c>
      <c r="F178" s="1">
        <v>4.2686352713638999E-3</v>
      </c>
      <c r="G178" s="1">
        <v>6.5290879897206902E-2</v>
      </c>
      <c r="H178" s="1" t="s">
        <v>35</v>
      </c>
    </row>
    <row r="179" spans="1:8" x14ac:dyDescent="0.2">
      <c r="A179" s="1" t="s">
        <v>71</v>
      </c>
      <c r="B179" s="1" t="s">
        <v>32</v>
      </c>
      <c r="C179" s="1" t="s">
        <v>74</v>
      </c>
      <c r="D179" s="1" t="s">
        <v>46</v>
      </c>
      <c r="E179" s="1">
        <v>2025</v>
      </c>
      <c r="F179" s="1">
        <v>1.0212808347444199E-4</v>
      </c>
      <c r="G179" s="1">
        <v>3.2533837067551699E-3</v>
      </c>
      <c r="H179" s="1" t="s">
        <v>35</v>
      </c>
    </row>
    <row r="180" spans="1:8" x14ac:dyDescent="0.2">
      <c r="A180" s="1" t="s">
        <v>71</v>
      </c>
      <c r="B180" s="1" t="s">
        <v>32</v>
      </c>
      <c r="C180" s="1" t="s">
        <v>75</v>
      </c>
      <c r="D180" s="1" t="s">
        <v>46</v>
      </c>
      <c r="E180" s="1">
        <v>2025</v>
      </c>
      <c r="F180" s="1">
        <v>1.4223241052307501E-4</v>
      </c>
      <c r="G180" s="1">
        <v>1.7072569978590199E-3</v>
      </c>
      <c r="H180" s="1" t="s">
        <v>35</v>
      </c>
    </row>
    <row r="181" spans="1:8" x14ac:dyDescent="0.2">
      <c r="A181" s="1" t="s">
        <v>71</v>
      </c>
      <c r="B181" s="1" t="s">
        <v>32</v>
      </c>
      <c r="C181" s="1" t="s">
        <v>76</v>
      </c>
      <c r="D181" s="1" t="s">
        <v>46</v>
      </c>
      <c r="E181" s="1">
        <v>2025</v>
      </c>
      <c r="F181" s="1">
        <v>4.5493775008088599E-3</v>
      </c>
      <c r="G181" s="1">
        <v>8.0833017237066304E-2</v>
      </c>
      <c r="H181" s="1" t="s">
        <v>35</v>
      </c>
    </row>
    <row r="182" spans="1:8" x14ac:dyDescent="0.2">
      <c r="A182" s="1" t="s">
        <v>71</v>
      </c>
      <c r="B182" s="1" t="s">
        <v>32</v>
      </c>
      <c r="C182" s="1" t="s">
        <v>77</v>
      </c>
      <c r="D182" s="1" t="s">
        <v>46</v>
      </c>
      <c r="E182" s="1">
        <v>2025</v>
      </c>
      <c r="F182" s="1">
        <v>9.7215929965542396E-4</v>
      </c>
      <c r="G182" s="1">
        <v>1.8219391226423399E-2</v>
      </c>
      <c r="H182" s="1" t="s">
        <v>35</v>
      </c>
    </row>
    <row r="183" spans="1:8" x14ac:dyDescent="0.2">
      <c r="A183" s="1" t="s">
        <v>78</v>
      </c>
      <c r="B183" s="1" t="s">
        <v>32</v>
      </c>
      <c r="C183" s="1" t="s">
        <v>79</v>
      </c>
      <c r="D183" s="1" t="s">
        <v>45</v>
      </c>
      <c r="E183" s="1">
        <v>2025</v>
      </c>
      <c r="F183" s="1">
        <v>1.4068322755477901E-3</v>
      </c>
      <c r="G183" s="1">
        <v>0.14068322755477899</v>
      </c>
      <c r="H183" s="1" t="s">
        <v>44</v>
      </c>
    </row>
    <row r="184" spans="1:8" x14ac:dyDescent="0.2">
      <c r="A184" s="1" t="s">
        <v>78</v>
      </c>
      <c r="B184" s="1" t="s">
        <v>32</v>
      </c>
      <c r="C184" s="1" t="s">
        <v>80</v>
      </c>
      <c r="D184" s="1" t="s">
        <v>45</v>
      </c>
      <c r="E184" s="1">
        <v>2025</v>
      </c>
      <c r="F184" s="1">
        <v>2.2690301392142001E-3</v>
      </c>
      <c r="G184" s="1">
        <v>0.22690301392142001</v>
      </c>
      <c r="H184" s="1" t="s">
        <v>44</v>
      </c>
    </row>
    <row r="185" spans="1:8" x14ac:dyDescent="0.2">
      <c r="A185" s="1" t="s">
        <v>78</v>
      </c>
      <c r="B185" s="1" t="s">
        <v>32</v>
      </c>
      <c r="C185" s="1" t="s">
        <v>81</v>
      </c>
      <c r="D185" s="1" t="s">
        <v>45</v>
      </c>
      <c r="E185" s="1">
        <v>2025</v>
      </c>
      <c r="F185" s="1">
        <v>2.0134728979276299E-3</v>
      </c>
      <c r="G185" s="1">
        <v>0.20134728979276301</v>
      </c>
      <c r="H185" s="1" t="s">
        <v>44</v>
      </c>
    </row>
    <row r="186" spans="1:8" x14ac:dyDescent="0.2">
      <c r="A186" s="1" t="s">
        <v>78</v>
      </c>
      <c r="B186" s="1" t="s">
        <v>32</v>
      </c>
      <c r="C186" s="1" t="s">
        <v>82</v>
      </c>
      <c r="D186" s="1" t="s">
        <v>83</v>
      </c>
      <c r="E186" s="1">
        <v>2025</v>
      </c>
      <c r="F186" s="1">
        <v>2.6634641018561901E-3</v>
      </c>
      <c r="G186" s="1">
        <v>1.9024743584687101E-2</v>
      </c>
      <c r="H186" s="1" t="s">
        <v>44</v>
      </c>
    </row>
    <row r="187" spans="1:8" x14ac:dyDescent="0.2">
      <c r="A187" s="1" t="s">
        <v>84</v>
      </c>
      <c r="B187" s="1" t="s">
        <v>32</v>
      </c>
      <c r="C187" s="1" t="s">
        <v>85</v>
      </c>
      <c r="D187" s="1" t="s">
        <v>86</v>
      </c>
      <c r="E187" s="1">
        <v>2025</v>
      </c>
      <c r="F187" s="1">
        <v>1.8145593470289844E-3</v>
      </c>
      <c r="G187" s="1">
        <v>0.18145593470289845</v>
      </c>
      <c r="H187" s="1" t="s">
        <v>44</v>
      </c>
    </row>
    <row r="188" spans="1:8" x14ac:dyDescent="0.2">
      <c r="A188" s="1" t="s">
        <v>84</v>
      </c>
      <c r="B188" s="1" t="s">
        <v>32</v>
      </c>
      <c r="C188" s="1" t="s">
        <v>85</v>
      </c>
      <c r="D188" s="1" t="s">
        <v>45</v>
      </c>
      <c r="E188" s="1">
        <v>2025</v>
      </c>
      <c r="F188" s="1">
        <v>1.1069439886254979E-2</v>
      </c>
      <c r="G188" s="1">
        <v>1.1069439886254979</v>
      </c>
      <c r="H188" s="1" t="s">
        <v>44</v>
      </c>
    </row>
    <row r="189" spans="1:8" x14ac:dyDescent="0.2">
      <c r="A189" s="1" t="s">
        <v>84</v>
      </c>
      <c r="B189" s="1" t="s">
        <v>32</v>
      </c>
      <c r="C189" s="1" t="s">
        <v>85</v>
      </c>
      <c r="D189" s="1" t="s">
        <v>234</v>
      </c>
      <c r="E189" s="1">
        <v>2025</v>
      </c>
      <c r="F189" s="1">
        <v>4.4124273196323427E-4</v>
      </c>
      <c r="G189" s="1">
        <v>4.4124273196323428E-2</v>
      </c>
      <c r="H189" s="1" t="s">
        <v>44</v>
      </c>
    </row>
    <row r="190" spans="1:8" x14ac:dyDescent="0.2">
      <c r="A190" s="1" t="s">
        <v>84</v>
      </c>
      <c r="B190" s="1" t="s">
        <v>32</v>
      </c>
      <c r="C190" s="1" t="s">
        <v>87</v>
      </c>
      <c r="D190" s="1" t="s">
        <v>43</v>
      </c>
      <c r="E190" s="1">
        <v>2025</v>
      </c>
      <c r="F190" s="1">
        <v>1.5222061329225301E-5</v>
      </c>
      <c r="G190" s="1">
        <v>2.1745801898893301E-3</v>
      </c>
      <c r="H190" s="1" t="s">
        <v>44</v>
      </c>
    </row>
    <row r="191" spans="1:8" x14ac:dyDescent="0.2">
      <c r="A191" s="1" t="s">
        <v>84</v>
      </c>
      <c r="B191" s="1" t="s">
        <v>32</v>
      </c>
      <c r="C191" s="1" t="s">
        <v>87</v>
      </c>
      <c r="D191" s="1" t="s">
        <v>45</v>
      </c>
      <c r="E191" s="1">
        <v>2025</v>
      </c>
      <c r="F191" s="1">
        <v>0</v>
      </c>
      <c r="G191" s="1">
        <v>0</v>
      </c>
      <c r="H191" s="1" t="s">
        <v>44</v>
      </c>
    </row>
    <row r="192" spans="1:8" x14ac:dyDescent="0.2">
      <c r="A192" s="1" t="s">
        <v>84</v>
      </c>
      <c r="B192" s="1" t="s">
        <v>32</v>
      </c>
      <c r="C192" s="1" t="s">
        <v>87</v>
      </c>
      <c r="D192" s="1" t="s">
        <v>46</v>
      </c>
      <c r="E192" s="1">
        <v>2025</v>
      </c>
      <c r="F192" s="1">
        <v>0</v>
      </c>
      <c r="G192" s="1">
        <v>0</v>
      </c>
      <c r="H192" s="1" t="s">
        <v>44</v>
      </c>
    </row>
    <row r="193" spans="1:8" x14ac:dyDescent="0.2">
      <c r="A193" s="1" t="s">
        <v>84</v>
      </c>
      <c r="B193" s="1" t="s">
        <v>32</v>
      </c>
      <c r="C193" s="1" t="s">
        <v>88</v>
      </c>
      <c r="D193" s="1" t="s">
        <v>43</v>
      </c>
      <c r="E193" s="1">
        <v>2025</v>
      </c>
      <c r="F193" s="1">
        <v>7.0847449212897002E-4</v>
      </c>
      <c r="G193" s="1">
        <v>0.10121064173270999</v>
      </c>
      <c r="H193" s="1" t="s">
        <v>44</v>
      </c>
    </row>
    <row r="194" spans="1:8" x14ac:dyDescent="0.2">
      <c r="A194" s="1" t="s">
        <v>84</v>
      </c>
      <c r="B194" s="1" t="s">
        <v>32</v>
      </c>
      <c r="C194" s="1" t="s">
        <v>88</v>
      </c>
      <c r="D194" s="1" t="s">
        <v>45</v>
      </c>
      <c r="E194" s="1">
        <v>2025</v>
      </c>
      <c r="F194" s="1">
        <v>2.9976358935331998E-4</v>
      </c>
      <c r="G194" s="1">
        <v>4.2823369907617197E-2</v>
      </c>
      <c r="H194" s="1" t="s">
        <v>44</v>
      </c>
    </row>
    <row r="195" spans="1:8" x14ac:dyDescent="0.2">
      <c r="A195" s="1" t="s">
        <v>84</v>
      </c>
      <c r="B195" s="1" t="s">
        <v>32</v>
      </c>
      <c r="C195" s="1" t="s">
        <v>88</v>
      </c>
      <c r="D195" s="1" t="s">
        <v>46</v>
      </c>
      <c r="E195" s="1">
        <v>2025</v>
      </c>
      <c r="F195" s="1">
        <v>3.08960724392658E-4</v>
      </c>
      <c r="G195" s="1">
        <v>6.1792144878531699E-2</v>
      </c>
      <c r="H195" s="1" t="s">
        <v>44</v>
      </c>
    </row>
    <row r="196" spans="1:8" x14ac:dyDescent="0.2">
      <c r="A196" s="1" t="s">
        <v>84</v>
      </c>
      <c r="B196" s="1" t="s">
        <v>32</v>
      </c>
      <c r="C196" s="1" t="s">
        <v>89</v>
      </c>
      <c r="D196" s="1" t="s">
        <v>43</v>
      </c>
      <c r="E196" s="1">
        <v>2025</v>
      </c>
      <c r="F196" s="1">
        <v>0</v>
      </c>
      <c r="G196" s="1">
        <v>0</v>
      </c>
      <c r="H196" s="1" t="s">
        <v>44</v>
      </c>
    </row>
    <row r="197" spans="1:8" x14ac:dyDescent="0.2">
      <c r="A197" s="1" t="s">
        <v>84</v>
      </c>
      <c r="B197" s="1" t="s">
        <v>32</v>
      </c>
      <c r="C197" s="1" t="s">
        <v>89</v>
      </c>
      <c r="D197" s="1" t="s">
        <v>45</v>
      </c>
      <c r="E197" s="1">
        <v>2025</v>
      </c>
      <c r="F197" s="1">
        <v>0</v>
      </c>
      <c r="G197" s="1">
        <v>0</v>
      </c>
      <c r="H197" s="1" t="s">
        <v>44</v>
      </c>
    </row>
    <row r="198" spans="1:8" x14ac:dyDescent="0.2">
      <c r="A198" s="1" t="s">
        <v>84</v>
      </c>
      <c r="B198" s="1" t="s">
        <v>32</v>
      </c>
      <c r="C198" s="1" t="s">
        <v>89</v>
      </c>
      <c r="D198" s="1" t="s">
        <v>46</v>
      </c>
      <c r="E198" s="1">
        <v>2025</v>
      </c>
      <c r="F198" s="1">
        <v>1.2286146629470599E-4</v>
      </c>
      <c r="G198" s="1">
        <v>4.09538220982354E-2</v>
      </c>
      <c r="H198" s="1" t="s">
        <v>44</v>
      </c>
    </row>
    <row r="199" spans="1:8" x14ac:dyDescent="0.2">
      <c r="A199" s="1" t="s">
        <v>84</v>
      </c>
      <c r="B199" s="1" t="s">
        <v>32</v>
      </c>
      <c r="C199" s="1" t="s">
        <v>90</v>
      </c>
      <c r="D199" s="1" t="s">
        <v>43</v>
      </c>
      <c r="E199" s="1">
        <v>2025</v>
      </c>
      <c r="F199" s="1">
        <v>0</v>
      </c>
      <c r="G199" s="1">
        <v>0</v>
      </c>
      <c r="H199" s="1" t="s">
        <v>44</v>
      </c>
    </row>
    <row r="200" spans="1:8" x14ac:dyDescent="0.2">
      <c r="A200" s="1" t="s">
        <v>84</v>
      </c>
      <c r="B200" s="1" t="s">
        <v>32</v>
      </c>
      <c r="C200" s="1" t="s">
        <v>90</v>
      </c>
      <c r="D200" s="1" t="s">
        <v>45</v>
      </c>
      <c r="E200" s="1">
        <v>2025</v>
      </c>
      <c r="F200" s="1">
        <v>1.51201577913295E-5</v>
      </c>
      <c r="G200" s="1">
        <v>2.1600225416185002E-3</v>
      </c>
      <c r="H200" s="1" t="s">
        <v>44</v>
      </c>
    </row>
    <row r="201" spans="1:8" x14ac:dyDescent="0.2">
      <c r="A201" s="1" t="s">
        <v>84</v>
      </c>
      <c r="B201" s="1" t="s">
        <v>32</v>
      </c>
      <c r="C201" s="1" t="s">
        <v>90</v>
      </c>
      <c r="D201" s="1" t="s">
        <v>46</v>
      </c>
      <c r="E201" s="1">
        <v>2025</v>
      </c>
      <c r="F201" s="1">
        <v>0</v>
      </c>
      <c r="G201" s="1">
        <v>0</v>
      </c>
      <c r="H201" s="1" t="s">
        <v>44</v>
      </c>
    </row>
    <row r="202" spans="1:8" x14ac:dyDescent="0.2">
      <c r="A202" s="1" t="s">
        <v>84</v>
      </c>
      <c r="B202" s="1" t="s">
        <v>32</v>
      </c>
      <c r="C202" s="1" t="s">
        <v>91</v>
      </c>
      <c r="D202" s="1" t="s">
        <v>86</v>
      </c>
      <c r="E202" s="1">
        <v>2025</v>
      </c>
      <c r="F202" s="1">
        <v>8.4268601503353501E-5</v>
      </c>
      <c r="G202" s="1">
        <v>8.4268601503353496E-3</v>
      </c>
      <c r="H202" s="1" t="s">
        <v>44</v>
      </c>
    </row>
    <row r="203" spans="1:8" x14ac:dyDescent="0.2">
      <c r="A203" s="1" t="s">
        <v>84</v>
      </c>
      <c r="B203" s="1" t="s">
        <v>32</v>
      </c>
      <c r="C203" s="1" t="s">
        <v>92</v>
      </c>
      <c r="D203" s="1" t="s">
        <v>86</v>
      </c>
      <c r="E203" s="1">
        <v>2025</v>
      </c>
      <c r="F203" s="1">
        <v>4.1053071661431998E-5</v>
      </c>
      <c r="G203" s="1">
        <v>4.1053071661431998E-3</v>
      </c>
      <c r="H203" s="1" t="s">
        <v>44</v>
      </c>
    </row>
    <row r="204" spans="1:8" x14ac:dyDescent="0.2">
      <c r="A204" s="1" t="s">
        <v>84</v>
      </c>
      <c r="B204" s="1" t="s">
        <v>32</v>
      </c>
      <c r="C204" s="1" t="s">
        <v>93</v>
      </c>
      <c r="D204" s="1" t="s">
        <v>86</v>
      </c>
      <c r="E204" s="1">
        <v>2025</v>
      </c>
      <c r="F204" s="1">
        <v>1.26515241420928E-6</v>
      </c>
      <c r="G204" s="1">
        <v>1.2651524142092801E-4</v>
      </c>
      <c r="H204" s="1" t="s">
        <v>44</v>
      </c>
    </row>
    <row r="205" spans="1:8" x14ac:dyDescent="0.2">
      <c r="A205" s="1" t="s">
        <v>84</v>
      </c>
      <c r="B205" s="1" t="s">
        <v>32</v>
      </c>
      <c r="C205" s="1" t="s">
        <v>94</v>
      </c>
      <c r="D205" s="1" t="s">
        <v>86</v>
      </c>
      <c r="E205" s="1">
        <v>2025</v>
      </c>
      <c r="F205" s="1">
        <v>2.7539078448593671E-6</v>
      </c>
      <c r="G205" s="1">
        <v>2.7539078448593669E-4</v>
      </c>
      <c r="H205" s="1" t="s">
        <v>44</v>
      </c>
    </row>
    <row r="206" spans="1:8" x14ac:dyDescent="0.2">
      <c r="A206" s="1" t="s">
        <v>84</v>
      </c>
      <c r="B206" s="1" t="s">
        <v>32</v>
      </c>
      <c r="C206" s="1" t="s">
        <v>94</v>
      </c>
      <c r="D206" s="1" t="s">
        <v>45</v>
      </c>
      <c r="E206" s="1">
        <v>2025</v>
      </c>
      <c r="F206" s="1">
        <v>5.8048210664892374E-5</v>
      </c>
      <c r="G206" s="1">
        <v>5.8048210664892377E-3</v>
      </c>
      <c r="H206" s="1" t="s">
        <v>44</v>
      </c>
    </row>
    <row r="207" spans="1:8" x14ac:dyDescent="0.2">
      <c r="A207" s="1" t="s">
        <v>84</v>
      </c>
      <c r="B207" s="1" t="s">
        <v>32</v>
      </c>
      <c r="C207" s="1" t="s">
        <v>94</v>
      </c>
      <c r="D207" s="1" t="s">
        <v>234</v>
      </c>
      <c r="E207" s="1">
        <v>2025</v>
      </c>
      <c r="F207" s="1">
        <v>1.7836536144397046E-6</v>
      </c>
      <c r="G207" s="1">
        <v>1.7836536144397045E-4</v>
      </c>
      <c r="H207" s="1" t="s">
        <v>44</v>
      </c>
    </row>
    <row r="208" spans="1:8" x14ac:dyDescent="0.2">
      <c r="A208" s="1" t="s">
        <v>95</v>
      </c>
      <c r="B208" s="1" t="s">
        <v>32</v>
      </c>
      <c r="C208" s="1" t="s">
        <v>96</v>
      </c>
      <c r="D208" s="1" t="s">
        <v>45</v>
      </c>
      <c r="E208" s="1">
        <v>2025</v>
      </c>
      <c r="F208" s="1">
        <v>1.5440588154438E-3</v>
      </c>
      <c r="G208" s="1">
        <v>0.193007351930475</v>
      </c>
      <c r="H208" s="1" t="s">
        <v>44</v>
      </c>
    </row>
    <row r="209" spans="1:8" x14ac:dyDescent="0.2">
      <c r="A209" s="1" t="s">
        <v>97</v>
      </c>
      <c r="B209" s="1" t="s">
        <v>32</v>
      </c>
      <c r="C209" s="1" t="s">
        <v>98</v>
      </c>
      <c r="D209" s="1" t="s">
        <v>99</v>
      </c>
      <c r="E209" s="1">
        <v>2025</v>
      </c>
      <c r="F209" s="1">
        <v>1.83313250997304E-3</v>
      </c>
      <c r="G209" s="1">
        <v>6.6826068001889893E-2</v>
      </c>
      <c r="H209" s="1" t="s">
        <v>44</v>
      </c>
    </row>
    <row r="210" spans="1:8" x14ac:dyDescent="0.2">
      <c r="A210" s="1" t="s">
        <v>97</v>
      </c>
      <c r="B210" s="1" t="s">
        <v>32</v>
      </c>
      <c r="C210" s="1" t="s">
        <v>98</v>
      </c>
      <c r="D210" s="1" t="s">
        <v>83</v>
      </c>
      <c r="E210" s="1">
        <v>2025</v>
      </c>
      <c r="F210" s="1">
        <v>2.7230682626155798E-3</v>
      </c>
      <c r="G210" s="1">
        <v>0.113328239553161</v>
      </c>
      <c r="H210" s="1" t="s">
        <v>44</v>
      </c>
    </row>
    <row r="211" spans="1:8" x14ac:dyDescent="0.2">
      <c r="A211" s="1" t="s">
        <v>97</v>
      </c>
      <c r="B211" s="1" t="s">
        <v>32</v>
      </c>
      <c r="C211" s="1" t="s">
        <v>98</v>
      </c>
      <c r="D211" s="1" t="s">
        <v>100</v>
      </c>
      <c r="E211" s="1">
        <v>2025</v>
      </c>
      <c r="F211" s="1">
        <v>3.9020292473780401E-20</v>
      </c>
      <c r="G211" s="1">
        <v>1.5578890990014901E-18</v>
      </c>
      <c r="H211" s="1" t="s">
        <v>44</v>
      </c>
    </row>
    <row r="212" spans="1:8" x14ac:dyDescent="0.2">
      <c r="A212" s="1" t="s">
        <v>97</v>
      </c>
      <c r="B212" s="1" t="s">
        <v>32</v>
      </c>
      <c r="C212" s="1" t="s">
        <v>98</v>
      </c>
      <c r="D212" s="1" t="s">
        <v>49</v>
      </c>
      <c r="E212" s="1">
        <v>2025</v>
      </c>
      <c r="F212" s="1">
        <v>2.79063119836119</v>
      </c>
      <c r="G212" s="1">
        <v>6.4969110528696001</v>
      </c>
      <c r="H212" s="1" t="s">
        <v>44</v>
      </c>
    </row>
    <row r="213" spans="1:8" x14ac:dyDescent="0.2">
      <c r="A213" s="1" t="s">
        <v>101</v>
      </c>
      <c r="B213" s="1" t="s">
        <v>32</v>
      </c>
      <c r="C213" s="1" t="s">
        <v>102</v>
      </c>
      <c r="D213" s="1" t="s">
        <v>43</v>
      </c>
      <c r="E213" s="1">
        <v>2025</v>
      </c>
      <c r="F213" s="1">
        <v>9.2491441868648001E-5</v>
      </c>
      <c r="G213" s="1">
        <v>1.1561430233580999E-2</v>
      </c>
      <c r="H213" s="1" t="s">
        <v>44</v>
      </c>
    </row>
    <row r="214" spans="1:8" x14ac:dyDescent="0.2">
      <c r="A214" s="1" t="s">
        <v>101</v>
      </c>
      <c r="B214" s="1" t="s">
        <v>32</v>
      </c>
      <c r="C214" s="1" t="s">
        <v>102</v>
      </c>
      <c r="D214" s="1" t="s">
        <v>46</v>
      </c>
      <c r="E214" s="1">
        <v>2025</v>
      </c>
      <c r="F214" s="1">
        <v>4.72152422430232E-4</v>
      </c>
      <c r="G214" s="1">
        <v>0.11803810560755799</v>
      </c>
      <c r="H214" s="1" t="s">
        <v>44</v>
      </c>
    </row>
    <row r="215" spans="1:8" x14ac:dyDescent="0.2">
      <c r="A215" s="1" t="s">
        <v>103</v>
      </c>
      <c r="B215" s="1" t="s">
        <v>32</v>
      </c>
      <c r="C215" s="1" t="s">
        <v>104</v>
      </c>
      <c r="D215" s="1" t="s">
        <v>45</v>
      </c>
      <c r="E215" s="1">
        <v>2025</v>
      </c>
      <c r="F215" s="1">
        <v>1.00481083742255E-2</v>
      </c>
      <c r="G215" s="1">
        <v>1.2560135467781901</v>
      </c>
      <c r="H215" s="1" t="s">
        <v>44</v>
      </c>
    </row>
    <row r="216" spans="1:8" x14ac:dyDescent="0.2">
      <c r="A216" s="1" t="s">
        <v>103</v>
      </c>
      <c r="B216" s="1" t="s">
        <v>32</v>
      </c>
      <c r="C216" s="1" t="s">
        <v>104</v>
      </c>
      <c r="D216" s="1" t="s">
        <v>46</v>
      </c>
      <c r="E216" s="1">
        <v>2025</v>
      </c>
      <c r="F216" s="1">
        <v>4.6407654737636003E-6</v>
      </c>
      <c r="G216" s="1">
        <v>1.1601913684409001E-3</v>
      </c>
      <c r="H216" s="1" t="s">
        <v>44</v>
      </c>
    </row>
    <row r="217" spans="1:8" x14ac:dyDescent="0.2">
      <c r="A217" s="1" t="s">
        <v>105</v>
      </c>
      <c r="B217" s="1" t="s">
        <v>32</v>
      </c>
      <c r="C217" s="1" t="s">
        <v>106</v>
      </c>
      <c r="D217" s="1" t="s">
        <v>86</v>
      </c>
      <c r="E217" s="1">
        <v>2025</v>
      </c>
      <c r="F217" s="1">
        <v>9.8460091145620296E-5</v>
      </c>
      <c r="G217" s="1">
        <v>9.8460091145620293E-3</v>
      </c>
      <c r="H217" s="1" t="s">
        <v>44</v>
      </c>
    </row>
    <row r="218" spans="1:8" x14ac:dyDescent="0.2">
      <c r="A218" s="1" t="s">
        <v>105</v>
      </c>
      <c r="B218" s="1" t="s">
        <v>32</v>
      </c>
      <c r="C218" s="1" t="s">
        <v>106</v>
      </c>
      <c r="D218" s="1" t="s">
        <v>45</v>
      </c>
      <c r="E218" s="1">
        <v>2025</v>
      </c>
      <c r="F218" s="1">
        <v>1.5930628109749165E-3</v>
      </c>
      <c r="G218" s="1">
        <v>0.15930628109749165</v>
      </c>
      <c r="H218" s="1" t="s">
        <v>44</v>
      </c>
    </row>
    <row r="219" spans="1:8" x14ac:dyDescent="0.2">
      <c r="A219" s="1" t="s">
        <v>105</v>
      </c>
      <c r="B219" s="1" t="s">
        <v>32</v>
      </c>
      <c r="C219" s="1" t="s">
        <v>106</v>
      </c>
      <c r="D219" s="1" t="s">
        <v>234</v>
      </c>
      <c r="E219" s="1">
        <v>2025</v>
      </c>
      <c r="F219" s="1">
        <v>5.7196545591288198E-5</v>
      </c>
      <c r="G219" s="1">
        <v>5.7196545591288199E-3</v>
      </c>
      <c r="H219" s="1" t="s">
        <v>44</v>
      </c>
    </row>
    <row r="220" spans="1:8" x14ac:dyDescent="0.2">
      <c r="A220" s="1" t="s">
        <v>107</v>
      </c>
      <c r="B220" s="1" t="s">
        <v>32</v>
      </c>
      <c r="C220" s="1" t="s">
        <v>108</v>
      </c>
      <c r="D220" s="1" t="s">
        <v>45</v>
      </c>
      <c r="E220" s="1">
        <v>2025</v>
      </c>
      <c r="F220" s="1">
        <v>1.36645778364116E-3</v>
      </c>
      <c r="G220" s="1">
        <v>0.13664577836411601</v>
      </c>
      <c r="H220" s="1" t="s">
        <v>44</v>
      </c>
    </row>
    <row r="221" spans="1:8" x14ac:dyDescent="0.2">
      <c r="A221" s="1" t="s">
        <v>109</v>
      </c>
      <c r="B221" s="1" t="s">
        <v>32</v>
      </c>
      <c r="C221" s="1" t="s">
        <v>110</v>
      </c>
      <c r="D221" s="1" t="s">
        <v>111</v>
      </c>
      <c r="E221" s="1">
        <v>2025</v>
      </c>
      <c r="F221" s="1">
        <v>0.182036690000001</v>
      </c>
      <c r="G221" s="1">
        <v>1.3477646000000001</v>
      </c>
      <c r="H221" s="1" t="s">
        <v>44</v>
      </c>
    </row>
    <row r="222" spans="1:8" x14ac:dyDescent="0.2">
      <c r="A222" s="1" t="s">
        <v>109</v>
      </c>
      <c r="B222" s="1" t="s">
        <v>32</v>
      </c>
      <c r="C222" s="1" t="s">
        <v>112</v>
      </c>
      <c r="D222" s="1" t="s">
        <v>83</v>
      </c>
      <c r="E222" s="1">
        <v>2025</v>
      </c>
      <c r="F222" s="1">
        <v>2.28842049387352E-3</v>
      </c>
      <c r="G222" s="1">
        <v>7.6280683129117496E-2</v>
      </c>
      <c r="H222" s="1" t="s">
        <v>44</v>
      </c>
    </row>
    <row r="223" spans="1:8" x14ac:dyDescent="0.2">
      <c r="A223" s="1" t="s">
        <v>113</v>
      </c>
      <c r="B223" s="1" t="s">
        <v>32</v>
      </c>
      <c r="C223" s="1" t="s">
        <v>114</v>
      </c>
      <c r="D223" s="1" t="s">
        <v>115</v>
      </c>
      <c r="E223" s="1">
        <v>2025</v>
      </c>
      <c r="F223" s="1">
        <v>1.44924171708676E-2</v>
      </c>
      <c r="G223" s="1">
        <v>0.996389612797561</v>
      </c>
      <c r="H223" s="1" t="s">
        <v>116</v>
      </c>
    </row>
    <row r="224" spans="1:8" x14ac:dyDescent="0.2">
      <c r="A224" s="1" t="s">
        <v>117</v>
      </c>
      <c r="B224" s="1" t="s">
        <v>32</v>
      </c>
      <c r="C224" s="1" t="s">
        <v>118</v>
      </c>
      <c r="D224" s="1" t="s">
        <v>119</v>
      </c>
      <c r="E224" s="1">
        <v>2025</v>
      </c>
      <c r="F224" s="1">
        <v>0.39745375637285801</v>
      </c>
      <c r="G224" s="1">
        <v>491.93244225711402</v>
      </c>
      <c r="H224" s="1" t="s">
        <v>120</v>
      </c>
    </row>
    <row r="225" spans="1:8" x14ac:dyDescent="0.2">
      <c r="A225" s="1" t="s">
        <v>121</v>
      </c>
      <c r="B225" s="1" t="s">
        <v>32</v>
      </c>
      <c r="C225" s="1" t="s">
        <v>122</v>
      </c>
      <c r="D225" s="1" t="s">
        <v>123</v>
      </c>
      <c r="E225" s="1">
        <v>2025</v>
      </c>
      <c r="F225" s="1">
        <v>0.76352699621891595</v>
      </c>
      <c r="G225" s="1">
        <v>0.87260228139304696</v>
      </c>
      <c r="H225" s="1" t="s">
        <v>116</v>
      </c>
    </row>
    <row r="226" spans="1:8" x14ac:dyDescent="0.2">
      <c r="A226" s="1" t="s">
        <v>121</v>
      </c>
      <c r="B226" s="1" t="s">
        <v>32</v>
      </c>
      <c r="C226" s="1" t="s">
        <v>124</v>
      </c>
      <c r="D226" s="1" t="s">
        <v>115</v>
      </c>
      <c r="E226" s="1">
        <v>2025</v>
      </c>
      <c r="F226" s="1">
        <v>0.186296401018307</v>
      </c>
      <c r="G226" s="1">
        <v>0.87260228139304696</v>
      </c>
      <c r="H226" s="1" t="s">
        <v>116</v>
      </c>
    </row>
    <row r="227" spans="1:8" x14ac:dyDescent="0.2">
      <c r="A227" s="1" t="s">
        <v>125</v>
      </c>
      <c r="B227" s="1" t="s">
        <v>32</v>
      </c>
      <c r="C227" s="1" t="s">
        <v>126</v>
      </c>
      <c r="D227" s="1" t="s">
        <v>127</v>
      </c>
      <c r="E227" s="1">
        <v>2025</v>
      </c>
      <c r="F227" s="1">
        <v>0.497</v>
      </c>
      <c r="G227" s="1">
        <v>400</v>
      </c>
      <c r="H227" s="1" t="s">
        <v>120</v>
      </c>
    </row>
    <row r="228" spans="1:8" x14ac:dyDescent="0.2">
      <c r="A228" s="1" t="s">
        <v>128</v>
      </c>
      <c r="B228" s="1" t="s">
        <v>32</v>
      </c>
      <c r="C228" s="1" t="s">
        <v>129</v>
      </c>
      <c r="D228" s="1" t="s">
        <v>130</v>
      </c>
      <c r="E228" s="1">
        <v>2025</v>
      </c>
      <c r="F228" s="1">
        <v>4.6514650602620802E-4</v>
      </c>
      <c r="G228" s="1">
        <v>72.295173495378407</v>
      </c>
      <c r="H228" s="1" t="s">
        <v>116</v>
      </c>
    </row>
    <row r="229" spans="1:8" x14ac:dyDescent="0.2">
      <c r="A229" s="1" t="s">
        <v>131</v>
      </c>
      <c r="B229" s="1" t="s">
        <v>32</v>
      </c>
      <c r="C229" s="1" t="s">
        <v>132</v>
      </c>
      <c r="D229" s="1" t="s">
        <v>133</v>
      </c>
      <c r="E229" s="1">
        <v>2025</v>
      </c>
      <c r="F229" s="1">
        <v>1.32016447968143</v>
      </c>
      <c r="G229" s="1">
        <v>1.09290481428104</v>
      </c>
      <c r="H229" s="1" t="s">
        <v>134</v>
      </c>
    </row>
    <row r="230" spans="1:8" x14ac:dyDescent="0.2">
      <c r="A230" s="1" t="s">
        <v>135</v>
      </c>
      <c r="B230" s="1" t="s">
        <v>32</v>
      </c>
      <c r="C230" s="1" t="s">
        <v>136</v>
      </c>
      <c r="D230" s="1" t="s">
        <v>137</v>
      </c>
      <c r="E230" s="1">
        <v>2025</v>
      </c>
      <c r="F230" s="1">
        <v>9.3481188051998995E-2</v>
      </c>
      <c r="G230" s="1">
        <v>2.25255874824094E-2</v>
      </c>
      <c r="H230" s="1" t="s">
        <v>35</v>
      </c>
    </row>
    <row r="231" spans="1:8" x14ac:dyDescent="0.2">
      <c r="A231" s="1" t="s">
        <v>138</v>
      </c>
      <c r="B231" s="1" t="s">
        <v>32</v>
      </c>
      <c r="C231" s="1" t="s">
        <v>139</v>
      </c>
      <c r="D231" s="1" t="s">
        <v>115</v>
      </c>
      <c r="E231" s="1">
        <v>2025</v>
      </c>
      <c r="F231" s="1">
        <v>4.0126995772397896E-3</v>
      </c>
      <c r="G231" s="1">
        <v>0.802539915447958</v>
      </c>
      <c r="H231" s="1" t="s">
        <v>116</v>
      </c>
    </row>
    <row r="232" spans="1:8" x14ac:dyDescent="0.2">
      <c r="A232" s="1" t="s">
        <v>140</v>
      </c>
      <c r="B232" s="1" t="s">
        <v>32</v>
      </c>
      <c r="C232" s="1" t="s">
        <v>141</v>
      </c>
      <c r="D232" s="1" t="s">
        <v>115</v>
      </c>
      <c r="E232" s="1">
        <v>2025</v>
      </c>
      <c r="F232" s="1">
        <v>0.63724117173965</v>
      </c>
      <c r="G232" s="1">
        <v>6.3724117173965</v>
      </c>
      <c r="H232" s="1" t="s">
        <v>35</v>
      </c>
    </row>
    <row r="233" spans="1:8" x14ac:dyDescent="0.2">
      <c r="A233" s="1" t="s">
        <v>142</v>
      </c>
      <c r="B233" s="1" t="s">
        <v>32</v>
      </c>
      <c r="C233" s="1" t="s">
        <v>143</v>
      </c>
      <c r="D233" s="1" t="s">
        <v>144</v>
      </c>
      <c r="E233" s="1">
        <v>2025</v>
      </c>
      <c r="F233" s="1" t="s">
        <v>145</v>
      </c>
      <c r="G233" s="1" t="s">
        <v>145</v>
      </c>
      <c r="H233" s="1" t="s">
        <v>146</v>
      </c>
    </row>
    <row r="234" spans="1:8" x14ac:dyDescent="0.2">
      <c r="A234" s="1" t="s">
        <v>147</v>
      </c>
      <c r="B234" s="1" t="s">
        <v>32</v>
      </c>
      <c r="C234" s="1" t="s">
        <v>148</v>
      </c>
      <c r="D234" s="1" t="s">
        <v>144</v>
      </c>
      <c r="E234" s="1">
        <v>2025</v>
      </c>
      <c r="F234" s="1" t="s">
        <v>145</v>
      </c>
      <c r="G234" s="1" t="s">
        <v>145</v>
      </c>
      <c r="H234" s="1" t="s">
        <v>146</v>
      </c>
    </row>
    <row r="235" spans="1:8" x14ac:dyDescent="0.2">
      <c r="A235" s="1" t="s">
        <v>149</v>
      </c>
      <c r="B235" s="1" t="s">
        <v>32</v>
      </c>
      <c r="C235" s="1" t="s">
        <v>150</v>
      </c>
      <c r="D235" s="1" t="s">
        <v>151</v>
      </c>
      <c r="E235" s="1">
        <v>2025</v>
      </c>
      <c r="F235" s="1" t="s">
        <v>145</v>
      </c>
      <c r="G235" s="1" t="s">
        <v>145</v>
      </c>
      <c r="H235" s="1" t="s">
        <v>146</v>
      </c>
    </row>
    <row r="236" spans="1:8" x14ac:dyDescent="0.2">
      <c r="A236" s="1" t="s">
        <v>152</v>
      </c>
      <c r="B236" s="1" t="s">
        <v>32</v>
      </c>
      <c r="C236" s="1" t="s">
        <v>153</v>
      </c>
      <c r="D236" s="1" t="s">
        <v>151</v>
      </c>
      <c r="E236" s="1">
        <v>2025</v>
      </c>
      <c r="F236" s="1" t="s">
        <v>145</v>
      </c>
      <c r="G236" s="1" t="s">
        <v>145</v>
      </c>
      <c r="H236" s="1" t="s">
        <v>146</v>
      </c>
    </row>
    <row r="237" spans="1:8" x14ac:dyDescent="0.2">
      <c r="A237" s="1" t="s">
        <v>154</v>
      </c>
      <c r="B237" s="1" t="s">
        <v>32</v>
      </c>
      <c r="C237" s="1" t="s">
        <v>155</v>
      </c>
      <c r="D237" s="1" t="s">
        <v>151</v>
      </c>
      <c r="E237" s="1">
        <v>2025</v>
      </c>
      <c r="F237" s="1" t="s">
        <v>145</v>
      </c>
      <c r="G237" s="1" t="s">
        <v>145</v>
      </c>
      <c r="H237" s="1" t="s">
        <v>146</v>
      </c>
    </row>
    <row r="238" spans="1:8" x14ac:dyDescent="0.2">
      <c r="A238" s="1" t="s">
        <v>156</v>
      </c>
      <c r="B238" s="1" t="s">
        <v>32</v>
      </c>
      <c r="C238" s="1" t="s">
        <v>157</v>
      </c>
      <c r="D238" s="1" t="s">
        <v>151</v>
      </c>
      <c r="E238" s="1">
        <v>2025</v>
      </c>
      <c r="F238" s="1" t="s">
        <v>145</v>
      </c>
      <c r="G238" s="1" t="s">
        <v>145</v>
      </c>
      <c r="H238" s="1" t="s">
        <v>146</v>
      </c>
    </row>
    <row r="239" spans="1:8" x14ac:dyDescent="0.2">
      <c r="A239" s="1" t="s">
        <v>158</v>
      </c>
      <c r="B239" s="1" t="s">
        <v>32</v>
      </c>
      <c r="C239" s="1" t="s">
        <v>159</v>
      </c>
      <c r="D239" s="1" t="s">
        <v>151</v>
      </c>
      <c r="E239" s="1">
        <v>2025</v>
      </c>
      <c r="F239" s="1" t="s">
        <v>145</v>
      </c>
      <c r="G239" s="1" t="s">
        <v>145</v>
      </c>
      <c r="H239" s="1" t="s">
        <v>146</v>
      </c>
    </row>
    <row r="240" spans="1:8" x14ac:dyDescent="0.2">
      <c r="A240" s="1" t="s">
        <v>160</v>
      </c>
      <c r="B240" s="1" t="s">
        <v>32</v>
      </c>
      <c r="C240" s="1" t="s">
        <v>161</v>
      </c>
      <c r="D240" s="1" t="s">
        <v>151</v>
      </c>
      <c r="E240" s="1">
        <v>2025</v>
      </c>
      <c r="F240" s="1" t="s">
        <v>145</v>
      </c>
      <c r="G240" s="1" t="s">
        <v>145</v>
      </c>
      <c r="H240" s="1" t="s">
        <v>146</v>
      </c>
    </row>
    <row r="241" spans="1:8" x14ac:dyDescent="0.2">
      <c r="A241" s="1" t="s">
        <v>162</v>
      </c>
      <c r="B241" s="1" t="s">
        <v>32</v>
      </c>
      <c r="C241" s="1" t="s">
        <v>163</v>
      </c>
      <c r="D241" s="1" t="s">
        <v>151</v>
      </c>
      <c r="E241" s="1">
        <v>2025</v>
      </c>
      <c r="F241" s="1" t="s">
        <v>145</v>
      </c>
      <c r="G241" s="1" t="s">
        <v>145</v>
      </c>
      <c r="H241" s="1" t="s">
        <v>146</v>
      </c>
    </row>
    <row r="242" spans="1:8" x14ac:dyDescent="0.2">
      <c r="A242" s="1" t="s">
        <v>164</v>
      </c>
      <c r="B242" s="1" t="s">
        <v>32</v>
      </c>
      <c r="C242" s="1" t="s">
        <v>165</v>
      </c>
      <c r="D242" s="1" t="s">
        <v>151</v>
      </c>
      <c r="E242" s="1">
        <v>2025</v>
      </c>
      <c r="F242" s="1" t="s">
        <v>145</v>
      </c>
      <c r="G242" s="1" t="s">
        <v>145</v>
      </c>
      <c r="H242" s="1" t="s">
        <v>146</v>
      </c>
    </row>
    <row r="243" spans="1:8" x14ac:dyDescent="0.2">
      <c r="A243" s="1" t="s">
        <v>166</v>
      </c>
      <c r="B243" s="1" t="s">
        <v>32</v>
      </c>
      <c r="C243" s="1" t="s">
        <v>167</v>
      </c>
      <c r="D243" s="1" t="s">
        <v>151</v>
      </c>
      <c r="E243" s="1">
        <v>2025</v>
      </c>
      <c r="F243" s="1" t="s">
        <v>145</v>
      </c>
      <c r="G243" s="1" t="s">
        <v>145</v>
      </c>
      <c r="H243" s="1" t="s">
        <v>146</v>
      </c>
    </row>
    <row r="244" spans="1:8" x14ac:dyDescent="0.2">
      <c r="A244" s="1" t="s">
        <v>168</v>
      </c>
      <c r="B244" s="1" t="s">
        <v>32</v>
      </c>
      <c r="C244" s="1" t="s">
        <v>169</v>
      </c>
      <c r="D244" s="1" t="s">
        <v>123</v>
      </c>
      <c r="E244" s="1">
        <v>2025</v>
      </c>
      <c r="F244" s="1" t="s">
        <v>145</v>
      </c>
      <c r="G244" s="1" t="s">
        <v>145</v>
      </c>
      <c r="H244" s="1" t="s">
        <v>170</v>
      </c>
    </row>
    <row r="245" spans="1:8" x14ac:dyDescent="0.2">
      <c r="A245" s="1" t="s">
        <v>171</v>
      </c>
      <c r="B245" s="1" t="s">
        <v>32</v>
      </c>
      <c r="C245" s="1" t="s">
        <v>172</v>
      </c>
      <c r="D245" s="1" t="s">
        <v>151</v>
      </c>
      <c r="E245" s="1">
        <v>2025</v>
      </c>
      <c r="F245" s="1" t="s">
        <v>145</v>
      </c>
      <c r="G245" s="1" t="s">
        <v>145</v>
      </c>
      <c r="H245" s="1" t="s">
        <v>146</v>
      </c>
    </row>
    <row r="246" spans="1:8" x14ac:dyDescent="0.2">
      <c r="A246" s="1" t="s">
        <v>171</v>
      </c>
      <c r="B246" s="1" t="s">
        <v>32</v>
      </c>
      <c r="C246" s="1" t="s">
        <v>173</v>
      </c>
      <c r="D246" s="1" t="s">
        <v>151</v>
      </c>
      <c r="E246" s="1">
        <v>2025</v>
      </c>
      <c r="F246" s="1" t="s">
        <v>145</v>
      </c>
      <c r="G246" s="1" t="s">
        <v>145</v>
      </c>
      <c r="H246" s="1" t="s">
        <v>146</v>
      </c>
    </row>
    <row r="247" spans="1:8" x14ac:dyDescent="0.2">
      <c r="A247" s="1" t="s">
        <v>171</v>
      </c>
      <c r="B247" s="1" t="s">
        <v>32</v>
      </c>
      <c r="C247" s="1" t="s">
        <v>174</v>
      </c>
      <c r="D247" s="1" t="s">
        <v>151</v>
      </c>
      <c r="E247" s="1">
        <v>2025</v>
      </c>
      <c r="F247" s="1" t="s">
        <v>145</v>
      </c>
      <c r="G247" s="1" t="s">
        <v>145</v>
      </c>
      <c r="H247" s="1" t="s">
        <v>146</v>
      </c>
    </row>
    <row r="248" spans="1:8" x14ac:dyDescent="0.2">
      <c r="A248" s="1" t="s">
        <v>171</v>
      </c>
      <c r="B248" s="1" t="s">
        <v>32</v>
      </c>
      <c r="C248" s="1" t="s">
        <v>175</v>
      </c>
      <c r="D248" s="1" t="s">
        <v>151</v>
      </c>
      <c r="E248" s="1">
        <v>2025</v>
      </c>
      <c r="F248" s="1" t="s">
        <v>145</v>
      </c>
      <c r="G248" s="1" t="s">
        <v>145</v>
      </c>
      <c r="H248" s="1" t="s">
        <v>146</v>
      </c>
    </row>
    <row r="249" spans="1:8" x14ac:dyDescent="0.2">
      <c r="A249" s="1" t="s">
        <v>171</v>
      </c>
      <c r="B249" s="1" t="s">
        <v>32</v>
      </c>
      <c r="C249" s="1" t="s">
        <v>176</v>
      </c>
      <c r="D249" s="1" t="s">
        <v>151</v>
      </c>
      <c r="E249" s="1">
        <v>2025</v>
      </c>
      <c r="F249" s="1" t="s">
        <v>145</v>
      </c>
      <c r="G249" s="1" t="s">
        <v>145</v>
      </c>
      <c r="H249" s="1" t="s">
        <v>146</v>
      </c>
    </row>
    <row r="250" spans="1:8" x14ac:dyDescent="0.2">
      <c r="A250" s="1" t="s">
        <v>171</v>
      </c>
      <c r="B250" s="1" t="s">
        <v>32</v>
      </c>
      <c r="C250" s="1" t="s">
        <v>177</v>
      </c>
      <c r="D250" s="1" t="s">
        <v>151</v>
      </c>
      <c r="E250" s="1">
        <v>2025</v>
      </c>
      <c r="F250" s="1" t="s">
        <v>145</v>
      </c>
      <c r="G250" s="1" t="s">
        <v>145</v>
      </c>
      <c r="H250" s="1" t="s">
        <v>146</v>
      </c>
    </row>
    <row r="251" spans="1:8" x14ac:dyDescent="0.2">
      <c r="A251" s="1" t="s">
        <v>171</v>
      </c>
      <c r="B251" s="1" t="s">
        <v>32</v>
      </c>
      <c r="C251" s="1" t="s">
        <v>178</v>
      </c>
      <c r="D251" s="1" t="s">
        <v>151</v>
      </c>
      <c r="E251" s="1">
        <v>2025</v>
      </c>
      <c r="F251" s="1" t="s">
        <v>145</v>
      </c>
      <c r="G251" s="1" t="s">
        <v>145</v>
      </c>
      <c r="H251" s="1" t="s">
        <v>146</v>
      </c>
    </row>
    <row r="252" spans="1:8" x14ac:dyDescent="0.2">
      <c r="A252" s="1" t="s">
        <v>171</v>
      </c>
      <c r="B252" s="1" t="s">
        <v>32</v>
      </c>
      <c r="C252" s="1" t="s">
        <v>179</v>
      </c>
      <c r="D252" s="1" t="s">
        <v>151</v>
      </c>
      <c r="E252" s="1">
        <v>2025</v>
      </c>
      <c r="F252" s="1" t="s">
        <v>145</v>
      </c>
      <c r="G252" s="1" t="s">
        <v>145</v>
      </c>
      <c r="H252" s="1" t="s">
        <v>146</v>
      </c>
    </row>
    <row r="253" spans="1:8" x14ac:dyDescent="0.2">
      <c r="A253" s="1" t="s">
        <v>171</v>
      </c>
      <c r="B253" s="1" t="s">
        <v>32</v>
      </c>
      <c r="C253" s="1" t="s">
        <v>180</v>
      </c>
      <c r="D253" s="1" t="s">
        <v>151</v>
      </c>
      <c r="E253" s="1">
        <v>2025</v>
      </c>
      <c r="F253" s="1" t="s">
        <v>145</v>
      </c>
      <c r="G253" s="1" t="s">
        <v>145</v>
      </c>
      <c r="H253" s="1" t="s">
        <v>146</v>
      </c>
    </row>
    <row r="254" spans="1:8" x14ac:dyDescent="0.2">
      <c r="A254" s="1" t="s">
        <v>171</v>
      </c>
      <c r="B254" s="1" t="s">
        <v>32</v>
      </c>
      <c r="C254" s="1" t="s">
        <v>181</v>
      </c>
      <c r="D254" s="1" t="s">
        <v>144</v>
      </c>
      <c r="E254" s="1">
        <v>2025</v>
      </c>
      <c r="F254" s="1" t="s">
        <v>145</v>
      </c>
      <c r="G254" s="1" t="s">
        <v>145</v>
      </c>
      <c r="H254" s="1" t="s">
        <v>146</v>
      </c>
    </row>
    <row r="255" spans="1:8" x14ac:dyDescent="0.2">
      <c r="A255" s="1" t="s">
        <v>171</v>
      </c>
      <c r="B255" s="1" t="s">
        <v>32</v>
      </c>
      <c r="C255" s="1" t="s">
        <v>182</v>
      </c>
      <c r="D255" s="1" t="s">
        <v>144</v>
      </c>
      <c r="E255" s="1">
        <v>2025</v>
      </c>
      <c r="F255" s="1" t="s">
        <v>145</v>
      </c>
      <c r="G255" s="1" t="s">
        <v>145</v>
      </c>
      <c r="H255" s="1" t="s">
        <v>146</v>
      </c>
    </row>
    <row r="256" spans="1:8" x14ac:dyDescent="0.2">
      <c r="A256" s="1" t="s">
        <v>183</v>
      </c>
      <c r="B256" s="1" t="s">
        <v>32</v>
      </c>
      <c r="C256" s="1" t="s">
        <v>184</v>
      </c>
      <c r="D256" s="1" t="s">
        <v>144</v>
      </c>
      <c r="E256" s="1">
        <v>2025</v>
      </c>
      <c r="F256" s="1" t="s">
        <v>145</v>
      </c>
      <c r="G256" s="1" t="s">
        <v>145</v>
      </c>
      <c r="H256" s="1" t="s">
        <v>185</v>
      </c>
    </row>
    <row r="257" spans="1:8" x14ac:dyDescent="0.2">
      <c r="A257" s="1" t="s">
        <v>186</v>
      </c>
      <c r="B257" s="1" t="s">
        <v>32</v>
      </c>
      <c r="C257" s="1" t="s">
        <v>187</v>
      </c>
      <c r="D257" s="1" t="s">
        <v>144</v>
      </c>
      <c r="E257" s="1">
        <v>2025</v>
      </c>
      <c r="F257" s="1">
        <v>19.780080515748637</v>
      </c>
      <c r="G257" s="1">
        <v>1</v>
      </c>
      <c r="H257" s="1" t="s">
        <v>116</v>
      </c>
    </row>
    <row r="258" spans="1:8" x14ac:dyDescent="0.2">
      <c r="A258" s="1" t="s">
        <v>188</v>
      </c>
      <c r="B258" s="1" t="s">
        <v>32</v>
      </c>
      <c r="C258" s="1" t="s">
        <v>189</v>
      </c>
      <c r="D258" s="1" t="s">
        <v>151</v>
      </c>
      <c r="E258" s="1">
        <v>2025</v>
      </c>
      <c r="F258" s="1" t="s">
        <v>145</v>
      </c>
      <c r="G258" s="1" t="s">
        <v>145</v>
      </c>
      <c r="H258" s="1" t="s">
        <v>146</v>
      </c>
    </row>
    <row r="259" spans="1:8" x14ac:dyDescent="0.2">
      <c r="A259" s="1" t="s">
        <v>188</v>
      </c>
      <c r="B259" s="1" t="s">
        <v>32</v>
      </c>
      <c r="C259" s="1" t="s">
        <v>190</v>
      </c>
      <c r="D259" s="1" t="s">
        <v>151</v>
      </c>
      <c r="E259" s="1">
        <v>2025</v>
      </c>
      <c r="F259" s="1" t="s">
        <v>145</v>
      </c>
      <c r="G259" s="1" t="s">
        <v>145</v>
      </c>
      <c r="H259" s="1" t="s">
        <v>146</v>
      </c>
    </row>
    <row r="260" spans="1:8" x14ac:dyDescent="0.2">
      <c r="A260" s="1" t="s">
        <v>188</v>
      </c>
      <c r="B260" s="1" t="s">
        <v>32</v>
      </c>
      <c r="C260" s="1" t="s">
        <v>191</v>
      </c>
      <c r="D260" s="1" t="s">
        <v>151</v>
      </c>
      <c r="E260" s="1">
        <v>2025</v>
      </c>
      <c r="F260" s="1" t="s">
        <v>145</v>
      </c>
      <c r="G260" s="1" t="s">
        <v>145</v>
      </c>
      <c r="H260" s="1" t="s">
        <v>146</v>
      </c>
    </row>
    <row r="261" spans="1:8" x14ac:dyDescent="0.2">
      <c r="A261" s="1" t="s">
        <v>188</v>
      </c>
      <c r="B261" s="1" t="s">
        <v>32</v>
      </c>
      <c r="C261" s="1" t="s">
        <v>192</v>
      </c>
      <c r="D261" s="1" t="s">
        <v>151</v>
      </c>
      <c r="E261" s="1">
        <v>2025</v>
      </c>
      <c r="F261" s="1" t="s">
        <v>145</v>
      </c>
      <c r="G261" s="1" t="s">
        <v>145</v>
      </c>
      <c r="H261" s="1" t="s">
        <v>146</v>
      </c>
    </row>
    <row r="262" spans="1:8" x14ac:dyDescent="0.2">
      <c r="A262" s="1" t="s">
        <v>188</v>
      </c>
      <c r="B262" s="1" t="s">
        <v>32</v>
      </c>
      <c r="C262" s="1" t="s">
        <v>193</v>
      </c>
      <c r="D262" s="1" t="s">
        <v>151</v>
      </c>
      <c r="E262" s="1">
        <v>2025</v>
      </c>
      <c r="F262" s="1" t="s">
        <v>145</v>
      </c>
      <c r="G262" s="1" t="s">
        <v>145</v>
      </c>
      <c r="H262" s="1" t="s">
        <v>146</v>
      </c>
    </row>
    <row r="263" spans="1:8" x14ac:dyDescent="0.2">
      <c r="A263" s="1" t="s">
        <v>188</v>
      </c>
      <c r="B263" s="1" t="s">
        <v>32</v>
      </c>
      <c r="C263" s="1" t="s">
        <v>194</v>
      </c>
      <c r="D263" s="1" t="s">
        <v>144</v>
      </c>
      <c r="E263" s="1">
        <v>2025</v>
      </c>
      <c r="F263" s="1" t="s">
        <v>145</v>
      </c>
      <c r="G263" s="1" t="s">
        <v>145</v>
      </c>
      <c r="H263" s="1" t="s">
        <v>146</v>
      </c>
    </row>
    <row r="264" spans="1:8" x14ac:dyDescent="0.2">
      <c r="A264" s="1" t="s">
        <v>188</v>
      </c>
      <c r="B264" s="1" t="s">
        <v>32</v>
      </c>
      <c r="C264" s="1" t="s">
        <v>195</v>
      </c>
      <c r="D264" s="1" t="s">
        <v>144</v>
      </c>
      <c r="E264" s="1">
        <v>2025</v>
      </c>
      <c r="F264" s="1" t="s">
        <v>145</v>
      </c>
      <c r="G264" s="1" t="s">
        <v>145</v>
      </c>
      <c r="H264" s="1" t="s">
        <v>146</v>
      </c>
    </row>
    <row r="265" spans="1:8" x14ac:dyDescent="0.2">
      <c r="A265" s="1" t="s">
        <v>188</v>
      </c>
      <c r="B265" s="1" t="s">
        <v>32</v>
      </c>
      <c r="C265" s="1" t="s">
        <v>196</v>
      </c>
      <c r="D265" s="1" t="s">
        <v>144</v>
      </c>
      <c r="E265" s="1">
        <v>2025</v>
      </c>
      <c r="F265" s="1" t="s">
        <v>145</v>
      </c>
      <c r="G265" s="1" t="s">
        <v>145</v>
      </c>
      <c r="H265" s="1" t="s">
        <v>146</v>
      </c>
    </row>
    <row r="266" spans="1:8" x14ac:dyDescent="0.2">
      <c r="A266" s="1" t="s">
        <v>188</v>
      </c>
      <c r="B266" s="1" t="s">
        <v>32</v>
      </c>
      <c r="C266" s="1" t="s">
        <v>197</v>
      </c>
      <c r="D266" s="1" t="s">
        <v>144</v>
      </c>
      <c r="E266" s="1">
        <v>2025</v>
      </c>
      <c r="F266" s="1" t="s">
        <v>145</v>
      </c>
      <c r="G266" s="1" t="s">
        <v>145</v>
      </c>
      <c r="H266" s="1" t="s">
        <v>146</v>
      </c>
    </row>
    <row r="267" spans="1:8" x14ac:dyDescent="0.2">
      <c r="A267" s="1" t="s">
        <v>188</v>
      </c>
      <c r="B267" s="1" t="s">
        <v>32</v>
      </c>
      <c r="C267" s="1" t="s">
        <v>198</v>
      </c>
      <c r="D267" s="1" t="s">
        <v>144</v>
      </c>
      <c r="E267" s="1">
        <v>2025</v>
      </c>
      <c r="F267" s="1" t="s">
        <v>145</v>
      </c>
      <c r="G267" s="1" t="s">
        <v>145</v>
      </c>
      <c r="H267" s="1" t="s">
        <v>146</v>
      </c>
    </row>
    <row r="268" spans="1:8" x14ac:dyDescent="0.2">
      <c r="A268" s="1" t="s">
        <v>188</v>
      </c>
      <c r="B268" s="1" t="s">
        <v>32</v>
      </c>
      <c r="C268" s="1" t="s">
        <v>199</v>
      </c>
      <c r="D268" s="1" t="s">
        <v>144</v>
      </c>
      <c r="E268" s="1">
        <v>2025</v>
      </c>
      <c r="F268" s="1" t="s">
        <v>145</v>
      </c>
      <c r="G268" s="1" t="s">
        <v>145</v>
      </c>
      <c r="H268" s="1" t="s">
        <v>146</v>
      </c>
    </row>
    <row r="269" spans="1:8" x14ac:dyDescent="0.2">
      <c r="A269" s="1" t="s">
        <v>200</v>
      </c>
      <c r="B269" s="1" t="s">
        <v>32</v>
      </c>
      <c r="C269" s="1" t="s">
        <v>201</v>
      </c>
      <c r="D269" s="1" t="s">
        <v>144</v>
      </c>
      <c r="E269" s="1">
        <v>2025</v>
      </c>
      <c r="F269" s="1">
        <v>0.72192893895148502</v>
      </c>
      <c r="G269" s="1">
        <v>0.56003833443000295</v>
      </c>
      <c r="H269" s="1" t="s">
        <v>116</v>
      </c>
    </row>
    <row r="270" spans="1:8" x14ac:dyDescent="0.2">
      <c r="A270" s="1" t="s">
        <v>202</v>
      </c>
      <c r="B270" s="1" t="s">
        <v>32</v>
      </c>
      <c r="C270" s="1" t="s">
        <v>203</v>
      </c>
      <c r="D270" s="1" t="s">
        <v>115</v>
      </c>
      <c r="E270" s="1">
        <v>2025</v>
      </c>
      <c r="F270" s="1">
        <v>7.8213648043900204</v>
      </c>
      <c r="G270" s="1">
        <v>1.1863773569701399</v>
      </c>
      <c r="H270" s="1" t="s">
        <v>116</v>
      </c>
    </row>
    <row r="271" spans="1:8" x14ac:dyDescent="0.2">
      <c r="A271" s="1" t="s">
        <v>202</v>
      </c>
      <c r="B271" s="1" t="s">
        <v>32</v>
      </c>
      <c r="C271" s="1" t="s">
        <v>204</v>
      </c>
      <c r="D271" s="1" t="s">
        <v>115</v>
      </c>
      <c r="E271" s="1">
        <v>2025</v>
      </c>
      <c r="F271" s="1">
        <v>0.12429820497413201</v>
      </c>
      <c r="G271" s="1">
        <v>1</v>
      </c>
      <c r="H271" s="1" t="s">
        <v>116</v>
      </c>
    </row>
    <row r="272" spans="1:8" x14ac:dyDescent="0.2">
      <c r="A272" s="1" t="s">
        <v>205</v>
      </c>
      <c r="B272" s="1" t="s">
        <v>32</v>
      </c>
      <c r="C272" s="1" t="s">
        <v>206</v>
      </c>
      <c r="D272" s="1" t="s">
        <v>115</v>
      </c>
      <c r="E272" s="1">
        <v>2025</v>
      </c>
      <c r="F272" s="1">
        <v>1.43094657535688</v>
      </c>
      <c r="G272" s="1">
        <v>1</v>
      </c>
      <c r="H272" s="1" t="s">
        <v>116</v>
      </c>
    </row>
    <row r="273" spans="1:8" x14ac:dyDescent="0.2">
      <c r="A273" s="1" t="s">
        <v>207</v>
      </c>
      <c r="B273" s="1" t="s">
        <v>32</v>
      </c>
      <c r="C273" s="1" t="s">
        <v>208</v>
      </c>
      <c r="D273" s="1" t="s">
        <v>209</v>
      </c>
      <c r="E273" s="1">
        <v>2025</v>
      </c>
      <c r="F273" s="1">
        <v>3.0096458376798799E-3</v>
      </c>
      <c r="G273" s="1">
        <v>0.14236297722597999</v>
      </c>
      <c r="H273" s="1" t="s">
        <v>35</v>
      </c>
    </row>
    <row r="274" spans="1:8" x14ac:dyDescent="0.2">
      <c r="A274" s="1" t="s">
        <v>210</v>
      </c>
      <c r="B274" s="1" t="s">
        <v>32</v>
      </c>
      <c r="C274" s="1" t="s">
        <v>211</v>
      </c>
      <c r="D274" s="1" t="s">
        <v>212</v>
      </c>
      <c r="E274" s="1">
        <v>2025</v>
      </c>
      <c r="F274" s="1">
        <v>1.3452530000000001E-2</v>
      </c>
      <c r="G274" s="1">
        <v>0.14782999999999999</v>
      </c>
      <c r="H274" s="1" t="s">
        <v>35</v>
      </c>
    </row>
    <row r="275" spans="1:8" x14ac:dyDescent="0.2">
      <c r="A275" s="1" t="s">
        <v>213</v>
      </c>
      <c r="B275" s="1" t="s">
        <v>32</v>
      </c>
      <c r="C275" s="1" t="s">
        <v>214</v>
      </c>
      <c r="D275" s="1" t="s">
        <v>115</v>
      </c>
      <c r="E275" s="1">
        <v>2025</v>
      </c>
      <c r="F275" s="1">
        <v>1.57648627554029</v>
      </c>
      <c r="G275" s="1">
        <v>1.08190234595902</v>
      </c>
      <c r="H275" s="1" t="s">
        <v>116</v>
      </c>
    </row>
    <row r="276" spans="1:8" x14ac:dyDescent="0.2">
      <c r="A276" s="1" t="s">
        <v>215</v>
      </c>
      <c r="B276" s="1" t="s">
        <v>32</v>
      </c>
      <c r="C276" s="1" t="s">
        <v>102</v>
      </c>
      <c r="D276" s="1" t="s">
        <v>216</v>
      </c>
      <c r="E276" s="1">
        <v>2025</v>
      </c>
      <c r="F276" s="1">
        <v>0.30357382832395702</v>
      </c>
      <c r="G276" s="1">
        <v>1.09290481428104</v>
      </c>
      <c r="H276" s="1" t="s">
        <v>116</v>
      </c>
    </row>
    <row r="277" spans="1:8" x14ac:dyDescent="0.2">
      <c r="A277" s="1" t="s">
        <v>215</v>
      </c>
      <c r="B277" s="1" t="s">
        <v>32</v>
      </c>
      <c r="C277" s="1" t="s">
        <v>217</v>
      </c>
      <c r="D277" s="1" t="s">
        <v>218</v>
      </c>
      <c r="E277" s="1">
        <v>2025</v>
      </c>
      <c r="F277" s="1">
        <v>8.2939628865881492</v>
      </c>
      <c r="G277" s="1">
        <v>1.08190234595902</v>
      </c>
      <c r="H277" s="1" t="s">
        <v>116</v>
      </c>
    </row>
    <row r="278" spans="1:8" x14ac:dyDescent="0.2">
      <c r="A278" s="1" t="s">
        <v>215</v>
      </c>
      <c r="B278" s="1" t="s">
        <v>32</v>
      </c>
      <c r="C278" s="1" t="s">
        <v>219</v>
      </c>
      <c r="D278" s="1" t="s">
        <v>220</v>
      </c>
      <c r="E278" s="1">
        <v>2025</v>
      </c>
      <c r="F278" s="1">
        <v>4.2362586638117698E-2</v>
      </c>
      <c r="G278" s="1">
        <v>1.08190234595902</v>
      </c>
      <c r="H278" s="1" t="s">
        <v>116</v>
      </c>
    </row>
    <row r="279" spans="1:8" x14ac:dyDescent="0.2">
      <c r="A279" s="1" t="s">
        <v>215</v>
      </c>
      <c r="B279" s="1" t="s">
        <v>32</v>
      </c>
      <c r="C279" s="1" t="s">
        <v>221</v>
      </c>
      <c r="D279" s="1" t="s">
        <v>151</v>
      </c>
      <c r="E279" s="1">
        <v>2025</v>
      </c>
      <c r="F279" s="1" t="s">
        <v>145</v>
      </c>
      <c r="G279" s="1" t="s">
        <v>145</v>
      </c>
      <c r="H279" s="1" t="s">
        <v>146</v>
      </c>
    </row>
    <row r="280" spans="1:8" x14ac:dyDescent="0.2">
      <c r="A280" s="1" t="s">
        <v>215</v>
      </c>
      <c r="B280" s="1" t="s">
        <v>32</v>
      </c>
      <c r="C280" s="1" t="s">
        <v>222</v>
      </c>
      <c r="D280" s="1" t="s">
        <v>144</v>
      </c>
      <c r="E280" s="1">
        <v>2025</v>
      </c>
      <c r="F280" s="1">
        <v>0.35855953470782298</v>
      </c>
      <c r="G280" s="1">
        <v>1</v>
      </c>
      <c r="H280" s="1" t="s">
        <v>116</v>
      </c>
    </row>
    <row r="281" spans="1:8" x14ac:dyDescent="0.2">
      <c r="A281" s="1" t="s">
        <v>215</v>
      </c>
      <c r="B281" s="1" t="s">
        <v>32</v>
      </c>
      <c r="C281" s="1" t="s">
        <v>223</v>
      </c>
      <c r="D281" s="1" t="s">
        <v>151</v>
      </c>
      <c r="E281" s="1">
        <v>2025</v>
      </c>
      <c r="F281" s="1" t="s">
        <v>145</v>
      </c>
      <c r="G281" s="1" t="s">
        <v>145</v>
      </c>
      <c r="H281" s="1" t="s">
        <v>146</v>
      </c>
    </row>
    <row r="282" spans="1:8" x14ac:dyDescent="0.2">
      <c r="A282" s="1" t="s">
        <v>224</v>
      </c>
      <c r="B282" s="1" t="s">
        <v>32</v>
      </c>
      <c r="C282" s="1" t="s">
        <v>225</v>
      </c>
      <c r="D282" s="1" t="s">
        <v>50</v>
      </c>
      <c r="E282" s="1">
        <v>2025</v>
      </c>
      <c r="F282" s="1">
        <v>0.23536572250000001</v>
      </c>
      <c r="G282" s="1">
        <v>1</v>
      </c>
      <c r="H282" s="1" t="s">
        <v>116</v>
      </c>
    </row>
    <row r="283" spans="1:8" x14ac:dyDescent="0.2">
      <c r="A283" s="1" t="s">
        <v>226</v>
      </c>
      <c r="B283" s="1" t="s">
        <v>32</v>
      </c>
      <c r="C283" s="1" t="s">
        <v>227</v>
      </c>
      <c r="D283" s="1" t="s">
        <v>218</v>
      </c>
      <c r="E283" s="1">
        <v>2025</v>
      </c>
      <c r="F283" s="1">
        <v>3.20452228906258</v>
      </c>
      <c r="G283" s="1">
        <v>1</v>
      </c>
      <c r="H283" s="1" t="s">
        <v>116</v>
      </c>
    </row>
    <row r="284" spans="1:8" x14ac:dyDescent="0.2">
      <c r="A284" s="1" t="s">
        <v>226</v>
      </c>
      <c r="B284" s="1" t="s">
        <v>32</v>
      </c>
      <c r="C284" s="1" t="s">
        <v>228</v>
      </c>
      <c r="D284" s="1" t="s">
        <v>218</v>
      </c>
      <c r="E284" s="1">
        <v>2025</v>
      </c>
      <c r="F284" s="1">
        <v>4.2338878772344897</v>
      </c>
      <c r="G284" s="1">
        <v>1</v>
      </c>
      <c r="H284" s="1" t="s">
        <v>116</v>
      </c>
    </row>
    <row r="285" spans="1:8" x14ac:dyDescent="0.2">
      <c r="A285" s="1" t="s">
        <v>226</v>
      </c>
      <c r="B285" s="1" t="s">
        <v>32</v>
      </c>
      <c r="C285" s="1" t="s">
        <v>229</v>
      </c>
      <c r="D285" s="1" t="s">
        <v>230</v>
      </c>
      <c r="E285" s="1">
        <v>2025</v>
      </c>
      <c r="F285" s="1">
        <v>1.0139670927956601</v>
      </c>
      <c r="G285" s="1">
        <v>70.442698530071695</v>
      </c>
      <c r="H285" s="1" t="s">
        <v>231</v>
      </c>
    </row>
    <row r="286" spans="1:8" x14ac:dyDescent="0.2">
      <c r="A286" s="1" t="s">
        <v>232</v>
      </c>
      <c r="B286" s="1" t="s">
        <v>32</v>
      </c>
      <c r="C286" s="1" t="s">
        <v>233</v>
      </c>
      <c r="D286" s="1" t="s">
        <v>86</v>
      </c>
      <c r="E286" s="1">
        <v>2025</v>
      </c>
      <c r="F286" s="1">
        <v>8.7629131744210009E-3</v>
      </c>
      <c r="G286" s="1">
        <v>0.87629131744209998</v>
      </c>
      <c r="H286" s="1" t="s">
        <v>44</v>
      </c>
    </row>
    <row r="287" spans="1:8" x14ac:dyDescent="0.2">
      <c r="A287" s="1" t="s">
        <v>232</v>
      </c>
      <c r="B287" s="1" t="s">
        <v>32</v>
      </c>
      <c r="C287" s="1" t="s">
        <v>233</v>
      </c>
      <c r="D287" s="1" t="s">
        <v>45</v>
      </c>
      <c r="E287" s="1">
        <v>2025</v>
      </c>
      <c r="F287" s="1">
        <v>1.7701399999999999E-2</v>
      </c>
      <c r="G287" s="1">
        <v>1.77014</v>
      </c>
      <c r="H287" s="1" t="s">
        <v>44</v>
      </c>
    </row>
    <row r="288" spans="1:8" x14ac:dyDescent="0.2">
      <c r="A288" s="1" t="s">
        <v>31</v>
      </c>
      <c r="B288" s="1" t="s">
        <v>32</v>
      </c>
      <c r="C288" s="1" t="s">
        <v>33</v>
      </c>
      <c r="D288" s="1" t="s">
        <v>34</v>
      </c>
      <c r="E288" s="1">
        <v>2030</v>
      </c>
      <c r="F288" s="1">
        <v>2.5559476797412599E-2</v>
      </c>
      <c r="G288" s="1">
        <v>1.48914073067494</v>
      </c>
      <c r="H288" s="1" t="s">
        <v>35</v>
      </c>
    </row>
    <row r="289" spans="1:8" x14ac:dyDescent="0.2">
      <c r="A289" s="1" t="s">
        <v>31</v>
      </c>
      <c r="B289" s="1" t="s">
        <v>32</v>
      </c>
      <c r="C289" s="1" t="s">
        <v>36</v>
      </c>
      <c r="D289" s="1" t="s">
        <v>34</v>
      </c>
      <c r="E289" s="1">
        <v>2030</v>
      </c>
      <c r="F289" s="1">
        <v>0.22750346710033101</v>
      </c>
      <c r="G289" s="1">
        <v>13.2547579871887</v>
      </c>
      <c r="H289" s="1" t="s">
        <v>35</v>
      </c>
    </row>
    <row r="290" spans="1:8" x14ac:dyDescent="0.2">
      <c r="A290" s="1" t="s">
        <v>37</v>
      </c>
      <c r="B290" s="1" t="s">
        <v>32</v>
      </c>
      <c r="C290" s="1" t="s">
        <v>38</v>
      </c>
      <c r="D290" s="1" t="s">
        <v>39</v>
      </c>
      <c r="E290" s="1">
        <v>2030</v>
      </c>
      <c r="F290" s="1">
        <v>0.38649659336561099</v>
      </c>
      <c r="G290" s="1">
        <v>9.8807299630327705</v>
      </c>
      <c r="H290" s="1" t="s">
        <v>40</v>
      </c>
    </row>
    <row r="291" spans="1:8" x14ac:dyDescent="0.2">
      <c r="A291" s="1" t="s">
        <v>41</v>
      </c>
      <c r="B291" s="1" t="s">
        <v>32</v>
      </c>
      <c r="C291" s="1" t="s">
        <v>42</v>
      </c>
      <c r="D291" s="1" t="s">
        <v>43</v>
      </c>
      <c r="E291" s="1">
        <v>2030</v>
      </c>
      <c r="F291" s="1">
        <v>2.1727854638880799E-3</v>
      </c>
      <c r="G291" s="1">
        <v>0.27159818298601002</v>
      </c>
      <c r="H291" s="1" t="s">
        <v>44</v>
      </c>
    </row>
    <row r="292" spans="1:8" x14ac:dyDescent="0.2">
      <c r="A292" s="1" t="s">
        <v>41</v>
      </c>
      <c r="B292" s="1" t="s">
        <v>32</v>
      </c>
      <c r="C292" s="1" t="s">
        <v>42</v>
      </c>
      <c r="D292" s="1" t="s">
        <v>45</v>
      </c>
      <c r="E292" s="1">
        <v>2030</v>
      </c>
      <c r="F292" s="1">
        <v>1.0269865824965399E-2</v>
      </c>
      <c r="G292" s="1">
        <v>1.2837332281206699</v>
      </c>
      <c r="H292" s="1" t="s">
        <v>44</v>
      </c>
    </row>
    <row r="293" spans="1:8" x14ac:dyDescent="0.2">
      <c r="A293" s="1" t="s">
        <v>41</v>
      </c>
      <c r="B293" s="1" t="s">
        <v>32</v>
      </c>
      <c r="C293" s="1" t="s">
        <v>42</v>
      </c>
      <c r="D293" s="1" t="s">
        <v>46</v>
      </c>
      <c r="E293" s="1">
        <v>2030</v>
      </c>
      <c r="F293" s="1">
        <v>6.7049740186625201E-4</v>
      </c>
      <c r="G293" s="1">
        <v>0.16762435046656299</v>
      </c>
      <c r="H293" s="1" t="s">
        <v>44</v>
      </c>
    </row>
    <row r="294" spans="1:8" x14ac:dyDescent="0.2">
      <c r="A294" s="1" t="s">
        <v>47</v>
      </c>
      <c r="B294" s="1" t="s">
        <v>32</v>
      </c>
      <c r="C294" s="1" t="s">
        <v>48</v>
      </c>
      <c r="D294" s="1" t="s">
        <v>49</v>
      </c>
      <c r="E294" s="1">
        <v>2030</v>
      </c>
      <c r="F294" s="1">
        <v>0.524418315413405</v>
      </c>
      <c r="G294" s="1">
        <v>1.16537403425201</v>
      </c>
      <c r="H294" s="1" t="s">
        <v>44</v>
      </c>
    </row>
    <row r="295" spans="1:8" x14ac:dyDescent="0.2">
      <c r="A295" s="1" t="s">
        <v>47</v>
      </c>
      <c r="B295" s="1" t="s">
        <v>32</v>
      </c>
      <c r="C295" s="1" t="s">
        <v>48</v>
      </c>
      <c r="D295" s="1" t="s">
        <v>50</v>
      </c>
      <c r="E295" s="1">
        <v>2030</v>
      </c>
      <c r="F295" s="1">
        <v>2.5173968302255298</v>
      </c>
      <c r="G295" s="1">
        <v>5.59421517827895</v>
      </c>
      <c r="H295" s="1" t="s">
        <v>44</v>
      </c>
    </row>
    <row r="296" spans="1:8" x14ac:dyDescent="0.2">
      <c r="A296" s="1" t="s">
        <v>51</v>
      </c>
      <c r="B296" s="1" t="s">
        <v>32</v>
      </c>
      <c r="C296" s="1" t="s">
        <v>52</v>
      </c>
      <c r="D296" s="1" t="s">
        <v>46</v>
      </c>
      <c r="E296" s="1">
        <v>2030</v>
      </c>
      <c r="F296" s="1">
        <v>0.97423482331167799</v>
      </c>
      <c r="G296" s="1">
        <v>4.3401061380149804</v>
      </c>
      <c r="H296" s="1" t="s">
        <v>35</v>
      </c>
    </row>
    <row r="297" spans="1:8" x14ac:dyDescent="0.2">
      <c r="A297" s="1" t="s">
        <v>51</v>
      </c>
      <c r="B297" s="1" t="s">
        <v>32</v>
      </c>
      <c r="C297" s="1" t="s">
        <v>52</v>
      </c>
      <c r="D297" s="1" t="s">
        <v>43</v>
      </c>
      <c r="E297" s="1">
        <v>2030</v>
      </c>
      <c r="F297" s="1">
        <v>0.193781004961392</v>
      </c>
      <c r="G297" s="1">
        <v>4.5667696352108598</v>
      </c>
      <c r="H297" s="1" t="s">
        <v>35</v>
      </c>
    </row>
    <row r="298" spans="1:8" x14ac:dyDescent="0.2">
      <c r="A298" s="1" t="s">
        <v>51</v>
      </c>
      <c r="B298" s="1" t="s">
        <v>32</v>
      </c>
      <c r="C298" s="1" t="s">
        <v>53</v>
      </c>
      <c r="D298" s="1" t="s">
        <v>46</v>
      </c>
      <c r="E298" s="1">
        <v>2030</v>
      </c>
      <c r="F298" s="1">
        <v>0.32359944655970602</v>
      </c>
      <c r="G298" s="1">
        <v>5.1238621707837897</v>
      </c>
      <c r="H298" s="1" t="s">
        <v>35</v>
      </c>
    </row>
    <row r="299" spans="1:8" x14ac:dyDescent="0.2">
      <c r="A299" s="1" t="s">
        <v>51</v>
      </c>
      <c r="B299" s="1" t="s">
        <v>32</v>
      </c>
      <c r="C299" s="1" t="s">
        <v>53</v>
      </c>
      <c r="D299" s="1" t="s">
        <v>43</v>
      </c>
      <c r="E299" s="1">
        <v>2030</v>
      </c>
      <c r="F299" s="1">
        <v>9.1322016923217994E-2</v>
      </c>
      <c r="G299" s="1">
        <v>3.8872478822533498</v>
      </c>
      <c r="H299" s="1" t="s">
        <v>35</v>
      </c>
    </row>
    <row r="300" spans="1:8" x14ac:dyDescent="0.2">
      <c r="A300" s="1" t="s">
        <v>51</v>
      </c>
      <c r="B300" s="1" t="s">
        <v>32</v>
      </c>
      <c r="C300" s="1" t="s">
        <v>54</v>
      </c>
      <c r="D300" s="1" t="s">
        <v>46</v>
      </c>
      <c r="E300" s="1">
        <v>2030</v>
      </c>
      <c r="F300" s="1">
        <v>0.97916947225959095</v>
      </c>
      <c r="G300" s="1">
        <v>1.64898253134212</v>
      </c>
      <c r="H300" s="1" t="s">
        <v>35</v>
      </c>
    </row>
    <row r="301" spans="1:8" x14ac:dyDescent="0.2">
      <c r="A301" s="1" t="s">
        <v>51</v>
      </c>
      <c r="B301" s="1" t="s">
        <v>32</v>
      </c>
      <c r="C301" s="1" t="s">
        <v>54</v>
      </c>
      <c r="D301" s="1" t="s">
        <v>43</v>
      </c>
      <c r="E301" s="1">
        <v>2030</v>
      </c>
      <c r="F301" s="1">
        <v>0.10335906377358101</v>
      </c>
      <c r="G301" s="1">
        <v>2.5572963973267502</v>
      </c>
      <c r="H301" s="1" t="s">
        <v>35</v>
      </c>
    </row>
    <row r="302" spans="1:8" x14ac:dyDescent="0.2">
      <c r="A302" s="1" t="s">
        <v>51</v>
      </c>
      <c r="B302" s="1" t="s">
        <v>32</v>
      </c>
      <c r="C302" s="1" t="s">
        <v>55</v>
      </c>
      <c r="D302" s="1" t="s">
        <v>46</v>
      </c>
      <c r="E302" s="1">
        <v>2030</v>
      </c>
      <c r="F302" s="1">
        <v>0.55235794576508301</v>
      </c>
      <c r="G302" s="1">
        <v>11.112950840140901</v>
      </c>
      <c r="H302" s="1" t="s">
        <v>35</v>
      </c>
    </row>
    <row r="303" spans="1:8" x14ac:dyDescent="0.2">
      <c r="A303" s="1" t="s">
        <v>51</v>
      </c>
      <c r="B303" s="1" t="s">
        <v>32</v>
      </c>
      <c r="C303" s="1" t="s">
        <v>55</v>
      </c>
      <c r="D303" s="1" t="s">
        <v>43</v>
      </c>
      <c r="E303" s="1">
        <v>2030</v>
      </c>
      <c r="F303" s="1">
        <v>4.4159751470302197E-2</v>
      </c>
      <c r="G303" s="1">
        <v>11.011313914791</v>
      </c>
      <c r="H303" s="1" t="s">
        <v>35</v>
      </c>
    </row>
    <row r="304" spans="1:8" x14ac:dyDescent="0.2">
      <c r="A304" s="1" t="s">
        <v>56</v>
      </c>
      <c r="B304" s="1" t="s">
        <v>32</v>
      </c>
      <c r="C304" s="1" t="s">
        <v>57</v>
      </c>
      <c r="D304" s="1" t="s">
        <v>46</v>
      </c>
      <c r="E304" s="1">
        <v>2030</v>
      </c>
      <c r="F304" s="1">
        <v>5.6139330944355798E-3</v>
      </c>
      <c r="G304" s="1">
        <v>8.1195784933068005E-2</v>
      </c>
      <c r="H304" s="1" t="s">
        <v>35</v>
      </c>
    </row>
    <row r="305" spans="1:8" x14ac:dyDescent="0.2">
      <c r="A305" s="1" t="s">
        <v>56</v>
      </c>
      <c r="B305" s="1" t="s">
        <v>32</v>
      </c>
      <c r="C305" s="1" t="s">
        <v>57</v>
      </c>
      <c r="D305" s="1" t="s">
        <v>43</v>
      </c>
      <c r="E305" s="1">
        <v>2030</v>
      </c>
      <c r="F305" s="1">
        <v>9.3046756003582601E-2</v>
      </c>
      <c r="G305" s="1">
        <v>2.5321287864834199</v>
      </c>
      <c r="H305" s="1" t="s">
        <v>35</v>
      </c>
    </row>
    <row r="306" spans="1:8" x14ac:dyDescent="0.2">
      <c r="A306" s="1" t="s">
        <v>56</v>
      </c>
      <c r="B306" s="1" t="s">
        <v>32</v>
      </c>
      <c r="C306" s="1" t="s">
        <v>58</v>
      </c>
      <c r="D306" s="1" t="s">
        <v>46</v>
      </c>
      <c r="E306" s="1">
        <v>2030</v>
      </c>
      <c r="F306" s="1">
        <v>1.3516330341823699E-3</v>
      </c>
      <c r="G306" s="1">
        <v>8.3309000483338697E-2</v>
      </c>
      <c r="H306" s="1" t="s">
        <v>35</v>
      </c>
    </row>
    <row r="307" spans="1:8" x14ac:dyDescent="0.2">
      <c r="A307" s="1" t="s">
        <v>56</v>
      </c>
      <c r="B307" s="1" t="s">
        <v>32</v>
      </c>
      <c r="C307" s="1" t="s">
        <v>58</v>
      </c>
      <c r="D307" s="1" t="s">
        <v>43</v>
      </c>
      <c r="E307" s="1">
        <v>2030</v>
      </c>
      <c r="F307" s="1">
        <v>4.1501495811948202E-2</v>
      </c>
      <c r="G307" s="1">
        <v>1.98617925600942</v>
      </c>
      <c r="H307" s="1" t="s">
        <v>35</v>
      </c>
    </row>
    <row r="308" spans="1:8" x14ac:dyDescent="0.2">
      <c r="A308" s="1" t="s">
        <v>56</v>
      </c>
      <c r="B308" s="1" t="s">
        <v>32</v>
      </c>
      <c r="C308" s="1" t="s">
        <v>59</v>
      </c>
      <c r="D308" s="1" t="s">
        <v>46</v>
      </c>
      <c r="E308" s="1">
        <v>2030</v>
      </c>
      <c r="F308" s="1">
        <v>6.3374095069839102E-3</v>
      </c>
      <c r="G308" s="1">
        <v>3.8676601420094797E-2</v>
      </c>
      <c r="H308" s="1" t="s">
        <v>35</v>
      </c>
    </row>
    <row r="309" spans="1:8" x14ac:dyDescent="0.2">
      <c r="A309" s="1" t="s">
        <v>56</v>
      </c>
      <c r="B309" s="1" t="s">
        <v>32</v>
      </c>
      <c r="C309" s="1" t="s">
        <v>59</v>
      </c>
      <c r="D309" s="1" t="s">
        <v>43</v>
      </c>
      <c r="E309" s="1">
        <v>2030</v>
      </c>
      <c r="F309" s="1">
        <v>4.0283868020669703E-2</v>
      </c>
      <c r="G309" s="1">
        <v>1.28652362652248</v>
      </c>
      <c r="H309" s="1" t="s">
        <v>35</v>
      </c>
    </row>
    <row r="310" spans="1:8" x14ac:dyDescent="0.2">
      <c r="A310" s="1" t="s">
        <v>56</v>
      </c>
      <c r="B310" s="1" t="s">
        <v>32</v>
      </c>
      <c r="C310" s="1" t="s">
        <v>60</v>
      </c>
      <c r="D310" s="1" t="s">
        <v>46</v>
      </c>
      <c r="E310" s="1">
        <v>2030</v>
      </c>
      <c r="F310" s="1">
        <v>2.3799701453862E-3</v>
      </c>
      <c r="G310" s="1">
        <v>0.203181386836501</v>
      </c>
      <c r="H310" s="1" t="s">
        <v>35</v>
      </c>
    </row>
    <row r="311" spans="1:8" x14ac:dyDescent="0.2">
      <c r="A311" s="1" t="s">
        <v>56</v>
      </c>
      <c r="B311" s="1" t="s">
        <v>32</v>
      </c>
      <c r="C311" s="1" t="s">
        <v>60</v>
      </c>
      <c r="D311" s="1" t="s">
        <v>43</v>
      </c>
      <c r="E311" s="1">
        <v>2030</v>
      </c>
      <c r="F311" s="1">
        <v>2.0266793360309399E-2</v>
      </c>
      <c r="G311" s="1">
        <v>5.8048316690153197</v>
      </c>
      <c r="H311" s="1" t="s">
        <v>35</v>
      </c>
    </row>
    <row r="312" spans="1:8" x14ac:dyDescent="0.2">
      <c r="A312" s="1" t="s">
        <v>61</v>
      </c>
      <c r="B312" s="1" t="s">
        <v>32</v>
      </c>
      <c r="C312" s="1" t="s">
        <v>62</v>
      </c>
      <c r="D312" s="1" t="s">
        <v>43</v>
      </c>
      <c r="E312" s="1">
        <v>2030</v>
      </c>
      <c r="F312" s="1">
        <v>4.0632475958273899E-3</v>
      </c>
      <c r="G312" s="1">
        <v>0.25873033367913201</v>
      </c>
      <c r="H312" s="1" t="s">
        <v>35</v>
      </c>
    </row>
    <row r="313" spans="1:8" x14ac:dyDescent="0.2">
      <c r="A313" s="1" t="s">
        <v>61</v>
      </c>
      <c r="B313" s="1" t="s">
        <v>32</v>
      </c>
      <c r="C313" s="1" t="s">
        <v>63</v>
      </c>
      <c r="D313" s="1" t="s">
        <v>43</v>
      </c>
      <c r="E313" s="1">
        <v>2030</v>
      </c>
      <c r="F313" s="1">
        <v>5.7156789500448703E-2</v>
      </c>
      <c r="G313" s="1">
        <v>1.37094996825383</v>
      </c>
      <c r="H313" s="1" t="s">
        <v>35</v>
      </c>
    </row>
    <row r="314" spans="1:8" x14ac:dyDescent="0.2">
      <c r="A314" s="1" t="s">
        <v>61</v>
      </c>
      <c r="B314" s="1" t="s">
        <v>32</v>
      </c>
      <c r="C314" s="1" t="s">
        <v>64</v>
      </c>
      <c r="D314" s="1" t="s">
        <v>43</v>
      </c>
      <c r="E314" s="1">
        <v>2030</v>
      </c>
      <c r="F314" s="1">
        <v>6.0847199428955299E-2</v>
      </c>
      <c r="G314" s="1">
        <v>1.1424003096501401</v>
      </c>
      <c r="H314" s="1" t="s">
        <v>35</v>
      </c>
    </row>
    <row r="315" spans="1:8" x14ac:dyDescent="0.2">
      <c r="A315" s="1" t="s">
        <v>61</v>
      </c>
      <c r="B315" s="1" t="s">
        <v>32</v>
      </c>
      <c r="C315" s="1" t="s">
        <v>65</v>
      </c>
      <c r="D315" s="1" t="s">
        <v>43</v>
      </c>
      <c r="E315" s="1">
        <v>2030</v>
      </c>
      <c r="F315" s="1">
        <v>7.6735108393324097E-3</v>
      </c>
      <c r="G315" s="1">
        <v>0.74623529781784903</v>
      </c>
      <c r="H315" s="1" t="s">
        <v>35</v>
      </c>
    </row>
    <row r="316" spans="1:8" x14ac:dyDescent="0.2">
      <c r="A316" s="1" t="s">
        <v>61</v>
      </c>
      <c r="B316" s="1" t="s">
        <v>32</v>
      </c>
      <c r="C316" s="1" t="s">
        <v>66</v>
      </c>
      <c r="D316" s="1" t="s">
        <v>43</v>
      </c>
      <c r="E316" s="1">
        <v>2030</v>
      </c>
      <c r="F316" s="1">
        <v>8.9248862819249798E-3</v>
      </c>
      <c r="G316" s="1">
        <v>0.32292363142011199</v>
      </c>
      <c r="H316" s="1" t="s">
        <v>35</v>
      </c>
    </row>
    <row r="317" spans="1:8" x14ac:dyDescent="0.2">
      <c r="A317" s="1" t="s">
        <v>61</v>
      </c>
      <c r="B317" s="1" t="s">
        <v>32</v>
      </c>
      <c r="C317" s="1" t="s">
        <v>67</v>
      </c>
      <c r="D317" s="1" t="s">
        <v>43</v>
      </c>
      <c r="E317" s="1">
        <v>2030</v>
      </c>
      <c r="F317" s="1">
        <v>2.79507543805789E-2</v>
      </c>
      <c r="G317" s="1">
        <v>0.62929901714847103</v>
      </c>
      <c r="H317" s="1" t="s">
        <v>35</v>
      </c>
    </row>
    <row r="318" spans="1:8" x14ac:dyDescent="0.2">
      <c r="A318" s="1" t="s">
        <v>61</v>
      </c>
      <c r="B318" s="1" t="s">
        <v>32</v>
      </c>
      <c r="C318" s="1" t="s">
        <v>68</v>
      </c>
      <c r="D318" s="1" t="s">
        <v>43</v>
      </c>
      <c r="E318" s="1">
        <v>2030</v>
      </c>
      <c r="F318" s="1">
        <v>1.12791605122705E-3</v>
      </c>
      <c r="G318" s="1">
        <v>7.7077469484836597E-2</v>
      </c>
      <c r="H318" s="1" t="s">
        <v>35</v>
      </c>
    </row>
    <row r="319" spans="1:8" x14ac:dyDescent="0.2">
      <c r="A319" s="1" t="s">
        <v>61</v>
      </c>
      <c r="B319" s="1" t="s">
        <v>32</v>
      </c>
      <c r="C319" s="1" t="s">
        <v>69</v>
      </c>
      <c r="D319" s="1" t="s">
        <v>43</v>
      </c>
      <c r="E319" s="1">
        <v>2030</v>
      </c>
      <c r="F319" s="1">
        <v>8.8618802790562598E-2</v>
      </c>
      <c r="G319" s="1">
        <v>2.1248089957179799</v>
      </c>
      <c r="H319" s="1" t="s">
        <v>35</v>
      </c>
    </row>
    <row r="320" spans="1:8" x14ac:dyDescent="0.2">
      <c r="A320" s="1" t="s">
        <v>61</v>
      </c>
      <c r="B320" s="1" t="s">
        <v>32</v>
      </c>
      <c r="C320" s="1" t="s">
        <v>70</v>
      </c>
      <c r="D320" s="1" t="s">
        <v>43</v>
      </c>
      <c r="E320" s="1">
        <v>2030</v>
      </c>
      <c r="F320" s="1">
        <v>3.8600921735348702E-2</v>
      </c>
      <c r="G320" s="1">
        <v>0.696237113528962</v>
      </c>
      <c r="H320" s="1" t="s">
        <v>35</v>
      </c>
    </row>
    <row r="321" spans="1:8" x14ac:dyDescent="0.2">
      <c r="A321" s="1" t="s">
        <v>71</v>
      </c>
      <c r="B321" s="1" t="s">
        <v>32</v>
      </c>
      <c r="C321" s="1" t="s">
        <v>72</v>
      </c>
      <c r="D321" s="1" t="s">
        <v>46</v>
      </c>
      <c r="E321" s="1">
        <v>2030</v>
      </c>
      <c r="F321" s="1">
        <v>0</v>
      </c>
      <c r="G321" s="1">
        <v>0</v>
      </c>
      <c r="H321" s="1" t="s">
        <v>35</v>
      </c>
    </row>
    <row r="322" spans="1:8" x14ac:dyDescent="0.2">
      <c r="A322" s="1" t="s">
        <v>71</v>
      </c>
      <c r="B322" s="1" t="s">
        <v>32</v>
      </c>
      <c r="C322" s="1" t="s">
        <v>73</v>
      </c>
      <c r="D322" s="1" t="s">
        <v>46</v>
      </c>
      <c r="E322" s="1">
        <v>2030</v>
      </c>
      <c r="F322" s="1">
        <v>4.4143547007537897E-3</v>
      </c>
      <c r="G322" s="1">
        <v>6.5290879897206902E-2</v>
      </c>
      <c r="H322" s="1" t="s">
        <v>35</v>
      </c>
    </row>
    <row r="323" spans="1:8" x14ac:dyDescent="0.2">
      <c r="A323" s="1" t="s">
        <v>71</v>
      </c>
      <c r="B323" s="1" t="s">
        <v>32</v>
      </c>
      <c r="C323" s="1" t="s">
        <v>74</v>
      </c>
      <c r="D323" s="1" t="s">
        <v>46</v>
      </c>
      <c r="E323" s="1">
        <v>2030</v>
      </c>
      <c r="F323" s="1">
        <v>9.7390408332052796E-5</v>
      </c>
      <c r="G323" s="1">
        <v>3.2533837067551699E-3</v>
      </c>
      <c r="H323" s="1" t="s">
        <v>35</v>
      </c>
    </row>
    <row r="324" spans="1:8" x14ac:dyDescent="0.2">
      <c r="A324" s="1" t="s">
        <v>71</v>
      </c>
      <c r="B324" s="1" t="s">
        <v>32</v>
      </c>
      <c r="C324" s="1" t="s">
        <v>75</v>
      </c>
      <c r="D324" s="1" t="s">
        <v>46</v>
      </c>
      <c r="E324" s="1">
        <v>2030</v>
      </c>
      <c r="F324" s="1">
        <v>1.48668291903197E-4</v>
      </c>
      <c r="G324" s="1">
        <v>1.7072569978590199E-3</v>
      </c>
      <c r="H324" s="1" t="s">
        <v>35</v>
      </c>
    </row>
    <row r="325" spans="1:8" x14ac:dyDescent="0.2">
      <c r="A325" s="1" t="s">
        <v>71</v>
      </c>
      <c r="B325" s="1" t="s">
        <v>32</v>
      </c>
      <c r="C325" s="1" t="s">
        <v>76</v>
      </c>
      <c r="D325" s="1" t="s">
        <v>46</v>
      </c>
      <c r="E325" s="1">
        <v>2030</v>
      </c>
      <c r="F325" s="1">
        <v>4.7046806952383297E-3</v>
      </c>
      <c r="G325" s="1">
        <v>8.0833017237066304E-2</v>
      </c>
      <c r="H325" s="1" t="s">
        <v>35</v>
      </c>
    </row>
    <row r="326" spans="1:8" x14ac:dyDescent="0.2">
      <c r="A326" s="1" t="s">
        <v>71</v>
      </c>
      <c r="B326" s="1" t="s">
        <v>32</v>
      </c>
      <c r="C326" s="1" t="s">
        <v>77</v>
      </c>
      <c r="D326" s="1" t="s">
        <v>46</v>
      </c>
      <c r="E326" s="1">
        <v>2030</v>
      </c>
      <c r="F326" s="1">
        <v>1.0196034055800201E-3</v>
      </c>
      <c r="G326" s="1">
        <v>1.8219391226423399E-2</v>
      </c>
      <c r="H326" s="1" t="s">
        <v>35</v>
      </c>
    </row>
    <row r="327" spans="1:8" x14ac:dyDescent="0.2">
      <c r="A327" s="1" t="s">
        <v>78</v>
      </c>
      <c r="B327" s="1" t="s">
        <v>32</v>
      </c>
      <c r="C327" s="1" t="s">
        <v>79</v>
      </c>
      <c r="D327" s="1" t="s">
        <v>45</v>
      </c>
      <c r="E327" s="1">
        <v>2030</v>
      </c>
      <c r="F327" s="1">
        <v>1.4684854904158701E-3</v>
      </c>
      <c r="G327" s="1">
        <v>0.14684854904158701</v>
      </c>
      <c r="H327" s="1" t="s">
        <v>44</v>
      </c>
    </row>
    <row r="328" spans="1:8" x14ac:dyDescent="0.2">
      <c r="A328" s="1" t="s">
        <v>78</v>
      </c>
      <c r="B328" s="1" t="s">
        <v>32</v>
      </c>
      <c r="C328" s="1" t="s">
        <v>80</v>
      </c>
      <c r="D328" s="1" t="s">
        <v>45</v>
      </c>
      <c r="E328" s="1">
        <v>2030</v>
      </c>
      <c r="F328" s="1">
        <v>2.2636474580124701E-3</v>
      </c>
      <c r="G328" s="1">
        <v>0.22636474580124699</v>
      </c>
      <c r="H328" s="1" t="s">
        <v>44</v>
      </c>
    </row>
    <row r="329" spans="1:8" x14ac:dyDescent="0.2">
      <c r="A329" s="1" t="s">
        <v>78</v>
      </c>
      <c r="B329" s="1" t="s">
        <v>32</v>
      </c>
      <c r="C329" s="1" t="s">
        <v>81</v>
      </c>
      <c r="D329" s="1" t="s">
        <v>45</v>
      </c>
      <c r="E329" s="1">
        <v>2030</v>
      </c>
      <c r="F329" s="1">
        <v>2.11437818664497E-3</v>
      </c>
      <c r="G329" s="1">
        <v>0.21143781866449701</v>
      </c>
      <c r="H329" s="1" t="s">
        <v>44</v>
      </c>
    </row>
    <row r="330" spans="1:8" x14ac:dyDescent="0.2">
      <c r="A330" s="1" t="s">
        <v>78</v>
      </c>
      <c r="B330" s="1" t="s">
        <v>32</v>
      </c>
      <c r="C330" s="1" t="s">
        <v>82</v>
      </c>
      <c r="D330" s="1" t="s">
        <v>83</v>
      </c>
      <c r="E330" s="1">
        <v>2030</v>
      </c>
      <c r="F330" s="1">
        <v>2.2144197501302101E-3</v>
      </c>
      <c r="G330" s="1">
        <v>1.5817283929501501E-2</v>
      </c>
      <c r="H330" s="1" t="s">
        <v>44</v>
      </c>
    </row>
    <row r="331" spans="1:8" x14ac:dyDescent="0.2">
      <c r="A331" s="1" t="s">
        <v>84</v>
      </c>
      <c r="B331" s="1" t="s">
        <v>32</v>
      </c>
      <c r="C331" s="1" t="s">
        <v>85</v>
      </c>
      <c r="D331" s="1" t="s">
        <v>86</v>
      </c>
      <c r="E331" s="1">
        <v>2030</v>
      </c>
      <c r="F331" s="1">
        <v>1.8647236593720706E-3</v>
      </c>
      <c r="G331" s="1">
        <v>0.18647236593720706</v>
      </c>
      <c r="H331" s="1" t="s">
        <v>44</v>
      </c>
    </row>
    <row r="332" spans="1:8" x14ac:dyDescent="0.2">
      <c r="A332" s="1" t="s">
        <v>84</v>
      </c>
      <c r="B332" s="1" t="s">
        <v>32</v>
      </c>
      <c r="C332" s="1" t="s">
        <v>85</v>
      </c>
      <c r="D332" s="1" t="s">
        <v>45</v>
      </c>
      <c r="E332" s="1">
        <v>2030</v>
      </c>
      <c r="F332" s="1">
        <v>1.0471908855149909E-2</v>
      </c>
      <c r="G332" s="1">
        <v>1.047190885514991</v>
      </c>
      <c r="H332" s="1" t="s">
        <v>44</v>
      </c>
    </row>
    <row r="333" spans="1:8" x14ac:dyDescent="0.2">
      <c r="A333" s="1" t="s">
        <v>84</v>
      </c>
      <c r="B333" s="1" t="s">
        <v>32</v>
      </c>
      <c r="C333" s="1" t="s">
        <v>85</v>
      </c>
      <c r="D333" s="1" t="s">
        <v>234</v>
      </c>
      <c r="E333" s="1">
        <v>2030</v>
      </c>
      <c r="F333" s="1">
        <v>8.78761682327813E-4</v>
      </c>
      <c r="G333" s="1">
        <v>8.7876168232781299E-2</v>
      </c>
      <c r="H333" s="1" t="s">
        <v>44</v>
      </c>
    </row>
    <row r="334" spans="1:8" x14ac:dyDescent="0.2">
      <c r="A334" s="1" t="s">
        <v>84</v>
      </c>
      <c r="B334" s="1" t="s">
        <v>32</v>
      </c>
      <c r="C334" s="1" t="s">
        <v>87</v>
      </c>
      <c r="D334" s="1" t="s">
        <v>43</v>
      </c>
      <c r="E334" s="1">
        <v>2030</v>
      </c>
      <c r="F334" s="1">
        <v>1.52503824612707E-5</v>
      </c>
      <c r="G334" s="1">
        <v>2.17862606589581E-3</v>
      </c>
      <c r="H334" s="1" t="s">
        <v>44</v>
      </c>
    </row>
    <row r="335" spans="1:8" x14ac:dyDescent="0.2">
      <c r="A335" s="1" t="s">
        <v>84</v>
      </c>
      <c r="B335" s="1" t="s">
        <v>32</v>
      </c>
      <c r="C335" s="1" t="s">
        <v>87</v>
      </c>
      <c r="D335" s="1" t="s">
        <v>45</v>
      </c>
      <c r="E335" s="1">
        <v>2030</v>
      </c>
      <c r="F335" s="1">
        <v>0</v>
      </c>
      <c r="G335" s="1">
        <v>0</v>
      </c>
      <c r="H335" s="1" t="s">
        <v>44</v>
      </c>
    </row>
    <row r="336" spans="1:8" x14ac:dyDescent="0.2">
      <c r="A336" s="1" t="s">
        <v>84</v>
      </c>
      <c r="B336" s="1" t="s">
        <v>32</v>
      </c>
      <c r="C336" s="1" t="s">
        <v>87</v>
      </c>
      <c r="D336" s="1" t="s">
        <v>46</v>
      </c>
      <c r="E336" s="1">
        <v>2030</v>
      </c>
      <c r="F336" s="1">
        <v>0</v>
      </c>
      <c r="G336" s="1">
        <v>0</v>
      </c>
      <c r="H336" s="1" t="s">
        <v>44</v>
      </c>
    </row>
    <row r="337" spans="1:8" x14ac:dyDescent="0.2">
      <c r="A337" s="1" t="s">
        <v>84</v>
      </c>
      <c r="B337" s="1" t="s">
        <v>32</v>
      </c>
      <c r="C337" s="1" t="s">
        <v>88</v>
      </c>
      <c r="D337" s="1" t="s">
        <v>43</v>
      </c>
      <c r="E337" s="1">
        <v>2030</v>
      </c>
      <c r="F337" s="1">
        <v>7.0979263158514204E-4</v>
      </c>
      <c r="G337" s="1">
        <v>0.10139894736930601</v>
      </c>
      <c r="H337" s="1" t="s">
        <v>44</v>
      </c>
    </row>
    <row r="338" spans="1:8" x14ac:dyDescent="0.2">
      <c r="A338" s="1" t="s">
        <v>84</v>
      </c>
      <c r="B338" s="1" t="s">
        <v>32</v>
      </c>
      <c r="C338" s="1" t="s">
        <v>88</v>
      </c>
      <c r="D338" s="1" t="s">
        <v>45</v>
      </c>
      <c r="E338" s="1">
        <v>2030</v>
      </c>
      <c r="F338" s="1">
        <v>3.00321309100525E-4</v>
      </c>
      <c r="G338" s="1">
        <v>4.29030441572179E-2</v>
      </c>
      <c r="H338" s="1" t="s">
        <v>44</v>
      </c>
    </row>
    <row r="339" spans="1:8" x14ac:dyDescent="0.2">
      <c r="A339" s="1" t="s">
        <v>84</v>
      </c>
      <c r="B339" s="1" t="s">
        <v>32</v>
      </c>
      <c r="C339" s="1" t="s">
        <v>88</v>
      </c>
      <c r="D339" s="1" t="s">
        <v>46</v>
      </c>
      <c r="E339" s="1">
        <v>2030</v>
      </c>
      <c r="F339" s="1">
        <v>3.0953555570381402E-4</v>
      </c>
      <c r="G339" s="1">
        <v>6.1907111140762798E-2</v>
      </c>
      <c r="H339" s="1" t="s">
        <v>44</v>
      </c>
    </row>
    <row r="340" spans="1:8" x14ac:dyDescent="0.2">
      <c r="A340" s="1" t="s">
        <v>84</v>
      </c>
      <c r="B340" s="1" t="s">
        <v>32</v>
      </c>
      <c r="C340" s="1" t="s">
        <v>89</v>
      </c>
      <c r="D340" s="1" t="s">
        <v>43</v>
      </c>
      <c r="E340" s="1">
        <v>2030</v>
      </c>
      <c r="F340" s="1">
        <v>0</v>
      </c>
      <c r="G340" s="1">
        <v>0</v>
      </c>
      <c r="H340" s="1" t="s">
        <v>44</v>
      </c>
    </row>
    <row r="341" spans="1:8" x14ac:dyDescent="0.2">
      <c r="A341" s="1" t="s">
        <v>84</v>
      </c>
      <c r="B341" s="1" t="s">
        <v>32</v>
      </c>
      <c r="C341" s="1" t="s">
        <v>89</v>
      </c>
      <c r="D341" s="1" t="s">
        <v>45</v>
      </c>
      <c r="E341" s="1">
        <v>2030</v>
      </c>
      <c r="F341" s="1">
        <v>0</v>
      </c>
      <c r="G341" s="1">
        <v>0</v>
      </c>
      <c r="H341" s="1" t="s">
        <v>44</v>
      </c>
    </row>
    <row r="342" spans="1:8" x14ac:dyDescent="0.2">
      <c r="A342" s="1" t="s">
        <v>84</v>
      </c>
      <c r="B342" s="1" t="s">
        <v>32</v>
      </c>
      <c r="C342" s="1" t="s">
        <v>89</v>
      </c>
      <c r="D342" s="1" t="s">
        <v>46</v>
      </c>
      <c r="E342" s="1">
        <v>2030</v>
      </c>
      <c r="F342" s="1">
        <v>1.2309005398299401E-4</v>
      </c>
      <c r="G342" s="1">
        <v>4.10300179943313E-2</v>
      </c>
      <c r="H342" s="1" t="s">
        <v>44</v>
      </c>
    </row>
    <row r="343" spans="1:8" x14ac:dyDescent="0.2">
      <c r="A343" s="1" t="s">
        <v>84</v>
      </c>
      <c r="B343" s="1" t="s">
        <v>32</v>
      </c>
      <c r="C343" s="1" t="s">
        <v>90</v>
      </c>
      <c r="D343" s="1" t="s">
        <v>43</v>
      </c>
      <c r="E343" s="1">
        <v>2030</v>
      </c>
      <c r="F343" s="1">
        <v>0</v>
      </c>
      <c r="G343" s="1">
        <v>0</v>
      </c>
      <c r="H343" s="1" t="s">
        <v>44</v>
      </c>
    </row>
    <row r="344" spans="1:8" x14ac:dyDescent="0.2">
      <c r="A344" s="1" t="s">
        <v>84</v>
      </c>
      <c r="B344" s="1" t="s">
        <v>32</v>
      </c>
      <c r="C344" s="1" t="s">
        <v>90</v>
      </c>
      <c r="D344" s="1" t="s">
        <v>45</v>
      </c>
      <c r="E344" s="1">
        <v>2030</v>
      </c>
      <c r="F344" s="1">
        <v>1.51482893285828E-5</v>
      </c>
      <c r="G344" s="1">
        <v>2.16404133265469E-3</v>
      </c>
      <c r="H344" s="1" t="s">
        <v>44</v>
      </c>
    </row>
    <row r="345" spans="1:8" x14ac:dyDescent="0.2">
      <c r="A345" s="1" t="s">
        <v>84</v>
      </c>
      <c r="B345" s="1" t="s">
        <v>32</v>
      </c>
      <c r="C345" s="1" t="s">
        <v>90</v>
      </c>
      <c r="D345" s="1" t="s">
        <v>46</v>
      </c>
      <c r="E345" s="1">
        <v>2030</v>
      </c>
      <c r="F345" s="1">
        <v>0</v>
      </c>
      <c r="G345" s="1">
        <v>0</v>
      </c>
      <c r="H345" s="1" t="s">
        <v>44</v>
      </c>
    </row>
    <row r="346" spans="1:8" x14ac:dyDescent="0.2">
      <c r="A346" s="1" t="s">
        <v>84</v>
      </c>
      <c r="B346" s="1" t="s">
        <v>32</v>
      </c>
      <c r="C346" s="1" t="s">
        <v>91</v>
      </c>
      <c r="D346" s="1" t="s">
        <v>86</v>
      </c>
      <c r="E346" s="1">
        <v>2030</v>
      </c>
      <c r="F346" s="1">
        <v>8.4268601503353501E-5</v>
      </c>
      <c r="G346" s="1">
        <v>8.4268601503353496E-3</v>
      </c>
      <c r="H346" s="1" t="s">
        <v>44</v>
      </c>
    </row>
    <row r="347" spans="1:8" x14ac:dyDescent="0.2">
      <c r="A347" s="1" t="s">
        <v>84</v>
      </c>
      <c r="B347" s="1" t="s">
        <v>32</v>
      </c>
      <c r="C347" s="1" t="s">
        <v>92</v>
      </c>
      <c r="D347" s="1" t="s">
        <v>86</v>
      </c>
      <c r="E347" s="1">
        <v>2030</v>
      </c>
      <c r="F347" s="1">
        <v>4.1053071661431998E-5</v>
      </c>
      <c r="G347" s="1">
        <v>4.1053071661431998E-3</v>
      </c>
      <c r="H347" s="1" t="s">
        <v>44</v>
      </c>
    </row>
    <row r="348" spans="1:8" x14ac:dyDescent="0.2">
      <c r="A348" s="1" t="s">
        <v>84</v>
      </c>
      <c r="B348" s="1" t="s">
        <v>32</v>
      </c>
      <c r="C348" s="1" t="s">
        <v>93</v>
      </c>
      <c r="D348" s="1" t="s">
        <v>86</v>
      </c>
      <c r="E348" s="1">
        <v>2030</v>
      </c>
      <c r="F348" s="1">
        <v>1.26515241420928E-6</v>
      </c>
      <c r="G348" s="1">
        <v>1.2651524142092801E-4</v>
      </c>
      <c r="H348" s="1" t="s">
        <v>44</v>
      </c>
    </row>
    <row r="349" spans="1:8" x14ac:dyDescent="0.2">
      <c r="A349" s="1" t="s">
        <v>84</v>
      </c>
      <c r="B349" s="1" t="s">
        <v>32</v>
      </c>
      <c r="C349" s="1" t="s">
        <v>94</v>
      </c>
      <c r="D349" s="1" t="s">
        <v>86</v>
      </c>
      <c r="E349" s="1">
        <v>2030</v>
      </c>
      <c r="F349" s="1">
        <v>2.9445791486344699E-6</v>
      </c>
      <c r="G349" s="1">
        <v>2.9445791486344697E-4</v>
      </c>
      <c r="H349" s="1" t="s">
        <v>44</v>
      </c>
    </row>
    <row r="350" spans="1:8" x14ac:dyDescent="0.2">
      <c r="A350" s="1" t="s">
        <v>84</v>
      </c>
      <c r="B350" s="1" t="s">
        <v>32</v>
      </c>
      <c r="C350" s="1" t="s">
        <v>94</v>
      </c>
      <c r="D350" s="1" t="s">
        <v>45</v>
      </c>
      <c r="E350" s="1">
        <v>2030</v>
      </c>
      <c r="F350" s="1">
        <v>5.386810731608828E-5</v>
      </c>
      <c r="G350" s="1">
        <v>5.3868107316088279E-3</v>
      </c>
      <c r="H350" s="1" t="s">
        <v>44</v>
      </c>
    </row>
    <row r="351" spans="1:8" x14ac:dyDescent="0.2">
      <c r="A351" s="1" t="s">
        <v>84</v>
      </c>
      <c r="B351" s="1" t="s">
        <v>32</v>
      </c>
      <c r="C351" s="1" t="s">
        <v>94</v>
      </c>
      <c r="D351" s="1" t="s">
        <v>234</v>
      </c>
      <c r="E351" s="1">
        <v>2030</v>
      </c>
      <c r="F351" s="1">
        <v>3.5687204481559861E-6</v>
      </c>
      <c r="G351" s="1">
        <v>3.568720448155986E-4</v>
      </c>
      <c r="H351" s="1" t="s">
        <v>44</v>
      </c>
    </row>
    <row r="352" spans="1:8" x14ac:dyDescent="0.2">
      <c r="A352" s="1" t="s">
        <v>95</v>
      </c>
      <c r="B352" s="1" t="s">
        <v>32</v>
      </c>
      <c r="C352" s="1" t="s">
        <v>96</v>
      </c>
      <c r="D352" s="1" t="s">
        <v>45</v>
      </c>
      <c r="E352" s="1">
        <v>2030</v>
      </c>
      <c r="F352" s="1">
        <v>1.70005698195768E-3</v>
      </c>
      <c r="G352" s="1">
        <v>0.21250712274471001</v>
      </c>
      <c r="H352" s="1" t="s">
        <v>44</v>
      </c>
    </row>
    <row r="353" spans="1:8" x14ac:dyDescent="0.2">
      <c r="A353" s="1" t="s">
        <v>97</v>
      </c>
      <c r="B353" s="1" t="s">
        <v>32</v>
      </c>
      <c r="C353" s="1" t="s">
        <v>98</v>
      </c>
      <c r="D353" s="1" t="s">
        <v>99</v>
      </c>
      <c r="E353" s="1">
        <v>2030</v>
      </c>
      <c r="F353" s="1">
        <v>1.4879512005159001E-3</v>
      </c>
      <c r="G353" s="1">
        <v>5.4242629798012698E-2</v>
      </c>
      <c r="H353" s="1" t="s">
        <v>44</v>
      </c>
    </row>
    <row r="354" spans="1:8" x14ac:dyDescent="0.2">
      <c r="A354" s="1" t="s">
        <v>97</v>
      </c>
      <c r="B354" s="1" t="s">
        <v>32</v>
      </c>
      <c r="C354" s="1" t="s">
        <v>98</v>
      </c>
      <c r="D354" s="1" t="s">
        <v>83</v>
      </c>
      <c r="E354" s="1">
        <v>2030</v>
      </c>
      <c r="F354" s="1">
        <v>2.2103108577269199E-3</v>
      </c>
      <c r="G354" s="1">
        <v>9.1988380096951997E-2</v>
      </c>
      <c r="H354" s="1" t="s">
        <v>44</v>
      </c>
    </row>
    <row r="355" spans="1:8" x14ac:dyDescent="0.2">
      <c r="A355" s="1" t="s">
        <v>97</v>
      </c>
      <c r="B355" s="1" t="s">
        <v>32</v>
      </c>
      <c r="C355" s="1" t="s">
        <v>98</v>
      </c>
      <c r="D355" s="1" t="s">
        <v>100</v>
      </c>
      <c r="E355" s="1">
        <v>2030</v>
      </c>
      <c r="F355" s="1">
        <v>3.1672719083301399E-20</v>
      </c>
      <c r="G355" s="1">
        <v>1.2645364928714299E-18</v>
      </c>
      <c r="H355" s="1" t="s">
        <v>44</v>
      </c>
    </row>
    <row r="356" spans="1:8" x14ac:dyDescent="0.2">
      <c r="A356" s="1" t="s">
        <v>97</v>
      </c>
      <c r="B356" s="1" t="s">
        <v>32</v>
      </c>
      <c r="C356" s="1" t="s">
        <v>98</v>
      </c>
      <c r="D356" s="1" t="s">
        <v>49</v>
      </c>
      <c r="E356" s="1">
        <v>2030</v>
      </c>
      <c r="F356" s="1">
        <v>2.82138037940984</v>
      </c>
      <c r="G356" s="1">
        <v>6.56849869022526</v>
      </c>
      <c r="H356" s="1" t="s">
        <v>44</v>
      </c>
    </row>
    <row r="357" spans="1:8" x14ac:dyDescent="0.2">
      <c r="A357" s="1" t="s">
        <v>101</v>
      </c>
      <c r="B357" s="1" t="s">
        <v>32</v>
      </c>
      <c r="C357" s="1" t="s">
        <v>102</v>
      </c>
      <c r="D357" s="1" t="s">
        <v>43</v>
      </c>
      <c r="E357" s="1">
        <v>2030</v>
      </c>
      <c r="F357" s="1">
        <v>9.6164339503004793E-5</v>
      </c>
      <c r="G357" s="1">
        <v>1.2020542437875601E-2</v>
      </c>
      <c r="H357" s="1" t="s">
        <v>44</v>
      </c>
    </row>
    <row r="358" spans="1:8" x14ac:dyDescent="0.2">
      <c r="A358" s="1" t="s">
        <v>101</v>
      </c>
      <c r="B358" s="1" t="s">
        <v>32</v>
      </c>
      <c r="C358" s="1" t="s">
        <v>102</v>
      </c>
      <c r="D358" s="1" t="s">
        <v>46</v>
      </c>
      <c r="E358" s="1">
        <v>2030</v>
      </c>
      <c r="F358" s="1">
        <v>4.90901914062792E-4</v>
      </c>
      <c r="G358" s="1">
        <v>0.122725478515698</v>
      </c>
      <c r="H358" s="1" t="s">
        <v>44</v>
      </c>
    </row>
    <row r="359" spans="1:8" x14ac:dyDescent="0.2">
      <c r="A359" s="1" t="s">
        <v>103</v>
      </c>
      <c r="B359" s="1" t="s">
        <v>32</v>
      </c>
      <c r="C359" s="1" t="s">
        <v>104</v>
      </c>
      <c r="D359" s="1" t="s">
        <v>45</v>
      </c>
      <c r="E359" s="1">
        <v>2030</v>
      </c>
      <c r="F359" s="1">
        <v>1.00481083742256E-2</v>
      </c>
      <c r="G359" s="1">
        <v>1.2560135467782001</v>
      </c>
      <c r="H359" s="1" t="s">
        <v>44</v>
      </c>
    </row>
    <row r="360" spans="1:8" x14ac:dyDescent="0.2">
      <c r="A360" s="1" t="s">
        <v>103</v>
      </c>
      <c r="B360" s="1" t="s">
        <v>32</v>
      </c>
      <c r="C360" s="1" t="s">
        <v>104</v>
      </c>
      <c r="D360" s="1" t="s">
        <v>46</v>
      </c>
      <c r="E360" s="1">
        <v>2030</v>
      </c>
      <c r="F360" s="1">
        <v>4.6407654737636003E-6</v>
      </c>
      <c r="G360" s="1">
        <v>1.1601913684409001E-3</v>
      </c>
      <c r="H360" s="1" t="s">
        <v>44</v>
      </c>
    </row>
    <row r="361" spans="1:8" x14ac:dyDescent="0.2">
      <c r="A361" s="1" t="s">
        <v>105</v>
      </c>
      <c r="B361" s="1" t="s">
        <v>32</v>
      </c>
      <c r="C361" s="1" t="s">
        <v>106</v>
      </c>
      <c r="D361" s="1" t="s">
        <v>86</v>
      </c>
      <c r="E361" s="1">
        <v>2030</v>
      </c>
      <c r="F361" s="1">
        <v>9.3634566991731999E-5</v>
      </c>
      <c r="G361" s="1">
        <v>9.3634566991731994E-3</v>
      </c>
      <c r="H361" s="1" t="s">
        <v>44</v>
      </c>
    </row>
    <row r="362" spans="1:8" x14ac:dyDescent="0.2">
      <c r="A362" s="1" t="s">
        <v>105</v>
      </c>
      <c r="B362" s="1" t="s">
        <v>32</v>
      </c>
      <c r="C362" s="1" t="s">
        <v>106</v>
      </c>
      <c r="D362" s="1" t="s">
        <v>45</v>
      </c>
      <c r="E362" s="1">
        <v>2030</v>
      </c>
      <c r="F362" s="1">
        <v>1.4417791489319861E-3</v>
      </c>
      <c r="G362" s="1">
        <v>0.14417791489319862</v>
      </c>
      <c r="H362" s="1" t="s">
        <v>44</v>
      </c>
    </row>
    <row r="363" spans="1:8" x14ac:dyDescent="0.2">
      <c r="A363" s="1" t="s">
        <v>105</v>
      </c>
      <c r="B363" s="1" t="s">
        <v>32</v>
      </c>
      <c r="C363" s="1" t="s">
        <v>106</v>
      </c>
      <c r="D363" s="1" t="s">
        <v>234</v>
      </c>
      <c r="E363" s="1">
        <v>2030</v>
      </c>
      <c r="F363" s="1">
        <v>1.0878669149193356E-4</v>
      </c>
      <c r="G363" s="1">
        <v>1.0878669149193356E-2</v>
      </c>
      <c r="H363" s="1" t="s">
        <v>44</v>
      </c>
    </row>
    <row r="364" spans="1:8" x14ac:dyDescent="0.2">
      <c r="A364" s="1" t="s">
        <v>107</v>
      </c>
      <c r="B364" s="1" t="s">
        <v>32</v>
      </c>
      <c r="C364" s="1" t="s">
        <v>108</v>
      </c>
      <c r="D364" s="1" t="s">
        <v>45</v>
      </c>
      <c r="E364" s="1">
        <v>2030</v>
      </c>
      <c r="F364" s="1">
        <v>1.36645778364116E-3</v>
      </c>
      <c r="G364" s="1">
        <v>0.13664577836411601</v>
      </c>
      <c r="H364" s="1" t="s">
        <v>44</v>
      </c>
    </row>
    <row r="365" spans="1:8" x14ac:dyDescent="0.2">
      <c r="A365" s="1" t="s">
        <v>109</v>
      </c>
      <c r="B365" s="1" t="s">
        <v>32</v>
      </c>
      <c r="C365" s="1" t="s">
        <v>110</v>
      </c>
      <c r="D365" s="1" t="s">
        <v>111</v>
      </c>
      <c r="E365" s="1">
        <v>2030</v>
      </c>
      <c r="F365" s="1">
        <v>0.182036690000001</v>
      </c>
      <c r="G365" s="1">
        <v>1.3477646000000001</v>
      </c>
      <c r="H365" s="1" t="s">
        <v>44</v>
      </c>
    </row>
    <row r="366" spans="1:8" x14ac:dyDescent="0.2">
      <c r="A366" s="1" t="s">
        <v>109</v>
      </c>
      <c r="B366" s="1" t="s">
        <v>32</v>
      </c>
      <c r="C366" s="1" t="s">
        <v>112</v>
      </c>
      <c r="D366" s="1" t="s">
        <v>83</v>
      </c>
      <c r="E366" s="1">
        <v>2030</v>
      </c>
      <c r="F366" s="1">
        <v>1.8575078466064501E-3</v>
      </c>
      <c r="G366" s="1">
        <v>6.1916928220215099E-2</v>
      </c>
      <c r="H366" s="1" t="s">
        <v>44</v>
      </c>
    </row>
    <row r="367" spans="1:8" x14ac:dyDescent="0.2">
      <c r="A367" s="1" t="s">
        <v>113</v>
      </c>
      <c r="B367" s="1" t="s">
        <v>32</v>
      </c>
      <c r="C367" s="1" t="s">
        <v>114</v>
      </c>
      <c r="D367" s="1" t="s">
        <v>115</v>
      </c>
      <c r="E367" s="1">
        <v>2030</v>
      </c>
      <c r="F367" s="1">
        <v>1.44924171708676E-2</v>
      </c>
      <c r="G367" s="1">
        <v>0.996389612797561</v>
      </c>
      <c r="H367" s="1" t="s">
        <v>116</v>
      </c>
    </row>
    <row r="368" spans="1:8" x14ac:dyDescent="0.2">
      <c r="A368" s="1" t="s">
        <v>117</v>
      </c>
      <c r="B368" s="1" t="s">
        <v>32</v>
      </c>
      <c r="C368" s="1" t="s">
        <v>118</v>
      </c>
      <c r="D368" s="1" t="s">
        <v>119</v>
      </c>
      <c r="E368" s="1">
        <v>2030</v>
      </c>
      <c r="F368" s="1">
        <v>0.43875446590524397</v>
      </c>
      <c r="G368" s="1">
        <v>543.05073861599499</v>
      </c>
      <c r="H368" s="1" t="s">
        <v>120</v>
      </c>
    </row>
    <row r="369" spans="1:8" x14ac:dyDescent="0.2">
      <c r="A369" s="1" t="s">
        <v>121</v>
      </c>
      <c r="B369" s="1" t="s">
        <v>32</v>
      </c>
      <c r="C369" s="1" t="s">
        <v>122</v>
      </c>
      <c r="D369" s="1" t="s">
        <v>123</v>
      </c>
      <c r="E369" s="1">
        <v>2030</v>
      </c>
      <c r="F369" s="1">
        <v>0.73010533076187201</v>
      </c>
      <c r="G369" s="1">
        <v>0.83440609229928198</v>
      </c>
      <c r="H369" s="1" t="s">
        <v>116</v>
      </c>
    </row>
    <row r="370" spans="1:8" x14ac:dyDescent="0.2">
      <c r="A370" s="1" t="s">
        <v>121</v>
      </c>
      <c r="B370" s="1" t="s">
        <v>32</v>
      </c>
      <c r="C370" s="1" t="s">
        <v>124</v>
      </c>
      <c r="D370" s="1" t="s">
        <v>115</v>
      </c>
      <c r="E370" s="1">
        <v>2030</v>
      </c>
      <c r="F370" s="1">
        <v>0.17814169788204701</v>
      </c>
      <c r="G370" s="1">
        <v>0.83440609229928198</v>
      </c>
      <c r="H370" s="1" t="s">
        <v>116</v>
      </c>
    </row>
    <row r="371" spans="1:8" x14ac:dyDescent="0.2">
      <c r="A371" s="1" t="s">
        <v>125</v>
      </c>
      <c r="B371" s="1" t="s">
        <v>32</v>
      </c>
      <c r="C371" s="1" t="s">
        <v>126</v>
      </c>
      <c r="D371" s="1" t="s">
        <v>127</v>
      </c>
      <c r="E371" s="1">
        <v>2030</v>
      </c>
      <c r="F371" s="1">
        <v>0.497</v>
      </c>
      <c r="G371" s="1">
        <v>400</v>
      </c>
      <c r="H371" s="1" t="s">
        <v>120</v>
      </c>
    </row>
    <row r="372" spans="1:8" x14ac:dyDescent="0.2">
      <c r="A372" s="1" t="s">
        <v>128</v>
      </c>
      <c r="B372" s="1" t="s">
        <v>32</v>
      </c>
      <c r="C372" s="1" t="s">
        <v>129</v>
      </c>
      <c r="D372" s="1" t="s">
        <v>130</v>
      </c>
      <c r="E372" s="1">
        <v>2030</v>
      </c>
      <c r="F372" s="1">
        <v>4.28641968983417E-4</v>
      </c>
      <c r="G372" s="1">
        <v>66.621473263975702</v>
      </c>
      <c r="H372" s="1" t="s">
        <v>116</v>
      </c>
    </row>
    <row r="373" spans="1:8" x14ac:dyDescent="0.2">
      <c r="A373" s="1" t="s">
        <v>131</v>
      </c>
      <c r="B373" s="1" t="s">
        <v>32</v>
      </c>
      <c r="C373" s="1" t="s">
        <v>132</v>
      </c>
      <c r="D373" s="1" t="s">
        <v>133</v>
      </c>
      <c r="E373" s="1">
        <v>2030</v>
      </c>
      <c r="F373" s="1">
        <v>1.3725891029376001</v>
      </c>
      <c r="G373" s="1">
        <v>1.13630480271079</v>
      </c>
      <c r="H373" s="1" t="s">
        <v>134</v>
      </c>
    </row>
    <row r="374" spans="1:8" x14ac:dyDescent="0.2">
      <c r="A374" s="1" t="s">
        <v>135</v>
      </c>
      <c r="B374" s="1" t="s">
        <v>32</v>
      </c>
      <c r="C374" s="1" t="s">
        <v>136</v>
      </c>
      <c r="D374" s="1" t="s">
        <v>137</v>
      </c>
      <c r="E374" s="1">
        <v>2030</v>
      </c>
      <c r="F374" s="1">
        <v>8.1371355685253596E-2</v>
      </c>
      <c r="G374" s="1">
        <v>1.9607555586808101E-2</v>
      </c>
      <c r="H374" s="1" t="s">
        <v>35</v>
      </c>
    </row>
    <row r="375" spans="1:8" x14ac:dyDescent="0.2">
      <c r="A375" s="1" t="s">
        <v>138</v>
      </c>
      <c r="B375" s="1" t="s">
        <v>32</v>
      </c>
      <c r="C375" s="1" t="s">
        <v>139</v>
      </c>
      <c r="D375" s="1" t="s">
        <v>115</v>
      </c>
      <c r="E375" s="1">
        <v>2030</v>
      </c>
      <c r="F375" s="1">
        <v>3.66016203158963E-3</v>
      </c>
      <c r="G375" s="1">
        <v>0.73203240631792599</v>
      </c>
      <c r="H375" s="1" t="s">
        <v>116</v>
      </c>
    </row>
    <row r="376" spans="1:8" x14ac:dyDescent="0.2">
      <c r="A376" s="1" t="s">
        <v>140</v>
      </c>
      <c r="B376" s="1" t="s">
        <v>32</v>
      </c>
      <c r="C376" s="1" t="s">
        <v>141</v>
      </c>
      <c r="D376" s="1" t="s">
        <v>115</v>
      </c>
      <c r="E376" s="1">
        <v>2030</v>
      </c>
      <c r="F376" s="1">
        <v>0.646311513343656</v>
      </c>
      <c r="G376" s="1">
        <v>6.4631151334365597</v>
      </c>
      <c r="H376" s="1" t="s">
        <v>35</v>
      </c>
    </row>
    <row r="377" spans="1:8" x14ac:dyDescent="0.2">
      <c r="A377" s="1" t="s">
        <v>142</v>
      </c>
      <c r="B377" s="1" t="s">
        <v>32</v>
      </c>
      <c r="C377" s="1" t="s">
        <v>143</v>
      </c>
      <c r="D377" s="1" t="s">
        <v>144</v>
      </c>
      <c r="E377" s="1">
        <v>2030</v>
      </c>
      <c r="F377" s="1" t="s">
        <v>145</v>
      </c>
      <c r="G377" s="1" t="s">
        <v>145</v>
      </c>
      <c r="H377" s="1" t="s">
        <v>146</v>
      </c>
    </row>
    <row r="378" spans="1:8" x14ac:dyDescent="0.2">
      <c r="A378" s="1" t="s">
        <v>147</v>
      </c>
      <c r="B378" s="1" t="s">
        <v>32</v>
      </c>
      <c r="C378" s="1" t="s">
        <v>148</v>
      </c>
      <c r="D378" s="1" t="s">
        <v>144</v>
      </c>
      <c r="E378" s="1">
        <v>2030</v>
      </c>
      <c r="F378" s="1" t="s">
        <v>145</v>
      </c>
      <c r="G378" s="1" t="s">
        <v>145</v>
      </c>
      <c r="H378" s="1" t="s">
        <v>146</v>
      </c>
    </row>
    <row r="379" spans="1:8" x14ac:dyDescent="0.2">
      <c r="A379" s="1" t="s">
        <v>149</v>
      </c>
      <c r="B379" s="1" t="s">
        <v>32</v>
      </c>
      <c r="C379" s="1" t="s">
        <v>150</v>
      </c>
      <c r="D379" s="1" t="s">
        <v>151</v>
      </c>
      <c r="E379" s="1">
        <v>2030</v>
      </c>
      <c r="F379" s="1" t="s">
        <v>145</v>
      </c>
      <c r="G379" s="1" t="s">
        <v>145</v>
      </c>
      <c r="H379" s="1" t="s">
        <v>146</v>
      </c>
    </row>
    <row r="380" spans="1:8" x14ac:dyDescent="0.2">
      <c r="A380" s="1" t="s">
        <v>152</v>
      </c>
      <c r="B380" s="1" t="s">
        <v>32</v>
      </c>
      <c r="C380" s="1" t="s">
        <v>153</v>
      </c>
      <c r="D380" s="1" t="s">
        <v>151</v>
      </c>
      <c r="E380" s="1">
        <v>2030</v>
      </c>
      <c r="F380" s="1" t="s">
        <v>145</v>
      </c>
      <c r="G380" s="1" t="s">
        <v>145</v>
      </c>
      <c r="H380" s="1" t="s">
        <v>146</v>
      </c>
    </row>
    <row r="381" spans="1:8" x14ac:dyDescent="0.2">
      <c r="A381" s="1" t="s">
        <v>154</v>
      </c>
      <c r="B381" s="1" t="s">
        <v>32</v>
      </c>
      <c r="C381" s="1" t="s">
        <v>155</v>
      </c>
      <c r="D381" s="1" t="s">
        <v>151</v>
      </c>
      <c r="E381" s="1">
        <v>2030</v>
      </c>
      <c r="F381" s="1" t="s">
        <v>145</v>
      </c>
      <c r="G381" s="1" t="s">
        <v>145</v>
      </c>
      <c r="H381" s="1" t="s">
        <v>146</v>
      </c>
    </row>
    <row r="382" spans="1:8" x14ac:dyDescent="0.2">
      <c r="A382" s="1" t="s">
        <v>156</v>
      </c>
      <c r="B382" s="1" t="s">
        <v>32</v>
      </c>
      <c r="C382" s="1" t="s">
        <v>157</v>
      </c>
      <c r="D382" s="1" t="s">
        <v>151</v>
      </c>
      <c r="E382" s="1">
        <v>2030</v>
      </c>
      <c r="F382" s="1" t="s">
        <v>145</v>
      </c>
      <c r="G382" s="1" t="s">
        <v>145</v>
      </c>
      <c r="H382" s="1" t="s">
        <v>146</v>
      </c>
    </row>
    <row r="383" spans="1:8" x14ac:dyDescent="0.2">
      <c r="A383" s="1" t="s">
        <v>158</v>
      </c>
      <c r="B383" s="1" t="s">
        <v>32</v>
      </c>
      <c r="C383" s="1" t="s">
        <v>159</v>
      </c>
      <c r="D383" s="1" t="s">
        <v>151</v>
      </c>
      <c r="E383" s="1">
        <v>2030</v>
      </c>
      <c r="F383" s="1" t="s">
        <v>145</v>
      </c>
      <c r="G383" s="1" t="s">
        <v>145</v>
      </c>
      <c r="H383" s="1" t="s">
        <v>146</v>
      </c>
    </row>
    <row r="384" spans="1:8" x14ac:dyDescent="0.2">
      <c r="A384" s="1" t="s">
        <v>160</v>
      </c>
      <c r="B384" s="1" t="s">
        <v>32</v>
      </c>
      <c r="C384" s="1" t="s">
        <v>161</v>
      </c>
      <c r="D384" s="1" t="s">
        <v>151</v>
      </c>
      <c r="E384" s="1">
        <v>2030</v>
      </c>
      <c r="F384" s="1" t="s">
        <v>145</v>
      </c>
      <c r="G384" s="1" t="s">
        <v>145</v>
      </c>
      <c r="H384" s="1" t="s">
        <v>146</v>
      </c>
    </row>
    <row r="385" spans="1:8" x14ac:dyDescent="0.2">
      <c r="A385" s="1" t="s">
        <v>162</v>
      </c>
      <c r="B385" s="1" t="s">
        <v>32</v>
      </c>
      <c r="C385" s="1" t="s">
        <v>163</v>
      </c>
      <c r="D385" s="1" t="s">
        <v>151</v>
      </c>
      <c r="E385" s="1">
        <v>2030</v>
      </c>
      <c r="F385" s="1" t="s">
        <v>145</v>
      </c>
      <c r="G385" s="1" t="s">
        <v>145</v>
      </c>
      <c r="H385" s="1" t="s">
        <v>146</v>
      </c>
    </row>
    <row r="386" spans="1:8" x14ac:dyDescent="0.2">
      <c r="A386" s="1" t="s">
        <v>164</v>
      </c>
      <c r="B386" s="1" t="s">
        <v>32</v>
      </c>
      <c r="C386" s="1" t="s">
        <v>165</v>
      </c>
      <c r="D386" s="1" t="s">
        <v>151</v>
      </c>
      <c r="E386" s="1">
        <v>2030</v>
      </c>
      <c r="F386" s="1" t="s">
        <v>145</v>
      </c>
      <c r="G386" s="1" t="s">
        <v>145</v>
      </c>
      <c r="H386" s="1" t="s">
        <v>146</v>
      </c>
    </row>
    <row r="387" spans="1:8" x14ac:dyDescent="0.2">
      <c r="A387" s="1" t="s">
        <v>166</v>
      </c>
      <c r="B387" s="1" t="s">
        <v>32</v>
      </c>
      <c r="C387" s="1" t="s">
        <v>167</v>
      </c>
      <c r="D387" s="1" t="s">
        <v>151</v>
      </c>
      <c r="E387" s="1">
        <v>2030</v>
      </c>
      <c r="F387" s="1" t="s">
        <v>145</v>
      </c>
      <c r="G387" s="1" t="s">
        <v>145</v>
      </c>
      <c r="H387" s="1" t="s">
        <v>146</v>
      </c>
    </row>
    <row r="388" spans="1:8" x14ac:dyDescent="0.2">
      <c r="A388" s="1" t="s">
        <v>168</v>
      </c>
      <c r="B388" s="1" t="s">
        <v>32</v>
      </c>
      <c r="C388" s="1" t="s">
        <v>169</v>
      </c>
      <c r="D388" s="1" t="s">
        <v>123</v>
      </c>
      <c r="E388" s="1">
        <v>2030</v>
      </c>
      <c r="F388" s="1" t="s">
        <v>145</v>
      </c>
      <c r="G388" s="1" t="s">
        <v>145</v>
      </c>
      <c r="H388" s="1" t="s">
        <v>170</v>
      </c>
    </row>
    <row r="389" spans="1:8" x14ac:dyDescent="0.2">
      <c r="A389" s="1" t="s">
        <v>171</v>
      </c>
      <c r="B389" s="1" t="s">
        <v>32</v>
      </c>
      <c r="C389" s="1" t="s">
        <v>172</v>
      </c>
      <c r="D389" s="1" t="s">
        <v>151</v>
      </c>
      <c r="E389" s="1">
        <v>2030</v>
      </c>
      <c r="F389" s="1" t="s">
        <v>145</v>
      </c>
      <c r="G389" s="1" t="s">
        <v>145</v>
      </c>
      <c r="H389" s="1" t="s">
        <v>146</v>
      </c>
    </row>
    <row r="390" spans="1:8" x14ac:dyDescent="0.2">
      <c r="A390" s="1" t="s">
        <v>171</v>
      </c>
      <c r="B390" s="1" t="s">
        <v>32</v>
      </c>
      <c r="C390" s="1" t="s">
        <v>173</v>
      </c>
      <c r="D390" s="1" t="s">
        <v>151</v>
      </c>
      <c r="E390" s="1">
        <v>2030</v>
      </c>
      <c r="F390" s="1" t="s">
        <v>145</v>
      </c>
      <c r="G390" s="1" t="s">
        <v>145</v>
      </c>
      <c r="H390" s="1" t="s">
        <v>146</v>
      </c>
    </row>
    <row r="391" spans="1:8" x14ac:dyDescent="0.2">
      <c r="A391" s="1" t="s">
        <v>171</v>
      </c>
      <c r="B391" s="1" t="s">
        <v>32</v>
      </c>
      <c r="C391" s="1" t="s">
        <v>174</v>
      </c>
      <c r="D391" s="1" t="s">
        <v>151</v>
      </c>
      <c r="E391" s="1">
        <v>2030</v>
      </c>
      <c r="F391" s="1" t="s">
        <v>145</v>
      </c>
      <c r="G391" s="1" t="s">
        <v>145</v>
      </c>
      <c r="H391" s="1" t="s">
        <v>146</v>
      </c>
    </row>
    <row r="392" spans="1:8" x14ac:dyDescent="0.2">
      <c r="A392" s="1" t="s">
        <v>171</v>
      </c>
      <c r="B392" s="1" t="s">
        <v>32</v>
      </c>
      <c r="C392" s="1" t="s">
        <v>175</v>
      </c>
      <c r="D392" s="1" t="s">
        <v>151</v>
      </c>
      <c r="E392" s="1">
        <v>2030</v>
      </c>
      <c r="F392" s="1" t="s">
        <v>145</v>
      </c>
      <c r="G392" s="1" t="s">
        <v>145</v>
      </c>
      <c r="H392" s="1" t="s">
        <v>146</v>
      </c>
    </row>
    <row r="393" spans="1:8" x14ac:dyDescent="0.2">
      <c r="A393" s="1" t="s">
        <v>171</v>
      </c>
      <c r="B393" s="1" t="s">
        <v>32</v>
      </c>
      <c r="C393" s="1" t="s">
        <v>176</v>
      </c>
      <c r="D393" s="1" t="s">
        <v>151</v>
      </c>
      <c r="E393" s="1">
        <v>2030</v>
      </c>
      <c r="F393" s="1" t="s">
        <v>145</v>
      </c>
      <c r="G393" s="1" t="s">
        <v>145</v>
      </c>
      <c r="H393" s="1" t="s">
        <v>146</v>
      </c>
    </row>
    <row r="394" spans="1:8" x14ac:dyDescent="0.2">
      <c r="A394" s="1" t="s">
        <v>171</v>
      </c>
      <c r="B394" s="1" t="s">
        <v>32</v>
      </c>
      <c r="C394" s="1" t="s">
        <v>177</v>
      </c>
      <c r="D394" s="1" t="s">
        <v>151</v>
      </c>
      <c r="E394" s="1">
        <v>2030</v>
      </c>
      <c r="F394" s="1" t="s">
        <v>145</v>
      </c>
      <c r="G394" s="1" t="s">
        <v>145</v>
      </c>
      <c r="H394" s="1" t="s">
        <v>146</v>
      </c>
    </row>
    <row r="395" spans="1:8" x14ac:dyDescent="0.2">
      <c r="A395" s="1" t="s">
        <v>171</v>
      </c>
      <c r="B395" s="1" t="s">
        <v>32</v>
      </c>
      <c r="C395" s="1" t="s">
        <v>178</v>
      </c>
      <c r="D395" s="1" t="s">
        <v>151</v>
      </c>
      <c r="E395" s="1">
        <v>2030</v>
      </c>
      <c r="F395" s="1" t="s">
        <v>145</v>
      </c>
      <c r="G395" s="1" t="s">
        <v>145</v>
      </c>
      <c r="H395" s="1" t="s">
        <v>146</v>
      </c>
    </row>
    <row r="396" spans="1:8" x14ac:dyDescent="0.2">
      <c r="A396" s="1" t="s">
        <v>171</v>
      </c>
      <c r="B396" s="1" t="s">
        <v>32</v>
      </c>
      <c r="C396" s="1" t="s">
        <v>179</v>
      </c>
      <c r="D396" s="1" t="s">
        <v>151</v>
      </c>
      <c r="E396" s="1">
        <v>2030</v>
      </c>
      <c r="F396" s="1" t="s">
        <v>145</v>
      </c>
      <c r="G396" s="1" t="s">
        <v>145</v>
      </c>
      <c r="H396" s="1" t="s">
        <v>146</v>
      </c>
    </row>
    <row r="397" spans="1:8" x14ac:dyDescent="0.2">
      <c r="A397" s="1" t="s">
        <v>171</v>
      </c>
      <c r="B397" s="1" t="s">
        <v>32</v>
      </c>
      <c r="C397" s="1" t="s">
        <v>180</v>
      </c>
      <c r="D397" s="1" t="s">
        <v>151</v>
      </c>
      <c r="E397" s="1">
        <v>2030</v>
      </c>
      <c r="F397" s="1" t="s">
        <v>145</v>
      </c>
      <c r="G397" s="1" t="s">
        <v>145</v>
      </c>
      <c r="H397" s="1" t="s">
        <v>146</v>
      </c>
    </row>
    <row r="398" spans="1:8" x14ac:dyDescent="0.2">
      <c r="A398" s="1" t="s">
        <v>171</v>
      </c>
      <c r="B398" s="1" t="s">
        <v>32</v>
      </c>
      <c r="C398" s="1" t="s">
        <v>181</v>
      </c>
      <c r="D398" s="1" t="s">
        <v>144</v>
      </c>
      <c r="E398" s="1">
        <v>2030</v>
      </c>
      <c r="F398" s="1" t="s">
        <v>145</v>
      </c>
      <c r="G398" s="1" t="s">
        <v>145</v>
      </c>
      <c r="H398" s="1" t="s">
        <v>146</v>
      </c>
    </row>
    <row r="399" spans="1:8" x14ac:dyDescent="0.2">
      <c r="A399" s="1" t="s">
        <v>171</v>
      </c>
      <c r="B399" s="1" t="s">
        <v>32</v>
      </c>
      <c r="C399" s="1" t="s">
        <v>182</v>
      </c>
      <c r="D399" s="1" t="s">
        <v>144</v>
      </c>
      <c r="E399" s="1">
        <v>2030</v>
      </c>
      <c r="F399" s="1" t="s">
        <v>145</v>
      </c>
      <c r="G399" s="1" t="s">
        <v>145</v>
      </c>
      <c r="H399" s="1" t="s">
        <v>146</v>
      </c>
    </row>
    <row r="400" spans="1:8" x14ac:dyDescent="0.2">
      <c r="A400" s="1" t="s">
        <v>183</v>
      </c>
      <c r="B400" s="1" t="s">
        <v>32</v>
      </c>
      <c r="C400" s="1" t="s">
        <v>184</v>
      </c>
      <c r="D400" s="1" t="s">
        <v>144</v>
      </c>
      <c r="E400" s="1">
        <v>2030</v>
      </c>
      <c r="F400" s="1" t="s">
        <v>145</v>
      </c>
      <c r="G400" s="1" t="s">
        <v>145</v>
      </c>
      <c r="H400" s="1" t="s">
        <v>185</v>
      </c>
    </row>
    <row r="401" spans="1:8" x14ac:dyDescent="0.2">
      <c r="A401" s="1" t="s">
        <v>186</v>
      </c>
      <c r="B401" s="1" t="s">
        <v>32</v>
      </c>
      <c r="C401" s="1" t="s">
        <v>187</v>
      </c>
      <c r="D401" s="1" t="s">
        <v>144</v>
      </c>
      <c r="E401" s="1">
        <v>2030</v>
      </c>
      <c r="F401" s="1">
        <v>19.780080515748637</v>
      </c>
      <c r="G401" s="1">
        <v>1</v>
      </c>
      <c r="H401" s="1" t="s">
        <v>116</v>
      </c>
    </row>
    <row r="402" spans="1:8" x14ac:dyDescent="0.2">
      <c r="A402" s="1" t="s">
        <v>188</v>
      </c>
      <c r="B402" s="1" t="s">
        <v>32</v>
      </c>
      <c r="C402" s="1" t="s">
        <v>189</v>
      </c>
      <c r="D402" s="1" t="s">
        <v>151</v>
      </c>
      <c r="E402" s="1">
        <v>2030</v>
      </c>
      <c r="F402" s="1" t="s">
        <v>145</v>
      </c>
      <c r="G402" s="1" t="s">
        <v>145</v>
      </c>
      <c r="H402" s="1" t="s">
        <v>146</v>
      </c>
    </row>
    <row r="403" spans="1:8" x14ac:dyDescent="0.2">
      <c r="A403" s="1" t="s">
        <v>188</v>
      </c>
      <c r="B403" s="1" t="s">
        <v>32</v>
      </c>
      <c r="C403" s="1" t="s">
        <v>190</v>
      </c>
      <c r="D403" s="1" t="s">
        <v>151</v>
      </c>
      <c r="E403" s="1">
        <v>2030</v>
      </c>
      <c r="F403" s="1" t="s">
        <v>145</v>
      </c>
      <c r="G403" s="1" t="s">
        <v>145</v>
      </c>
      <c r="H403" s="1" t="s">
        <v>146</v>
      </c>
    </row>
    <row r="404" spans="1:8" x14ac:dyDescent="0.2">
      <c r="A404" s="1" t="s">
        <v>188</v>
      </c>
      <c r="B404" s="1" t="s">
        <v>32</v>
      </c>
      <c r="C404" s="1" t="s">
        <v>191</v>
      </c>
      <c r="D404" s="1" t="s">
        <v>151</v>
      </c>
      <c r="E404" s="1">
        <v>2030</v>
      </c>
      <c r="F404" s="1" t="s">
        <v>145</v>
      </c>
      <c r="G404" s="1" t="s">
        <v>145</v>
      </c>
      <c r="H404" s="1" t="s">
        <v>146</v>
      </c>
    </row>
    <row r="405" spans="1:8" x14ac:dyDescent="0.2">
      <c r="A405" s="1" t="s">
        <v>188</v>
      </c>
      <c r="B405" s="1" t="s">
        <v>32</v>
      </c>
      <c r="C405" s="1" t="s">
        <v>192</v>
      </c>
      <c r="D405" s="1" t="s">
        <v>151</v>
      </c>
      <c r="E405" s="1">
        <v>2030</v>
      </c>
      <c r="F405" s="1" t="s">
        <v>145</v>
      </c>
      <c r="G405" s="1" t="s">
        <v>145</v>
      </c>
      <c r="H405" s="1" t="s">
        <v>146</v>
      </c>
    </row>
    <row r="406" spans="1:8" x14ac:dyDescent="0.2">
      <c r="A406" s="1" t="s">
        <v>188</v>
      </c>
      <c r="B406" s="1" t="s">
        <v>32</v>
      </c>
      <c r="C406" s="1" t="s">
        <v>193</v>
      </c>
      <c r="D406" s="1" t="s">
        <v>151</v>
      </c>
      <c r="E406" s="1">
        <v>2030</v>
      </c>
      <c r="F406" s="1" t="s">
        <v>145</v>
      </c>
      <c r="G406" s="1" t="s">
        <v>145</v>
      </c>
      <c r="H406" s="1" t="s">
        <v>146</v>
      </c>
    </row>
    <row r="407" spans="1:8" x14ac:dyDescent="0.2">
      <c r="A407" s="1" t="s">
        <v>188</v>
      </c>
      <c r="B407" s="1" t="s">
        <v>32</v>
      </c>
      <c r="C407" s="1" t="s">
        <v>194</v>
      </c>
      <c r="D407" s="1" t="s">
        <v>144</v>
      </c>
      <c r="E407" s="1">
        <v>2030</v>
      </c>
      <c r="F407" s="1" t="s">
        <v>145</v>
      </c>
      <c r="G407" s="1" t="s">
        <v>145</v>
      </c>
      <c r="H407" s="1" t="s">
        <v>146</v>
      </c>
    </row>
    <row r="408" spans="1:8" x14ac:dyDescent="0.2">
      <c r="A408" s="1" t="s">
        <v>188</v>
      </c>
      <c r="B408" s="1" t="s">
        <v>32</v>
      </c>
      <c r="C408" s="1" t="s">
        <v>195</v>
      </c>
      <c r="D408" s="1" t="s">
        <v>144</v>
      </c>
      <c r="E408" s="1">
        <v>2030</v>
      </c>
      <c r="F408" s="1" t="s">
        <v>145</v>
      </c>
      <c r="G408" s="1" t="s">
        <v>145</v>
      </c>
      <c r="H408" s="1" t="s">
        <v>146</v>
      </c>
    </row>
    <row r="409" spans="1:8" x14ac:dyDescent="0.2">
      <c r="A409" s="1" t="s">
        <v>188</v>
      </c>
      <c r="B409" s="1" t="s">
        <v>32</v>
      </c>
      <c r="C409" s="1" t="s">
        <v>196</v>
      </c>
      <c r="D409" s="1" t="s">
        <v>144</v>
      </c>
      <c r="E409" s="1">
        <v>2030</v>
      </c>
      <c r="F409" s="1" t="s">
        <v>145</v>
      </c>
      <c r="G409" s="1" t="s">
        <v>145</v>
      </c>
      <c r="H409" s="1" t="s">
        <v>146</v>
      </c>
    </row>
    <row r="410" spans="1:8" x14ac:dyDescent="0.2">
      <c r="A410" s="1" t="s">
        <v>188</v>
      </c>
      <c r="B410" s="1" t="s">
        <v>32</v>
      </c>
      <c r="C410" s="1" t="s">
        <v>197</v>
      </c>
      <c r="D410" s="1" t="s">
        <v>144</v>
      </c>
      <c r="E410" s="1">
        <v>2030</v>
      </c>
      <c r="F410" s="1" t="s">
        <v>145</v>
      </c>
      <c r="G410" s="1" t="s">
        <v>145</v>
      </c>
      <c r="H410" s="1" t="s">
        <v>146</v>
      </c>
    </row>
    <row r="411" spans="1:8" x14ac:dyDescent="0.2">
      <c r="A411" s="1" t="s">
        <v>188</v>
      </c>
      <c r="B411" s="1" t="s">
        <v>32</v>
      </c>
      <c r="C411" s="1" t="s">
        <v>198</v>
      </c>
      <c r="D411" s="1" t="s">
        <v>144</v>
      </c>
      <c r="E411" s="1">
        <v>2030</v>
      </c>
      <c r="F411" s="1" t="s">
        <v>145</v>
      </c>
      <c r="G411" s="1" t="s">
        <v>145</v>
      </c>
      <c r="H411" s="1" t="s">
        <v>146</v>
      </c>
    </row>
    <row r="412" spans="1:8" x14ac:dyDescent="0.2">
      <c r="A412" s="1" t="s">
        <v>188</v>
      </c>
      <c r="B412" s="1" t="s">
        <v>32</v>
      </c>
      <c r="C412" s="1" t="s">
        <v>199</v>
      </c>
      <c r="D412" s="1" t="s">
        <v>144</v>
      </c>
      <c r="E412" s="1">
        <v>2030</v>
      </c>
      <c r="F412" s="1" t="s">
        <v>145</v>
      </c>
      <c r="G412" s="1" t="s">
        <v>145</v>
      </c>
      <c r="H412" s="1" t="s">
        <v>146</v>
      </c>
    </row>
    <row r="413" spans="1:8" x14ac:dyDescent="0.2">
      <c r="A413" s="1" t="s">
        <v>200</v>
      </c>
      <c r="B413" s="1" t="s">
        <v>32</v>
      </c>
      <c r="C413" s="1" t="s">
        <v>201</v>
      </c>
      <c r="D413" s="1" t="s">
        <v>144</v>
      </c>
      <c r="E413" s="1">
        <v>2030</v>
      </c>
      <c r="F413" s="1">
        <v>0.69194723020493398</v>
      </c>
      <c r="G413" s="1">
        <v>0.53677994246947203</v>
      </c>
      <c r="H413" s="1" t="s">
        <v>116</v>
      </c>
    </row>
    <row r="414" spans="1:8" x14ac:dyDescent="0.2">
      <c r="A414" s="1" t="s">
        <v>202</v>
      </c>
      <c r="B414" s="1" t="s">
        <v>32</v>
      </c>
      <c r="C414" s="1" t="s">
        <v>203</v>
      </c>
      <c r="D414" s="1" t="s">
        <v>115</v>
      </c>
      <c r="E414" s="1">
        <v>2030</v>
      </c>
      <c r="F414" s="1">
        <v>7.8213648043900204</v>
      </c>
      <c r="G414" s="1">
        <v>1.1863773569701399</v>
      </c>
      <c r="H414" s="1" t="s">
        <v>116</v>
      </c>
    </row>
    <row r="415" spans="1:8" x14ac:dyDescent="0.2">
      <c r="A415" s="1" t="s">
        <v>202</v>
      </c>
      <c r="B415" s="1" t="s">
        <v>32</v>
      </c>
      <c r="C415" s="1" t="s">
        <v>204</v>
      </c>
      <c r="D415" s="1" t="s">
        <v>115</v>
      </c>
      <c r="E415" s="1">
        <v>2030</v>
      </c>
      <c r="F415" s="1">
        <v>0.12429820497413201</v>
      </c>
      <c r="G415" s="1">
        <v>1</v>
      </c>
      <c r="H415" s="1" t="s">
        <v>116</v>
      </c>
    </row>
    <row r="416" spans="1:8" x14ac:dyDescent="0.2">
      <c r="A416" s="1" t="s">
        <v>205</v>
      </c>
      <c r="B416" s="1" t="s">
        <v>32</v>
      </c>
      <c r="C416" s="1" t="s">
        <v>206</v>
      </c>
      <c r="D416" s="1" t="s">
        <v>115</v>
      </c>
      <c r="E416" s="1">
        <v>2030</v>
      </c>
      <c r="F416" s="1">
        <v>1.43094657535688</v>
      </c>
      <c r="G416" s="1">
        <v>1</v>
      </c>
      <c r="H416" s="1" t="s">
        <v>116</v>
      </c>
    </row>
    <row r="417" spans="1:8" x14ac:dyDescent="0.2">
      <c r="A417" s="1" t="s">
        <v>207</v>
      </c>
      <c r="B417" s="1" t="s">
        <v>32</v>
      </c>
      <c r="C417" s="1" t="s">
        <v>208</v>
      </c>
      <c r="D417" s="1" t="s">
        <v>209</v>
      </c>
      <c r="E417" s="1">
        <v>2030</v>
      </c>
      <c r="F417" s="1">
        <v>2.8779054056725902E-3</v>
      </c>
      <c r="G417" s="1">
        <v>0.13613136024075601</v>
      </c>
      <c r="H417" s="1" t="s">
        <v>35</v>
      </c>
    </row>
    <row r="418" spans="1:8" x14ac:dyDescent="0.2">
      <c r="A418" s="1" t="s">
        <v>210</v>
      </c>
      <c r="B418" s="1" t="s">
        <v>32</v>
      </c>
      <c r="C418" s="1" t="s">
        <v>211</v>
      </c>
      <c r="D418" s="1" t="s">
        <v>212</v>
      </c>
      <c r="E418" s="1">
        <v>2030</v>
      </c>
      <c r="F418" s="1">
        <v>1.3452530000000001E-2</v>
      </c>
      <c r="G418" s="1">
        <v>0.14782999999999999</v>
      </c>
      <c r="H418" s="1" t="s">
        <v>35</v>
      </c>
    </row>
    <row r="419" spans="1:8" x14ac:dyDescent="0.2">
      <c r="A419" s="1" t="s">
        <v>213</v>
      </c>
      <c r="B419" s="1" t="s">
        <v>32</v>
      </c>
      <c r="C419" s="1" t="s">
        <v>214</v>
      </c>
      <c r="D419" s="1" t="s">
        <v>115</v>
      </c>
      <c r="E419" s="1">
        <v>2030</v>
      </c>
      <c r="F419" s="1">
        <v>1.6285165499490399</v>
      </c>
      <c r="G419" s="1">
        <v>1.1176093970238501</v>
      </c>
      <c r="H419" s="1" t="s">
        <v>116</v>
      </c>
    </row>
    <row r="420" spans="1:8" x14ac:dyDescent="0.2">
      <c r="A420" s="1" t="s">
        <v>215</v>
      </c>
      <c r="B420" s="1" t="s">
        <v>32</v>
      </c>
      <c r="C420" s="1" t="s">
        <v>102</v>
      </c>
      <c r="D420" s="1" t="s">
        <v>216</v>
      </c>
      <c r="E420" s="1">
        <v>2030</v>
      </c>
      <c r="F420" s="1">
        <v>0.31562895011011299</v>
      </c>
      <c r="G420" s="1">
        <v>1.13630480271079</v>
      </c>
      <c r="H420" s="1" t="s">
        <v>116</v>
      </c>
    </row>
    <row r="421" spans="1:8" x14ac:dyDescent="0.2">
      <c r="A421" s="1" t="s">
        <v>215</v>
      </c>
      <c r="B421" s="1" t="s">
        <v>32</v>
      </c>
      <c r="C421" s="1" t="s">
        <v>217</v>
      </c>
      <c r="D421" s="1" t="s">
        <v>218</v>
      </c>
      <c r="E421" s="1">
        <v>2030</v>
      </c>
      <c r="F421" s="1">
        <v>8.56769642402557</v>
      </c>
      <c r="G421" s="1">
        <v>1.1176093970238501</v>
      </c>
      <c r="H421" s="1" t="s">
        <v>116</v>
      </c>
    </row>
    <row r="422" spans="1:8" x14ac:dyDescent="0.2">
      <c r="A422" s="1" t="s">
        <v>215</v>
      </c>
      <c r="B422" s="1" t="s">
        <v>32</v>
      </c>
      <c r="C422" s="1" t="s">
        <v>219</v>
      </c>
      <c r="D422" s="1" t="s">
        <v>220</v>
      </c>
      <c r="E422" s="1">
        <v>2030</v>
      </c>
      <c r="F422" s="1">
        <v>4.3760719334636301E-2</v>
      </c>
      <c r="G422" s="1">
        <v>1.1176093970238501</v>
      </c>
      <c r="H422" s="1" t="s">
        <v>116</v>
      </c>
    </row>
    <row r="423" spans="1:8" x14ac:dyDescent="0.2">
      <c r="A423" s="1" t="s">
        <v>215</v>
      </c>
      <c r="B423" s="1" t="s">
        <v>32</v>
      </c>
      <c r="C423" s="1" t="s">
        <v>221</v>
      </c>
      <c r="D423" s="1" t="s">
        <v>151</v>
      </c>
      <c r="E423" s="1">
        <v>2030</v>
      </c>
      <c r="F423" s="1" t="s">
        <v>145</v>
      </c>
      <c r="G423" s="1" t="s">
        <v>145</v>
      </c>
      <c r="H423" s="1" t="s">
        <v>146</v>
      </c>
    </row>
    <row r="424" spans="1:8" x14ac:dyDescent="0.2">
      <c r="A424" s="1" t="s">
        <v>215</v>
      </c>
      <c r="B424" s="1" t="s">
        <v>32</v>
      </c>
      <c r="C424" s="1" t="s">
        <v>222</v>
      </c>
      <c r="D424" s="1" t="s">
        <v>144</v>
      </c>
      <c r="E424" s="1">
        <v>2030</v>
      </c>
      <c r="F424" s="1">
        <v>0.35855953470782298</v>
      </c>
      <c r="G424" s="1">
        <v>1</v>
      </c>
      <c r="H424" s="1" t="s">
        <v>116</v>
      </c>
    </row>
    <row r="425" spans="1:8" x14ac:dyDescent="0.2">
      <c r="A425" s="1" t="s">
        <v>215</v>
      </c>
      <c r="B425" s="1" t="s">
        <v>32</v>
      </c>
      <c r="C425" s="1" t="s">
        <v>223</v>
      </c>
      <c r="D425" s="1" t="s">
        <v>151</v>
      </c>
      <c r="E425" s="1">
        <v>2030</v>
      </c>
      <c r="F425" s="1" t="s">
        <v>145</v>
      </c>
      <c r="G425" s="1" t="s">
        <v>145</v>
      </c>
      <c r="H425" s="1" t="s">
        <v>146</v>
      </c>
    </row>
    <row r="426" spans="1:8" x14ac:dyDescent="0.2">
      <c r="A426" s="1" t="s">
        <v>224</v>
      </c>
      <c r="B426" s="1" t="s">
        <v>32</v>
      </c>
      <c r="C426" s="1" t="s">
        <v>225</v>
      </c>
      <c r="D426" s="1" t="s">
        <v>50</v>
      </c>
      <c r="E426" s="1">
        <v>2030</v>
      </c>
      <c r="F426" s="1">
        <v>0.23536572250000001</v>
      </c>
      <c r="G426" s="1">
        <v>1</v>
      </c>
      <c r="H426" s="1" t="s">
        <v>116</v>
      </c>
    </row>
    <row r="427" spans="1:8" x14ac:dyDescent="0.2">
      <c r="A427" s="1" t="s">
        <v>226</v>
      </c>
      <c r="B427" s="1" t="s">
        <v>32</v>
      </c>
      <c r="C427" s="1" t="s">
        <v>227</v>
      </c>
      <c r="D427" s="1" t="s">
        <v>218</v>
      </c>
      <c r="E427" s="1">
        <v>2030</v>
      </c>
      <c r="F427" s="1">
        <v>3.20452228906258</v>
      </c>
      <c r="G427" s="1">
        <v>1</v>
      </c>
      <c r="H427" s="1" t="s">
        <v>116</v>
      </c>
    </row>
    <row r="428" spans="1:8" x14ac:dyDescent="0.2">
      <c r="A428" s="1" t="s">
        <v>226</v>
      </c>
      <c r="B428" s="1" t="s">
        <v>32</v>
      </c>
      <c r="C428" s="1" t="s">
        <v>228</v>
      </c>
      <c r="D428" s="1" t="s">
        <v>218</v>
      </c>
      <c r="E428" s="1">
        <v>2030</v>
      </c>
      <c r="F428" s="1">
        <v>4.2338878772344897</v>
      </c>
      <c r="G428" s="1">
        <v>1</v>
      </c>
      <c r="H428" s="1" t="s">
        <v>116</v>
      </c>
    </row>
    <row r="429" spans="1:8" x14ac:dyDescent="0.2">
      <c r="A429" s="1" t="s">
        <v>226</v>
      </c>
      <c r="B429" s="1" t="s">
        <v>32</v>
      </c>
      <c r="C429" s="1" t="s">
        <v>229</v>
      </c>
      <c r="D429" s="1" t="s">
        <v>230</v>
      </c>
      <c r="E429" s="1">
        <v>2030</v>
      </c>
      <c r="F429" s="1">
        <v>1.0474320121534499</v>
      </c>
      <c r="G429" s="1">
        <v>72.767585838942594</v>
      </c>
      <c r="H429" s="1" t="s">
        <v>231</v>
      </c>
    </row>
    <row r="430" spans="1:8" x14ac:dyDescent="0.2">
      <c r="A430" s="1" t="s">
        <v>232</v>
      </c>
      <c r="B430" s="1" t="s">
        <v>32</v>
      </c>
      <c r="C430" s="1" t="s">
        <v>233</v>
      </c>
      <c r="D430" s="1" t="s">
        <v>86</v>
      </c>
      <c r="E430" s="1">
        <v>2030</v>
      </c>
      <c r="F430" s="1">
        <v>8.7629131744210009E-3</v>
      </c>
      <c r="G430" s="1">
        <v>0.87629131744209998</v>
      </c>
      <c r="H430" s="1" t="s">
        <v>44</v>
      </c>
    </row>
    <row r="431" spans="1:8" x14ac:dyDescent="0.2">
      <c r="A431" s="1" t="s">
        <v>232</v>
      </c>
      <c r="B431" s="1" t="s">
        <v>32</v>
      </c>
      <c r="C431" s="1" t="s">
        <v>233</v>
      </c>
      <c r="D431" s="1" t="s">
        <v>45</v>
      </c>
      <c r="E431" s="1">
        <v>2030</v>
      </c>
      <c r="F431" s="1">
        <v>1.7701399999999999E-2</v>
      </c>
      <c r="G431" s="1">
        <v>1.77014</v>
      </c>
      <c r="H431" s="1" t="s">
        <v>44</v>
      </c>
    </row>
    <row r="432" spans="1:8" x14ac:dyDescent="0.2">
      <c r="A432" s="1" t="s">
        <v>31</v>
      </c>
      <c r="B432" s="1" t="s">
        <v>235</v>
      </c>
      <c r="C432" s="1" t="s">
        <v>33</v>
      </c>
      <c r="D432" s="1" t="s">
        <v>236</v>
      </c>
      <c r="E432" s="1">
        <v>2020</v>
      </c>
      <c r="F432" s="1">
        <v>0.11782242814756</v>
      </c>
      <c r="G432" s="1">
        <v>4.6570129702592702</v>
      </c>
      <c r="H432" s="1" t="s">
        <v>237</v>
      </c>
    </row>
    <row r="433" spans="1:8" x14ac:dyDescent="0.2">
      <c r="A433" s="1" t="s">
        <v>31</v>
      </c>
      <c r="B433" s="1" t="s">
        <v>235</v>
      </c>
      <c r="C433" s="1" t="s">
        <v>33</v>
      </c>
      <c r="D433" s="1" t="s">
        <v>34</v>
      </c>
      <c r="E433" s="1">
        <v>2020</v>
      </c>
      <c r="F433" s="1">
        <v>1.31545156381692</v>
      </c>
      <c r="G433" s="1">
        <v>1.38716157871035</v>
      </c>
      <c r="H433" s="1" t="s">
        <v>35</v>
      </c>
    </row>
    <row r="434" spans="1:8" x14ac:dyDescent="0.2">
      <c r="A434" s="1" t="s">
        <v>31</v>
      </c>
      <c r="B434" s="1" t="s">
        <v>235</v>
      </c>
      <c r="C434" s="1" t="s">
        <v>36</v>
      </c>
      <c r="D434" s="1" t="s">
        <v>238</v>
      </c>
      <c r="E434" s="1">
        <v>2020</v>
      </c>
      <c r="F434" s="1">
        <v>4.1038604926638101E-4</v>
      </c>
      <c r="G434" s="1">
        <v>2.5871306283707901E-4</v>
      </c>
      <c r="H434" s="1" t="s">
        <v>44</v>
      </c>
    </row>
    <row r="435" spans="1:8" x14ac:dyDescent="0.2">
      <c r="A435" s="1" t="s">
        <v>31</v>
      </c>
      <c r="B435" s="1" t="s">
        <v>235</v>
      </c>
      <c r="C435" s="1" t="s">
        <v>36</v>
      </c>
      <c r="D435" s="1" t="s">
        <v>83</v>
      </c>
      <c r="E435" s="1">
        <v>2020</v>
      </c>
      <c r="F435" s="1">
        <v>5.7845151194539604</v>
      </c>
      <c r="G435" s="1">
        <v>3.28147163212661</v>
      </c>
      <c r="H435" s="1" t="s">
        <v>44</v>
      </c>
    </row>
    <row r="436" spans="1:8" x14ac:dyDescent="0.2">
      <c r="A436" s="1" t="s">
        <v>31</v>
      </c>
      <c r="B436" s="1" t="s">
        <v>235</v>
      </c>
      <c r="C436" s="1" t="s">
        <v>36</v>
      </c>
      <c r="D436" s="1" t="s">
        <v>100</v>
      </c>
      <c r="E436" s="1">
        <v>2020</v>
      </c>
      <c r="F436" s="1">
        <v>0</v>
      </c>
      <c r="G436" s="1">
        <v>0</v>
      </c>
      <c r="H436" s="1" t="s">
        <v>44</v>
      </c>
    </row>
    <row r="437" spans="1:8" x14ac:dyDescent="0.2">
      <c r="A437" s="1" t="s">
        <v>31</v>
      </c>
      <c r="B437" s="1" t="s">
        <v>235</v>
      </c>
      <c r="C437" s="1" t="s">
        <v>36</v>
      </c>
      <c r="D437" s="1" t="s">
        <v>86</v>
      </c>
      <c r="E437" s="1">
        <v>2020</v>
      </c>
      <c r="F437" s="1">
        <v>0.35144760238726303</v>
      </c>
      <c r="G437" s="1">
        <v>2.1230996261453399E-2</v>
      </c>
      <c r="H437" s="1" t="s">
        <v>44</v>
      </c>
    </row>
    <row r="438" spans="1:8" x14ac:dyDescent="0.2">
      <c r="A438" s="1" t="s">
        <v>31</v>
      </c>
      <c r="B438" s="1" t="s">
        <v>235</v>
      </c>
      <c r="C438" s="1" t="s">
        <v>36</v>
      </c>
      <c r="D438" s="1" t="s">
        <v>45</v>
      </c>
      <c r="E438" s="1">
        <v>2020</v>
      </c>
      <c r="F438" s="1">
        <v>1.6857093728818499E-2</v>
      </c>
      <c r="G438" s="1">
        <v>5.74720082301343E-3</v>
      </c>
      <c r="H438" s="1" t="s">
        <v>44</v>
      </c>
    </row>
    <row r="439" spans="1:8" x14ac:dyDescent="0.2">
      <c r="A439" s="1" t="s">
        <v>31</v>
      </c>
      <c r="B439" s="1" t="s">
        <v>235</v>
      </c>
      <c r="C439" s="1" t="s">
        <v>36</v>
      </c>
      <c r="D439" s="1" t="s">
        <v>239</v>
      </c>
      <c r="E439" s="1">
        <v>2020</v>
      </c>
      <c r="F439" s="1">
        <v>0</v>
      </c>
      <c r="G439" s="1">
        <v>0</v>
      </c>
      <c r="H439" s="1" t="s">
        <v>237</v>
      </c>
    </row>
    <row r="440" spans="1:8" x14ac:dyDescent="0.2">
      <c r="A440" s="1" t="s">
        <v>31</v>
      </c>
      <c r="B440" s="1" t="s">
        <v>235</v>
      </c>
      <c r="C440" s="1" t="s">
        <v>36</v>
      </c>
      <c r="D440" s="1" t="s">
        <v>240</v>
      </c>
      <c r="E440" s="1">
        <v>2020</v>
      </c>
      <c r="F440" s="1">
        <v>21.986549220560999</v>
      </c>
      <c r="G440" s="1">
        <v>7994.1539227830799</v>
      </c>
      <c r="H440" s="1" t="s">
        <v>237</v>
      </c>
    </row>
    <row r="441" spans="1:8" x14ac:dyDescent="0.2">
      <c r="A441" s="1" t="s">
        <v>31</v>
      </c>
      <c r="B441" s="1" t="s">
        <v>235</v>
      </c>
      <c r="C441" s="1" t="s">
        <v>36</v>
      </c>
      <c r="D441" s="1" t="s">
        <v>236</v>
      </c>
      <c r="E441" s="1">
        <v>2020</v>
      </c>
      <c r="F441" s="1">
        <v>13.864177266765401</v>
      </c>
      <c r="G441" s="1">
        <v>547.99119631483802</v>
      </c>
      <c r="H441" s="1" t="s">
        <v>237</v>
      </c>
    </row>
    <row r="442" spans="1:8" x14ac:dyDescent="0.2">
      <c r="A442" s="1" t="s">
        <v>31</v>
      </c>
      <c r="B442" s="1" t="s">
        <v>235</v>
      </c>
      <c r="C442" s="1" t="s">
        <v>36</v>
      </c>
      <c r="D442" s="1" t="s">
        <v>241</v>
      </c>
      <c r="E442" s="1">
        <v>2020</v>
      </c>
      <c r="F442" s="1">
        <v>3.5906387778848998</v>
      </c>
      <c r="G442" s="1">
        <v>141.92248133932401</v>
      </c>
      <c r="H442" s="1" t="s">
        <v>237</v>
      </c>
    </row>
    <row r="443" spans="1:8" x14ac:dyDescent="0.2">
      <c r="A443" s="1" t="s">
        <v>31</v>
      </c>
      <c r="B443" s="1" t="s">
        <v>235</v>
      </c>
      <c r="C443" s="1" t="s">
        <v>36</v>
      </c>
      <c r="D443" s="1" t="s">
        <v>242</v>
      </c>
      <c r="E443" s="1">
        <v>2020</v>
      </c>
      <c r="F443" s="1">
        <v>0</v>
      </c>
      <c r="G443" s="1">
        <v>0</v>
      </c>
      <c r="H443" s="1" t="s">
        <v>237</v>
      </c>
    </row>
    <row r="444" spans="1:8" x14ac:dyDescent="0.2">
      <c r="A444" s="1" t="s">
        <v>31</v>
      </c>
      <c r="B444" s="1" t="s">
        <v>235</v>
      </c>
      <c r="C444" s="1" t="s">
        <v>36</v>
      </c>
      <c r="D444" s="1" t="s">
        <v>243</v>
      </c>
      <c r="E444" s="1">
        <v>2020</v>
      </c>
      <c r="F444" s="1">
        <v>0</v>
      </c>
      <c r="G444" s="1">
        <v>0</v>
      </c>
      <c r="H444" s="1" t="s">
        <v>44</v>
      </c>
    </row>
    <row r="445" spans="1:8" x14ac:dyDescent="0.2">
      <c r="A445" s="1" t="s">
        <v>31</v>
      </c>
      <c r="B445" s="1" t="s">
        <v>235</v>
      </c>
      <c r="C445" s="1" t="s">
        <v>36</v>
      </c>
      <c r="D445" s="1" t="s">
        <v>244</v>
      </c>
      <c r="E445" s="1">
        <v>2020</v>
      </c>
      <c r="F445" s="1">
        <v>0.58052732269633101</v>
      </c>
      <c r="G445" s="1">
        <v>0.56279019418491305</v>
      </c>
      <c r="H445" s="1" t="s">
        <v>44</v>
      </c>
    </row>
    <row r="446" spans="1:8" x14ac:dyDescent="0.2">
      <c r="A446" s="1" t="s">
        <v>31</v>
      </c>
      <c r="B446" s="1" t="s">
        <v>235</v>
      </c>
      <c r="C446" s="1" t="s">
        <v>36</v>
      </c>
      <c r="D446" s="1" t="s">
        <v>49</v>
      </c>
      <c r="E446" s="1">
        <v>2020</v>
      </c>
      <c r="F446" s="1">
        <v>10.060315867459799</v>
      </c>
      <c r="G446" s="1">
        <v>10.5984053797361</v>
      </c>
      <c r="H446" s="1" t="s">
        <v>44</v>
      </c>
    </row>
    <row r="447" spans="1:8" x14ac:dyDescent="0.2">
      <c r="A447" s="1" t="s">
        <v>31</v>
      </c>
      <c r="B447" s="1" t="s">
        <v>235</v>
      </c>
      <c r="C447" s="1" t="s">
        <v>36</v>
      </c>
      <c r="D447" s="1" t="s">
        <v>245</v>
      </c>
      <c r="E447" s="1">
        <v>2020</v>
      </c>
      <c r="F447" s="1">
        <v>0</v>
      </c>
      <c r="G447" s="1">
        <v>0</v>
      </c>
      <c r="H447" s="1" t="s">
        <v>44</v>
      </c>
    </row>
    <row r="448" spans="1:8" x14ac:dyDescent="0.2">
      <c r="A448" s="1" t="s">
        <v>31</v>
      </c>
      <c r="B448" s="1" t="s">
        <v>235</v>
      </c>
      <c r="C448" s="1" t="s">
        <v>36</v>
      </c>
      <c r="D448" s="1" t="s">
        <v>34</v>
      </c>
      <c r="E448" s="1">
        <v>2020</v>
      </c>
      <c r="F448" s="1">
        <v>11.708760470449</v>
      </c>
      <c r="G448" s="1">
        <v>12.347047284509401</v>
      </c>
      <c r="H448" s="1" t="s">
        <v>35</v>
      </c>
    </row>
    <row r="449" spans="1:8" x14ac:dyDescent="0.2">
      <c r="A449" s="1" t="s">
        <v>31</v>
      </c>
      <c r="B449" s="1" t="s">
        <v>235</v>
      </c>
      <c r="C449" s="1" t="s">
        <v>36</v>
      </c>
      <c r="D449" s="1" t="s">
        <v>246</v>
      </c>
      <c r="E449" s="1">
        <v>2020</v>
      </c>
      <c r="F449" s="1">
        <v>0</v>
      </c>
      <c r="G449" s="1">
        <v>0</v>
      </c>
      <c r="H449" s="1" t="s">
        <v>44</v>
      </c>
    </row>
    <row r="450" spans="1:8" x14ac:dyDescent="0.2">
      <c r="A450" s="1" t="s">
        <v>31</v>
      </c>
      <c r="B450" s="1" t="s">
        <v>235</v>
      </c>
      <c r="C450" s="1" t="s">
        <v>36</v>
      </c>
      <c r="D450" s="1" t="s">
        <v>247</v>
      </c>
      <c r="E450" s="1">
        <v>2020</v>
      </c>
      <c r="F450" s="1">
        <v>0</v>
      </c>
      <c r="G450" s="1">
        <v>0</v>
      </c>
      <c r="H450" s="1" t="s">
        <v>237</v>
      </c>
    </row>
    <row r="451" spans="1:8" x14ac:dyDescent="0.2">
      <c r="A451" s="1" t="s">
        <v>31</v>
      </c>
      <c r="B451" s="1" t="s">
        <v>235</v>
      </c>
      <c r="C451" s="1" t="s">
        <v>36</v>
      </c>
      <c r="D451" s="1" t="s">
        <v>248</v>
      </c>
      <c r="E451" s="1">
        <v>2020</v>
      </c>
      <c r="F451" s="1">
        <v>0.102103109271679</v>
      </c>
      <c r="G451" s="1">
        <v>6.1680623697672301E-3</v>
      </c>
      <c r="H451" s="1" t="s">
        <v>44</v>
      </c>
    </row>
    <row r="452" spans="1:8" x14ac:dyDescent="0.2">
      <c r="A452" s="1" t="s">
        <v>31</v>
      </c>
      <c r="B452" s="1" t="s">
        <v>235</v>
      </c>
      <c r="C452" s="1" t="s">
        <v>36</v>
      </c>
      <c r="D452" s="1" t="s">
        <v>249</v>
      </c>
      <c r="E452" s="1">
        <v>2020</v>
      </c>
      <c r="F452" s="1">
        <v>0.83231385300482696</v>
      </c>
      <c r="G452" s="1">
        <v>1.0462450519069899</v>
      </c>
      <c r="H452" s="1" t="s">
        <v>44</v>
      </c>
    </row>
    <row r="453" spans="1:8" x14ac:dyDescent="0.2">
      <c r="A453" s="1" t="s">
        <v>31</v>
      </c>
      <c r="B453" s="1" t="s">
        <v>235</v>
      </c>
      <c r="C453" s="1" t="s">
        <v>36</v>
      </c>
      <c r="D453" s="1" t="s">
        <v>250</v>
      </c>
      <c r="E453" s="1">
        <v>2020</v>
      </c>
      <c r="F453" s="1">
        <v>1.04878742139228E-3</v>
      </c>
      <c r="G453" s="1">
        <v>4.5542797585991501E-4</v>
      </c>
      <c r="H453" s="1" t="s">
        <v>44</v>
      </c>
    </row>
    <row r="454" spans="1:8" x14ac:dyDescent="0.2">
      <c r="A454" s="1" t="s">
        <v>31</v>
      </c>
      <c r="B454" s="1" t="s">
        <v>235</v>
      </c>
      <c r="C454" s="1" t="s">
        <v>251</v>
      </c>
      <c r="D454" s="1" t="s">
        <v>241</v>
      </c>
      <c r="E454" s="1">
        <v>2020</v>
      </c>
      <c r="F454" s="1">
        <v>0.89478316855316897</v>
      </c>
      <c r="G454" s="1">
        <v>35.366923658228004</v>
      </c>
      <c r="H454" s="1" t="s">
        <v>237</v>
      </c>
    </row>
    <row r="455" spans="1:8" x14ac:dyDescent="0.2">
      <c r="A455" s="1" t="s">
        <v>31</v>
      </c>
      <c r="B455" s="1" t="s">
        <v>235</v>
      </c>
      <c r="C455" s="1" t="s">
        <v>252</v>
      </c>
      <c r="D455" s="1" t="s">
        <v>253</v>
      </c>
      <c r="E455" s="1">
        <v>2020</v>
      </c>
      <c r="F455" s="1">
        <v>9.7386311933899208</v>
      </c>
      <c r="G455" s="1">
        <v>384.92613412608398</v>
      </c>
      <c r="H455" s="1" t="s">
        <v>237</v>
      </c>
    </row>
    <row r="456" spans="1:8" x14ac:dyDescent="0.2">
      <c r="A456" s="1" t="s">
        <v>254</v>
      </c>
      <c r="B456" s="1" t="s">
        <v>235</v>
      </c>
      <c r="C456" s="1" t="s">
        <v>255</v>
      </c>
      <c r="D456" s="1" t="s">
        <v>86</v>
      </c>
      <c r="E456" s="1">
        <v>2020</v>
      </c>
      <c r="F456" s="1">
        <v>0.92140141932558595</v>
      </c>
      <c r="G456" s="1">
        <v>0.23163504608294899</v>
      </c>
      <c r="H456" s="1" t="s">
        <v>44</v>
      </c>
    </row>
    <row r="457" spans="1:8" x14ac:dyDescent="0.2">
      <c r="A457" s="1" t="s">
        <v>254</v>
      </c>
      <c r="B457" s="1" t="s">
        <v>235</v>
      </c>
      <c r="C457" s="1" t="s">
        <v>255</v>
      </c>
      <c r="D457" s="1" t="s">
        <v>45</v>
      </c>
      <c r="E457" s="1">
        <v>2020</v>
      </c>
      <c r="F457" s="1">
        <v>4.0033283865992898E-4</v>
      </c>
      <c r="G457" s="1">
        <v>1.4513E-5</v>
      </c>
      <c r="H457" s="1" t="s">
        <v>44</v>
      </c>
    </row>
    <row r="458" spans="1:8" x14ac:dyDescent="0.2">
      <c r="A458" s="1" t="s">
        <v>254</v>
      </c>
      <c r="B458" s="1" t="s">
        <v>235</v>
      </c>
      <c r="C458" s="1" t="s">
        <v>255</v>
      </c>
      <c r="D458" s="1" t="s">
        <v>239</v>
      </c>
      <c r="E458" s="1">
        <v>2020</v>
      </c>
      <c r="F458" s="1">
        <v>1.31311039454284E-2</v>
      </c>
      <c r="G458" s="1">
        <v>4.1406556150098703</v>
      </c>
      <c r="H458" s="1" t="s">
        <v>237</v>
      </c>
    </row>
    <row r="459" spans="1:8" x14ac:dyDescent="0.2">
      <c r="A459" s="1" t="s">
        <v>254</v>
      </c>
      <c r="B459" s="1" t="s">
        <v>235</v>
      </c>
      <c r="C459" s="1" t="s">
        <v>255</v>
      </c>
      <c r="D459" s="1" t="s">
        <v>256</v>
      </c>
      <c r="E459" s="1">
        <v>2020</v>
      </c>
      <c r="F459" s="1">
        <v>0</v>
      </c>
      <c r="G459" s="1">
        <v>0</v>
      </c>
      <c r="H459" s="1" t="s">
        <v>44</v>
      </c>
    </row>
    <row r="460" spans="1:8" x14ac:dyDescent="0.2">
      <c r="A460" s="1" t="s">
        <v>254</v>
      </c>
      <c r="B460" s="1" t="s">
        <v>235</v>
      </c>
      <c r="C460" s="1" t="s">
        <v>255</v>
      </c>
      <c r="D460" s="1" t="s">
        <v>257</v>
      </c>
      <c r="E460" s="1">
        <v>2020</v>
      </c>
      <c r="F460" s="1">
        <v>3.5512613151301702</v>
      </c>
      <c r="G460" s="1">
        <v>0.121798666268374</v>
      </c>
      <c r="H460" s="1" t="s">
        <v>44</v>
      </c>
    </row>
    <row r="461" spans="1:8" x14ac:dyDescent="0.2">
      <c r="A461" s="1" t="s">
        <v>254</v>
      </c>
      <c r="B461" s="1" t="s">
        <v>235</v>
      </c>
      <c r="C461" s="1" t="s">
        <v>255</v>
      </c>
      <c r="D461" s="1" t="s">
        <v>240</v>
      </c>
      <c r="E461" s="1">
        <v>2020</v>
      </c>
      <c r="F461" s="1">
        <v>1.22180315032519</v>
      </c>
      <c r="G461" s="1">
        <v>393.83510989439702</v>
      </c>
      <c r="H461" s="1" t="s">
        <v>237</v>
      </c>
    </row>
    <row r="462" spans="1:8" x14ac:dyDescent="0.2">
      <c r="A462" s="1" t="s">
        <v>254</v>
      </c>
      <c r="B462" s="1" t="s">
        <v>235</v>
      </c>
      <c r="C462" s="1" t="s">
        <v>255</v>
      </c>
      <c r="D462" s="1" t="s">
        <v>242</v>
      </c>
      <c r="E462" s="1">
        <v>2020</v>
      </c>
      <c r="F462" s="1">
        <v>4.3103648424116496</v>
      </c>
      <c r="G462" s="1">
        <v>1035.57746548574</v>
      </c>
      <c r="H462" s="1" t="s">
        <v>237</v>
      </c>
    </row>
    <row r="463" spans="1:8" x14ac:dyDescent="0.2">
      <c r="A463" s="1" t="s">
        <v>254</v>
      </c>
      <c r="B463" s="1" t="s">
        <v>235</v>
      </c>
      <c r="C463" s="1" t="s">
        <v>255</v>
      </c>
      <c r="D463" s="1" t="s">
        <v>46</v>
      </c>
      <c r="E463" s="1">
        <v>2020</v>
      </c>
      <c r="F463" s="1">
        <v>0</v>
      </c>
      <c r="G463" s="1">
        <v>0</v>
      </c>
      <c r="H463" s="1" t="s">
        <v>44</v>
      </c>
    </row>
    <row r="464" spans="1:8" x14ac:dyDescent="0.2">
      <c r="A464" s="1" t="s">
        <v>254</v>
      </c>
      <c r="B464" s="1" t="s">
        <v>235</v>
      </c>
      <c r="C464" s="1" t="s">
        <v>255</v>
      </c>
      <c r="D464" s="1" t="s">
        <v>258</v>
      </c>
      <c r="E464" s="1">
        <v>2020</v>
      </c>
      <c r="F464" s="1">
        <v>6.2412316126438903</v>
      </c>
      <c r="G464" s="1">
        <v>1.16735490627414</v>
      </c>
      <c r="H464" s="1" t="s">
        <v>44</v>
      </c>
    </row>
    <row r="465" spans="1:8" x14ac:dyDescent="0.2">
      <c r="A465" s="1" t="s">
        <v>259</v>
      </c>
      <c r="B465" s="1" t="s">
        <v>235</v>
      </c>
      <c r="C465" s="1" t="s">
        <v>110</v>
      </c>
      <c r="D465" s="1" t="s">
        <v>260</v>
      </c>
      <c r="E465" s="1">
        <v>2020</v>
      </c>
      <c r="F465" s="1">
        <v>0.16509024798034799</v>
      </c>
      <c r="G465" s="1">
        <v>21.5759536965423</v>
      </c>
      <c r="H465" s="1" t="s">
        <v>237</v>
      </c>
    </row>
    <row r="466" spans="1:8" x14ac:dyDescent="0.2">
      <c r="A466" s="1" t="s">
        <v>259</v>
      </c>
      <c r="B466" s="1" t="s">
        <v>235</v>
      </c>
      <c r="C466" s="1" t="s">
        <v>110</v>
      </c>
      <c r="D466" s="1" t="s">
        <v>261</v>
      </c>
      <c r="E466" s="1">
        <v>2020</v>
      </c>
      <c r="F466" s="1">
        <v>2.5191510026474</v>
      </c>
      <c r="G466" s="1">
        <v>35.780304902183801</v>
      </c>
      <c r="H466" s="1" t="s">
        <v>237</v>
      </c>
    </row>
    <row r="467" spans="1:8" x14ac:dyDescent="0.2">
      <c r="A467" s="1" t="s">
        <v>259</v>
      </c>
      <c r="B467" s="1" t="s">
        <v>235</v>
      </c>
      <c r="C467" s="1" t="s">
        <v>110</v>
      </c>
      <c r="D467" s="1" t="s">
        <v>262</v>
      </c>
      <c r="E467" s="1">
        <v>2020</v>
      </c>
      <c r="F467" s="1">
        <v>0</v>
      </c>
      <c r="G467" s="1">
        <v>0</v>
      </c>
      <c r="H467" s="1" t="s">
        <v>237</v>
      </c>
    </row>
    <row r="468" spans="1:8" x14ac:dyDescent="0.2">
      <c r="A468" s="1" t="s">
        <v>259</v>
      </c>
      <c r="B468" s="1" t="s">
        <v>235</v>
      </c>
      <c r="C468" s="1" t="s">
        <v>110</v>
      </c>
      <c r="D468" s="1" t="s">
        <v>240</v>
      </c>
      <c r="E468" s="1">
        <v>2020</v>
      </c>
      <c r="F468" s="1">
        <v>0</v>
      </c>
      <c r="G468" s="1">
        <v>0</v>
      </c>
      <c r="H468" s="1" t="s">
        <v>237</v>
      </c>
    </row>
    <row r="469" spans="1:8" x14ac:dyDescent="0.2">
      <c r="A469" s="1" t="s">
        <v>259</v>
      </c>
      <c r="B469" s="1" t="s">
        <v>235</v>
      </c>
      <c r="C469" s="1" t="s">
        <v>263</v>
      </c>
      <c r="D469" s="1" t="s">
        <v>83</v>
      </c>
      <c r="E469" s="1">
        <v>2020</v>
      </c>
      <c r="F469" s="1">
        <v>0</v>
      </c>
      <c r="G469" s="1">
        <v>0</v>
      </c>
      <c r="H469" s="1" t="s">
        <v>44</v>
      </c>
    </row>
    <row r="470" spans="1:8" x14ac:dyDescent="0.2">
      <c r="A470" s="1" t="s">
        <v>259</v>
      </c>
      <c r="B470" s="1" t="s">
        <v>235</v>
      </c>
      <c r="C470" s="1" t="s">
        <v>263</v>
      </c>
      <c r="D470" s="1" t="s">
        <v>261</v>
      </c>
      <c r="E470" s="1">
        <v>2020</v>
      </c>
      <c r="F470" s="1">
        <v>0</v>
      </c>
      <c r="G470" s="1">
        <v>0</v>
      </c>
      <c r="H470" s="1" t="s">
        <v>237</v>
      </c>
    </row>
    <row r="471" spans="1:8" x14ac:dyDescent="0.2">
      <c r="A471" s="1" t="s">
        <v>259</v>
      </c>
      <c r="B471" s="1" t="s">
        <v>235</v>
      </c>
      <c r="C471" s="1" t="s">
        <v>263</v>
      </c>
      <c r="D471" s="1" t="s">
        <v>262</v>
      </c>
      <c r="E471" s="1">
        <v>2020</v>
      </c>
      <c r="F471" s="1">
        <v>7.6403366433391601E-2</v>
      </c>
      <c r="G471" s="1">
        <v>10.8728811884662</v>
      </c>
      <c r="H471" s="1" t="s">
        <v>237</v>
      </c>
    </row>
    <row r="472" spans="1:8" x14ac:dyDescent="0.2">
      <c r="A472" s="1" t="s">
        <v>259</v>
      </c>
      <c r="B472" s="1" t="s">
        <v>235</v>
      </c>
      <c r="C472" s="1" t="s">
        <v>263</v>
      </c>
      <c r="D472" s="1" t="s">
        <v>240</v>
      </c>
      <c r="E472" s="1">
        <v>2020</v>
      </c>
      <c r="F472" s="1">
        <v>1.89547069381256E-2</v>
      </c>
      <c r="G472" s="1">
        <v>2.6976797088262101</v>
      </c>
      <c r="H472" s="1" t="s">
        <v>237</v>
      </c>
    </row>
    <row r="473" spans="1:8" x14ac:dyDescent="0.2">
      <c r="A473" s="1" t="s">
        <v>259</v>
      </c>
      <c r="B473" s="1" t="s">
        <v>235</v>
      </c>
      <c r="C473" s="1" t="s">
        <v>264</v>
      </c>
      <c r="D473" s="1" t="s">
        <v>262</v>
      </c>
      <c r="E473" s="1">
        <v>2020</v>
      </c>
      <c r="F473" s="1">
        <v>0</v>
      </c>
      <c r="G473" s="1">
        <v>0</v>
      </c>
      <c r="H473" s="1" t="s">
        <v>237</v>
      </c>
    </row>
    <row r="474" spans="1:8" x14ac:dyDescent="0.2">
      <c r="A474" s="1" t="s">
        <v>259</v>
      </c>
      <c r="B474" s="1" t="s">
        <v>235</v>
      </c>
      <c r="C474" s="1" t="s">
        <v>264</v>
      </c>
      <c r="D474" s="1" t="s">
        <v>239</v>
      </c>
      <c r="E474" s="1">
        <v>2020</v>
      </c>
      <c r="F474" s="1">
        <v>0</v>
      </c>
      <c r="G474" s="1">
        <v>0</v>
      </c>
      <c r="H474" s="1" t="s">
        <v>237</v>
      </c>
    </row>
    <row r="475" spans="1:8" x14ac:dyDescent="0.2">
      <c r="A475" s="1" t="s">
        <v>259</v>
      </c>
      <c r="B475" s="1" t="s">
        <v>235</v>
      </c>
      <c r="C475" s="1" t="s">
        <v>264</v>
      </c>
      <c r="D475" s="1" t="s">
        <v>240</v>
      </c>
      <c r="E475" s="1">
        <v>2020</v>
      </c>
      <c r="F475" s="1">
        <v>1.51913591616358</v>
      </c>
      <c r="G475" s="1">
        <v>216.20709564971301</v>
      </c>
      <c r="H475" s="1" t="s">
        <v>237</v>
      </c>
    </row>
    <row r="476" spans="1:8" x14ac:dyDescent="0.2">
      <c r="A476" s="1" t="s">
        <v>259</v>
      </c>
      <c r="B476" s="1" t="s">
        <v>235</v>
      </c>
      <c r="C476" s="1" t="s">
        <v>264</v>
      </c>
      <c r="D476" s="1" t="s">
        <v>242</v>
      </c>
      <c r="E476" s="1">
        <v>2020</v>
      </c>
      <c r="F476" s="1">
        <v>0</v>
      </c>
      <c r="G476" s="1">
        <v>0</v>
      </c>
      <c r="H476" s="1" t="s">
        <v>237</v>
      </c>
    </row>
    <row r="477" spans="1:8" x14ac:dyDescent="0.2">
      <c r="A477" s="1" t="s">
        <v>259</v>
      </c>
      <c r="B477" s="1" t="s">
        <v>235</v>
      </c>
      <c r="C477" s="1" t="s">
        <v>264</v>
      </c>
      <c r="D477" s="1" t="s">
        <v>265</v>
      </c>
      <c r="E477" s="1">
        <v>2020</v>
      </c>
      <c r="F477" s="1">
        <v>0</v>
      </c>
      <c r="G477" s="1">
        <v>0</v>
      </c>
      <c r="H477" s="1" t="s">
        <v>237</v>
      </c>
    </row>
    <row r="478" spans="1:8" x14ac:dyDescent="0.2">
      <c r="A478" s="1" t="s">
        <v>259</v>
      </c>
      <c r="B478" s="1" t="s">
        <v>235</v>
      </c>
      <c r="C478" s="1" t="s">
        <v>266</v>
      </c>
      <c r="D478" s="1" t="s">
        <v>240</v>
      </c>
      <c r="E478" s="1">
        <v>2020</v>
      </c>
      <c r="F478" s="1">
        <v>0</v>
      </c>
      <c r="G478" s="1">
        <v>0</v>
      </c>
      <c r="H478" s="1" t="s">
        <v>237</v>
      </c>
    </row>
    <row r="479" spans="1:8" x14ac:dyDescent="0.2">
      <c r="A479" s="1" t="s">
        <v>259</v>
      </c>
      <c r="B479" s="1" t="s">
        <v>235</v>
      </c>
      <c r="C479" s="1" t="s">
        <v>267</v>
      </c>
      <c r="D479" s="1" t="s">
        <v>45</v>
      </c>
      <c r="E479" s="1">
        <v>2020</v>
      </c>
      <c r="F479" s="1">
        <v>16.294307080865199</v>
      </c>
      <c r="G479" s="1">
        <v>0.469866168869495</v>
      </c>
      <c r="H479" s="1" t="s">
        <v>44</v>
      </c>
    </row>
    <row r="480" spans="1:8" x14ac:dyDescent="0.2">
      <c r="A480" s="1" t="s">
        <v>259</v>
      </c>
      <c r="B480" s="1" t="s">
        <v>235</v>
      </c>
      <c r="C480" s="1" t="s">
        <v>267</v>
      </c>
      <c r="D480" s="1" t="s">
        <v>240</v>
      </c>
      <c r="E480" s="1">
        <v>2020</v>
      </c>
      <c r="F480" s="1">
        <v>18.567434122065499</v>
      </c>
      <c r="G480" s="1">
        <v>1010.61665175702</v>
      </c>
      <c r="H480" s="1" t="s">
        <v>237</v>
      </c>
    </row>
    <row r="481" spans="1:8" x14ac:dyDescent="0.2">
      <c r="A481" s="1" t="s">
        <v>259</v>
      </c>
      <c r="B481" s="1" t="s">
        <v>235</v>
      </c>
      <c r="C481" s="1" t="s">
        <v>268</v>
      </c>
      <c r="D481" s="1" t="s">
        <v>238</v>
      </c>
      <c r="E481" s="1">
        <v>2020</v>
      </c>
      <c r="F481" s="1">
        <v>0</v>
      </c>
      <c r="G481" s="1">
        <v>0</v>
      </c>
      <c r="H481" s="1" t="s">
        <v>44</v>
      </c>
    </row>
    <row r="482" spans="1:8" x14ac:dyDescent="0.2">
      <c r="A482" s="1" t="s">
        <v>259</v>
      </c>
      <c r="B482" s="1" t="s">
        <v>235</v>
      </c>
      <c r="C482" s="1" t="s">
        <v>268</v>
      </c>
      <c r="D482" s="1" t="s">
        <v>83</v>
      </c>
      <c r="E482" s="1">
        <v>2020</v>
      </c>
      <c r="F482" s="1">
        <v>0</v>
      </c>
      <c r="G482" s="1">
        <v>0</v>
      </c>
      <c r="H482" s="1" t="s">
        <v>44</v>
      </c>
    </row>
    <row r="483" spans="1:8" x14ac:dyDescent="0.2">
      <c r="A483" s="1" t="s">
        <v>259</v>
      </c>
      <c r="B483" s="1" t="s">
        <v>235</v>
      </c>
      <c r="C483" s="1" t="s">
        <v>268</v>
      </c>
      <c r="D483" s="1" t="s">
        <v>100</v>
      </c>
      <c r="E483" s="1">
        <v>2020</v>
      </c>
      <c r="F483" s="1">
        <v>0</v>
      </c>
      <c r="G483" s="1">
        <v>0</v>
      </c>
      <c r="H483" s="1" t="s">
        <v>44</v>
      </c>
    </row>
    <row r="484" spans="1:8" x14ac:dyDescent="0.2">
      <c r="A484" s="1" t="s">
        <v>259</v>
      </c>
      <c r="B484" s="1" t="s">
        <v>235</v>
      </c>
      <c r="C484" s="1" t="s">
        <v>268</v>
      </c>
      <c r="D484" s="1" t="s">
        <v>261</v>
      </c>
      <c r="E484" s="1">
        <v>2020</v>
      </c>
      <c r="F484" s="1">
        <v>0</v>
      </c>
      <c r="G484" s="1">
        <v>0</v>
      </c>
      <c r="H484" s="1" t="s">
        <v>237</v>
      </c>
    </row>
    <row r="485" spans="1:8" x14ac:dyDescent="0.2">
      <c r="A485" s="1" t="s">
        <v>259</v>
      </c>
      <c r="B485" s="1" t="s">
        <v>235</v>
      </c>
      <c r="C485" s="1" t="s">
        <v>268</v>
      </c>
      <c r="D485" s="1" t="s">
        <v>239</v>
      </c>
      <c r="E485" s="1">
        <v>2020</v>
      </c>
      <c r="F485" s="1">
        <v>0</v>
      </c>
      <c r="G485" s="1">
        <v>0</v>
      </c>
      <c r="H485" s="1" t="s">
        <v>237</v>
      </c>
    </row>
    <row r="486" spans="1:8" x14ac:dyDescent="0.2">
      <c r="A486" s="1" t="s">
        <v>259</v>
      </c>
      <c r="B486" s="1" t="s">
        <v>235</v>
      </c>
      <c r="C486" s="1" t="s">
        <v>268</v>
      </c>
      <c r="D486" s="1" t="s">
        <v>240</v>
      </c>
      <c r="E486" s="1">
        <v>2020</v>
      </c>
      <c r="F486" s="1">
        <v>0</v>
      </c>
      <c r="G486" s="1">
        <v>0</v>
      </c>
      <c r="H486" s="1" t="s">
        <v>237</v>
      </c>
    </row>
    <row r="487" spans="1:8" x14ac:dyDescent="0.2">
      <c r="A487" s="1" t="s">
        <v>259</v>
      </c>
      <c r="B487" s="1" t="s">
        <v>235</v>
      </c>
      <c r="C487" s="1" t="s">
        <v>269</v>
      </c>
      <c r="D487" s="1" t="s">
        <v>239</v>
      </c>
      <c r="E487" s="1">
        <v>2020</v>
      </c>
      <c r="F487" s="1">
        <v>8.3053208473108306E-2</v>
      </c>
      <c r="G487" s="1">
        <v>4.5205468301633802</v>
      </c>
      <c r="H487" s="1" t="s">
        <v>237</v>
      </c>
    </row>
    <row r="488" spans="1:8" x14ac:dyDescent="0.2">
      <c r="A488" s="1" t="s">
        <v>259</v>
      </c>
      <c r="B488" s="1" t="s">
        <v>235</v>
      </c>
      <c r="C488" s="1" t="s">
        <v>269</v>
      </c>
      <c r="D488" s="1" t="s">
        <v>242</v>
      </c>
      <c r="E488" s="1">
        <v>2020</v>
      </c>
      <c r="F488" s="1">
        <v>1.61274841631068</v>
      </c>
      <c r="G488" s="1">
        <v>87.781133025882099</v>
      </c>
      <c r="H488" s="1" t="s">
        <v>237</v>
      </c>
    </row>
    <row r="489" spans="1:8" x14ac:dyDescent="0.2">
      <c r="A489" s="1" t="s">
        <v>259</v>
      </c>
      <c r="B489" s="1" t="s">
        <v>235</v>
      </c>
      <c r="C489" s="1" t="s">
        <v>270</v>
      </c>
      <c r="D489" s="1" t="s">
        <v>45</v>
      </c>
      <c r="E489" s="1">
        <v>2020</v>
      </c>
      <c r="F489" s="1">
        <v>3.3008857567298802</v>
      </c>
      <c r="G489" s="1">
        <v>6.8368210266378807E-2</v>
      </c>
      <c r="H489" s="1" t="s">
        <v>44</v>
      </c>
    </row>
    <row r="490" spans="1:8" x14ac:dyDescent="0.2">
      <c r="A490" s="1" t="s">
        <v>259</v>
      </c>
      <c r="B490" s="1" t="s">
        <v>235</v>
      </c>
      <c r="C490" s="1" t="s">
        <v>270</v>
      </c>
      <c r="D490" s="1" t="s">
        <v>240</v>
      </c>
      <c r="E490" s="1">
        <v>2020</v>
      </c>
      <c r="F490" s="1">
        <v>7.4883237521514898</v>
      </c>
      <c r="G490" s="1">
        <v>468.60637380989999</v>
      </c>
      <c r="H490" s="1" t="s">
        <v>237</v>
      </c>
    </row>
    <row r="491" spans="1:8" x14ac:dyDescent="0.2">
      <c r="A491" s="1" t="s">
        <v>271</v>
      </c>
      <c r="B491" s="1" t="s">
        <v>235</v>
      </c>
      <c r="C491" s="1" t="s">
        <v>272</v>
      </c>
      <c r="D491" s="1" t="s">
        <v>260</v>
      </c>
      <c r="E491" s="1">
        <v>2020</v>
      </c>
      <c r="F491" s="1">
        <v>0.20604574693232899</v>
      </c>
      <c r="G491" s="1">
        <v>98.157396462693399</v>
      </c>
      <c r="H491" s="1" t="s">
        <v>237</v>
      </c>
    </row>
    <row r="492" spans="1:8" x14ac:dyDescent="0.2">
      <c r="A492" s="1" t="s">
        <v>271</v>
      </c>
      <c r="B492" s="1" t="s">
        <v>235</v>
      </c>
      <c r="C492" s="1" t="s">
        <v>272</v>
      </c>
      <c r="D492" s="1" t="s">
        <v>261</v>
      </c>
      <c r="E492" s="1">
        <v>2020</v>
      </c>
      <c r="F492" s="1">
        <v>2.0667782074989299E-2</v>
      </c>
      <c r="G492" s="1">
        <v>9.8458507848043695</v>
      </c>
      <c r="H492" s="1" t="s">
        <v>237</v>
      </c>
    </row>
    <row r="493" spans="1:8" x14ac:dyDescent="0.2">
      <c r="A493" s="1" t="s">
        <v>271</v>
      </c>
      <c r="B493" s="1" t="s">
        <v>235</v>
      </c>
      <c r="C493" s="1" t="s">
        <v>272</v>
      </c>
      <c r="D493" s="1" t="s">
        <v>240</v>
      </c>
      <c r="E493" s="1">
        <v>2020</v>
      </c>
      <c r="F493" s="1">
        <v>2.1319437783203499E-2</v>
      </c>
      <c r="G493" s="1">
        <v>10.156290717007201</v>
      </c>
      <c r="H493" s="1" t="s">
        <v>237</v>
      </c>
    </row>
    <row r="494" spans="1:8" x14ac:dyDescent="0.2">
      <c r="A494" s="1" t="s">
        <v>271</v>
      </c>
      <c r="B494" s="1" t="s">
        <v>235</v>
      </c>
      <c r="C494" s="1" t="s">
        <v>273</v>
      </c>
      <c r="D494" s="1" t="s">
        <v>100</v>
      </c>
      <c r="E494" s="1">
        <v>2020</v>
      </c>
      <c r="F494" s="1">
        <v>5.6041115594534103</v>
      </c>
      <c r="G494" s="1">
        <v>0.30392317099999999</v>
      </c>
      <c r="H494" s="1" t="s">
        <v>44</v>
      </c>
    </row>
    <row r="495" spans="1:8" x14ac:dyDescent="0.2">
      <c r="A495" s="1" t="s">
        <v>271</v>
      </c>
      <c r="B495" s="1" t="s">
        <v>235</v>
      </c>
      <c r="C495" s="1" t="s">
        <v>274</v>
      </c>
      <c r="D495" s="1" t="s">
        <v>260</v>
      </c>
      <c r="E495" s="1">
        <v>2020</v>
      </c>
      <c r="F495" s="1">
        <v>1.4738287530962699</v>
      </c>
      <c r="G495" s="1">
        <v>192.617439990901</v>
      </c>
      <c r="H495" s="1" t="s">
        <v>237</v>
      </c>
    </row>
    <row r="496" spans="1:8" x14ac:dyDescent="0.2">
      <c r="A496" s="1" t="s">
        <v>271</v>
      </c>
      <c r="B496" s="1" t="s">
        <v>235</v>
      </c>
      <c r="C496" s="1" t="s">
        <v>274</v>
      </c>
      <c r="D496" s="1" t="s">
        <v>83</v>
      </c>
      <c r="E496" s="1">
        <v>2020</v>
      </c>
      <c r="F496" s="1">
        <v>0.27521494963745502</v>
      </c>
      <c r="G496" s="1">
        <v>5.5084413406372497E-2</v>
      </c>
      <c r="H496" s="1" t="s">
        <v>44</v>
      </c>
    </row>
    <row r="497" spans="1:8" x14ac:dyDescent="0.2">
      <c r="A497" s="1" t="s">
        <v>271</v>
      </c>
      <c r="B497" s="1" t="s">
        <v>235</v>
      </c>
      <c r="C497" s="1" t="s">
        <v>274</v>
      </c>
      <c r="D497" s="1" t="s">
        <v>100</v>
      </c>
      <c r="E497" s="1">
        <v>2020</v>
      </c>
      <c r="F497" s="1">
        <v>6.1709550284399999E-2</v>
      </c>
      <c r="G497" s="1">
        <v>1.1969886000000001E-2</v>
      </c>
      <c r="H497" s="1" t="s">
        <v>44</v>
      </c>
    </row>
    <row r="498" spans="1:8" x14ac:dyDescent="0.2">
      <c r="A498" s="1" t="s">
        <v>271</v>
      </c>
      <c r="B498" s="1" t="s">
        <v>235</v>
      </c>
      <c r="C498" s="1" t="s">
        <v>274</v>
      </c>
      <c r="D498" s="1" t="s">
        <v>261</v>
      </c>
      <c r="E498" s="1">
        <v>2020</v>
      </c>
      <c r="F498" s="1">
        <v>0.54795500663433805</v>
      </c>
      <c r="G498" s="1">
        <v>78.8550569992356</v>
      </c>
      <c r="H498" s="1" t="s">
        <v>237</v>
      </c>
    </row>
    <row r="499" spans="1:8" x14ac:dyDescent="0.2">
      <c r="A499" s="1" t="s">
        <v>271</v>
      </c>
      <c r="B499" s="1" t="s">
        <v>235</v>
      </c>
      <c r="C499" s="1" t="s">
        <v>274</v>
      </c>
      <c r="D499" s="1" t="s">
        <v>86</v>
      </c>
      <c r="E499" s="1">
        <v>2020</v>
      </c>
      <c r="F499" s="1">
        <v>0.39835669583975503</v>
      </c>
      <c r="G499" s="1">
        <v>1.9068658851446301E-2</v>
      </c>
      <c r="H499" s="1" t="s">
        <v>44</v>
      </c>
    </row>
    <row r="500" spans="1:8" x14ac:dyDescent="0.2">
      <c r="A500" s="1" t="s">
        <v>271</v>
      </c>
      <c r="B500" s="1" t="s">
        <v>235</v>
      </c>
      <c r="C500" s="1" t="s">
        <v>274</v>
      </c>
      <c r="D500" s="1" t="s">
        <v>45</v>
      </c>
      <c r="E500" s="1">
        <v>2020</v>
      </c>
      <c r="F500" s="1">
        <v>4.9777035036772402E-2</v>
      </c>
      <c r="G500" s="1">
        <v>2.2793981855998798E-3</v>
      </c>
      <c r="H500" s="1" t="s">
        <v>44</v>
      </c>
    </row>
    <row r="501" spans="1:8" x14ac:dyDescent="0.2">
      <c r="A501" s="1" t="s">
        <v>271</v>
      </c>
      <c r="B501" s="1" t="s">
        <v>235</v>
      </c>
      <c r="C501" s="1" t="s">
        <v>274</v>
      </c>
      <c r="D501" s="1" t="s">
        <v>239</v>
      </c>
      <c r="E501" s="1">
        <v>2020</v>
      </c>
      <c r="F501" s="1">
        <v>2.0697556337183499E-3</v>
      </c>
      <c r="G501" s="1">
        <v>0.28504326375753603</v>
      </c>
      <c r="H501" s="1" t="s">
        <v>237</v>
      </c>
    </row>
    <row r="502" spans="1:8" x14ac:dyDescent="0.2">
      <c r="A502" s="1" t="s">
        <v>271</v>
      </c>
      <c r="B502" s="1" t="s">
        <v>235</v>
      </c>
      <c r="C502" s="1" t="s">
        <v>274</v>
      </c>
      <c r="D502" s="1" t="s">
        <v>240</v>
      </c>
      <c r="E502" s="1">
        <v>2020</v>
      </c>
      <c r="F502" s="1">
        <v>1.27629921622687</v>
      </c>
      <c r="G502" s="1">
        <v>181.645989528895</v>
      </c>
      <c r="H502" s="1" t="s">
        <v>237</v>
      </c>
    </row>
    <row r="503" spans="1:8" x14ac:dyDescent="0.2">
      <c r="A503" s="1" t="s">
        <v>271</v>
      </c>
      <c r="B503" s="1" t="s">
        <v>235</v>
      </c>
      <c r="C503" s="1" t="s">
        <v>274</v>
      </c>
      <c r="D503" s="1" t="s">
        <v>265</v>
      </c>
      <c r="E503" s="1">
        <v>2020</v>
      </c>
      <c r="F503" s="1">
        <v>0</v>
      </c>
      <c r="G503" s="1">
        <v>0</v>
      </c>
      <c r="H503" s="1" t="s">
        <v>237</v>
      </c>
    </row>
    <row r="504" spans="1:8" x14ac:dyDescent="0.2">
      <c r="A504" s="1" t="s">
        <v>275</v>
      </c>
      <c r="B504" s="1" t="s">
        <v>235</v>
      </c>
      <c r="C504" s="1" t="s">
        <v>252</v>
      </c>
      <c r="D504" s="1" t="s">
        <v>83</v>
      </c>
      <c r="E504" s="1">
        <v>2020</v>
      </c>
      <c r="F504" s="1">
        <v>4.2139582183158199E-2</v>
      </c>
      <c r="G504" s="1">
        <v>8.4265902252551993E-3</v>
      </c>
      <c r="H504" s="1" t="s">
        <v>44</v>
      </c>
    </row>
    <row r="505" spans="1:8" x14ac:dyDescent="0.2">
      <c r="A505" s="1" t="s">
        <v>275</v>
      </c>
      <c r="B505" s="1" t="s">
        <v>235</v>
      </c>
      <c r="C505" s="1" t="s">
        <v>276</v>
      </c>
      <c r="D505" s="1" t="s">
        <v>83</v>
      </c>
      <c r="E505" s="1">
        <v>2020</v>
      </c>
      <c r="F505" s="1">
        <v>3.3823034150598598E-2</v>
      </c>
      <c r="G505" s="1">
        <v>6.76354235604683E-3</v>
      </c>
      <c r="H505" s="1" t="s">
        <v>44</v>
      </c>
    </row>
    <row r="506" spans="1:8" x14ac:dyDescent="0.2">
      <c r="A506" s="1" t="s">
        <v>275</v>
      </c>
      <c r="B506" s="1" t="s">
        <v>235</v>
      </c>
      <c r="C506" s="1" t="s">
        <v>277</v>
      </c>
      <c r="D506" s="1" t="s">
        <v>83</v>
      </c>
      <c r="E506" s="1">
        <v>2020</v>
      </c>
      <c r="F506" s="1">
        <v>0.13124973740200899</v>
      </c>
      <c r="G506" s="1">
        <v>2.98807496034969E-2</v>
      </c>
      <c r="H506" s="1" t="s">
        <v>44</v>
      </c>
    </row>
    <row r="507" spans="1:8" x14ac:dyDescent="0.2">
      <c r="A507" s="1" t="s">
        <v>275</v>
      </c>
      <c r="B507" s="1" t="s">
        <v>235</v>
      </c>
      <c r="C507" s="1" t="s">
        <v>277</v>
      </c>
      <c r="D507" s="1" t="s">
        <v>86</v>
      </c>
      <c r="E507" s="1">
        <v>2020</v>
      </c>
      <c r="F507" s="1">
        <v>7.27610650033657E-3</v>
      </c>
      <c r="G507" s="1">
        <v>3.4829486756643202E-4</v>
      </c>
      <c r="H507" s="1" t="s">
        <v>44</v>
      </c>
    </row>
    <row r="508" spans="1:8" x14ac:dyDescent="0.2">
      <c r="A508" s="1" t="s">
        <v>275</v>
      </c>
      <c r="B508" s="1" t="s">
        <v>235</v>
      </c>
      <c r="C508" s="1" t="s">
        <v>277</v>
      </c>
      <c r="D508" s="1" t="s">
        <v>45</v>
      </c>
      <c r="E508" s="1">
        <v>2020</v>
      </c>
      <c r="F508" s="1">
        <v>2.77776781524218E-5</v>
      </c>
      <c r="G508" s="1">
        <v>1.2720000123356699E-6</v>
      </c>
      <c r="H508" s="1" t="s">
        <v>44</v>
      </c>
    </row>
    <row r="509" spans="1:8" x14ac:dyDescent="0.2">
      <c r="A509" s="1" t="s">
        <v>275</v>
      </c>
      <c r="B509" s="1" t="s">
        <v>235</v>
      </c>
      <c r="C509" s="1" t="s">
        <v>277</v>
      </c>
      <c r="D509" s="1" t="s">
        <v>240</v>
      </c>
      <c r="E509" s="1">
        <v>2020</v>
      </c>
      <c r="F509" s="1">
        <v>0.45560005923172803</v>
      </c>
      <c r="G509" s="1">
        <v>64.842101708114996</v>
      </c>
      <c r="H509" s="1" t="s">
        <v>237</v>
      </c>
    </row>
    <row r="510" spans="1:8" x14ac:dyDescent="0.2">
      <c r="A510" s="1" t="s">
        <v>278</v>
      </c>
      <c r="B510" s="1" t="s">
        <v>235</v>
      </c>
      <c r="C510" s="1" t="s">
        <v>279</v>
      </c>
      <c r="D510" s="1" t="s">
        <v>240</v>
      </c>
      <c r="E510" s="1">
        <v>2020</v>
      </c>
      <c r="F510" s="1">
        <v>1.15383842589701</v>
      </c>
      <c r="G510" s="1">
        <v>98.995787452571903</v>
      </c>
      <c r="H510" s="1" t="s">
        <v>237</v>
      </c>
    </row>
    <row r="511" spans="1:8" x14ac:dyDescent="0.2">
      <c r="A511" s="1" t="s">
        <v>278</v>
      </c>
      <c r="B511" s="1" t="s">
        <v>235</v>
      </c>
      <c r="C511" s="1" t="s">
        <v>280</v>
      </c>
      <c r="D511" s="1" t="s">
        <v>83</v>
      </c>
      <c r="E511" s="1">
        <v>2020</v>
      </c>
      <c r="F511" s="1">
        <v>0.32714677934777298</v>
      </c>
      <c r="G511" s="1">
        <v>7.4479318517338106E-2</v>
      </c>
      <c r="H511" s="1" t="s">
        <v>44</v>
      </c>
    </row>
    <row r="512" spans="1:8" x14ac:dyDescent="0.2">
      <c r="A512" s="1" t="s">
        <v>278</v>
      </c>
      <c r="B512" s="1" t="s">
        <v>235</v>
      </c>
      <c r="C512" s="1" t="s">
        <v>280</v>
      </c>
      <c r="D512" s="1" t="s">
        <v>86</v>
      </c>
      <c r="E512" s="1">
        <v>2020</v>
      </c>
      <c r="F512" s="1">
        <v>0.39813287836275801</v>
      </c>
      <c r="G512" s="1">
        <v>1.9057945088734599E-2</v>
      </c>
      <c r="H512" s="1" t="s">
        <v>44</v>
      </c>
    </row>
    <row r="513" spans="1:8" x14ac:dyDescent="0.2">
      <c r="A513" s="1" t="s">
        <v>278</v>
      </c>
      <c r="B513" s="1" t="s">
        <v>235</v>
      </c>
      <c r="C513" s="1" t="s">
        <v>280</v>
      </c>
      <c r="D513" s="1" t="s">
        <v>45</v>
      </c>
      <c r="E513" s="1">
        <v>2020</v>
      </c>
      <c r="F513" s="1">
        <v>7.2422604410760899E-2</v>
      </c>
      <c r="G513" s="1">
        <v>3.3163878276067402E-3</v>
      </c>
      <c r="H513" s="1" t="s">
        <v>44</v>
      </c>
    </row>
    <row r="514" spans="1:8" x14ac:dyDescent="0.2">
      <c r="A514" s="1" t="s">
        <v>278</v>
      </c>
      <c r="B514" s="1" t="s">
        <v>235</v>
      </c>
      <c r="C514" s="1" t="s">
        <v>280</v>
      </c>
      <c r="D514" s="1" t="s">
        <v>240</v>
      </c>
      <c r="E514" s="1">
        <v>2020</v>
      </c>
      <c r="F514" s="1">
        <v>5.66243713529538</v>
      </c>
      <c r="G514" s="1">
        <v>805.89174036055704</v>
      </c>
      <c r="H514" s="1" t="s">
        <v>237</v>
      </c>
    </row>
    <row r="515" spans="1:8" x14ac:dyDescent="0.2">
      <c r="A515" s="1" t="s">
        <v>278</v>
      </c>
      <c r="B515" s="1" t="s">
        <v>235</v>
      </c>
      <c r="C515" s="1" t="s">
        <v>280</v>
      </c>
      <c r="D515" s="1" t="s">
        <v>242</v>
      </c>
      <c r="E515" s="1">
        <v>2020</v>
      </c>
      <c r="F515" s="1">
        <v>2.6379212596054198</v>
      </c>
      <c r="G515" s="1">
        <v>458.94319049939799</v>
      </c>
      <c r="H515" s="1" t="s">
        <v>237</v>
      </c>
    </row>
    <row r="516" spans="1:8" x14ac:dyDescent="0.2">
      <c r="A516" s="1" t="s">
        <v>278</v>
      </c>
      <c r="B516" s="1" t="s">
        <v>235</v>
      </c>
      <c r="C516" s="1" t="s">
        <v>281</v>
      </c>
      <c r="D516" s="1" t="s">
        <v>240</v>
      </c>
      <c r="E516" s="1">
        <v>2020</v>
      </c>
      <c r="F516" s="1">
        <v>0</v>
      </c>
      <c r="G516" s="1">
        <v>0</v>
      </c>
      <c r="H516" s="1" t="s">
        <v>237</v>
      </c>
    </row>
    <row r="517" spans="1:8" x14ac:dyDescent="0.2">
      <c r="A517" s="1" t="s">
        <v>282</v>
      </c>
      <c r="B517" s="1" t="s">
        <v>235</v>
      </c>
      <c r="C517" s="1" t="s">
        <v>283</v>
      </c>
      <c r="D517" s="1" t="s">
        <v>83</v>
      </c>
      <c r="E517" s="1">
        <v>2020</v>
      </c>
      <c r="F517" s="1">
        <v>0.48350708595407899</v>
      </c>
      <c r="G517" s="1">
        <v>0.110076823412289</v>
      </c>
      <c r="H517" s="1" t="s">
        <v>44</v>
      </c>
    </row>
    <row r="518" spans="1:8" x14ac:dyDescent="0.2">
      <c r="A518" s="1" t="s">
        <v>282</v>
      </c>
      <c r="B518" s="1" t="s">
        <v>235</v>
      </c>
      <c r="C518" s="1" t="s">
        <v>283</v>
      </c>
      <c r="D518" s="1" t="s">
        <v>86</v>
      </c>
      <c r="E518" s="1">
        <v>2020</v>
      </c>
      <c r="F518" s="1">
        <v>1.62745661441729E-2</v>
      </c>
      <c r="G518" s="1">
        <v>7.7903585655647698E-4</v>
      </c>
      <c r="H518" s="1" t="s">
        <v>44</v>
      </c>
    </row>
    <row r="519" spans="1:8" x14ac:dyDescent="0.2">
      <c r="A519" s="1" t="s">
        <v>282</v>
      </c>
      <c r="B519" s="1" t="s">
        <v>235</v>
      </c>
      <c r="C519" s="1" t="s">
        <v>283</v>
      </c>
      <c r="D519" s="1" t="s">
        <v>45</v>
      </c>
      <c r="E519" s="1">
        <v>2020</v>
      </c>
      <c r="F519" s="1">
        <v>2.48120099077387E-2</v>
      </c>
      <c r="G519" s="1">
        <v>1.1361956436940299E-3</v>
      </c>
      <c r="H519" s="1" t="s">
        <v>44</v>
      </c>
    </row>
    <row r="520" spans="1:8" x14ac:dyDescent="0.2">
      <c r="A520" s="1" t="s">
        <v>282</v>
      </c>
      <c r="B520" s="1" t="s">
        <v>235</v>
      </c>
      <c r="C520" s="1" t="s">
        <v>283</v>
      </c>
      <c r="D520" s="1" t="s">
        <v>240</v>
      </c>
      <c r="E520" s="1">
        <v>2020</v>
      </c>
      <c r="F520" s="1">
        <v>2.4382132766086699</v>
      </c>
      <c r="G520" s="1">
        <v>347.01240718566999</v>
      </c>
      <c r="H520" s="1" t="s">
        <v>237</v>
      </c>
    </row>
    <row r="521" spans="1:8" x14ac:dyDescent="0.2">
      <c r="A521" s="1" t="s">
        <v>284</v>
      </c>
      <c r="B521" s="1" t="s">
        <v>235</v>
      </c>
      <c r="C521" s="1" t="s">
        <v>285</v>
      </c>
      <c r="D521" s="1" t="s">
        <v>83</v>
      </c>
      <c r="E521" s="1">
        <v>2020</v>
      </c>
      <c r="F521" s="1">
        <v>0.268480652665467</v>
      </c>
      <c r="G521" s="1">
        <v>6.1123193954347899E-2</v>
      </c>
      <c r="H521" s="1" t="s">
        <v>44</v>
      </c>
    </row>
    <row r="522" spans="1:8" x14ac:dyDescent="0.2">
      <c r="A522" s="1" t="s">
        <v>284</v>
      </c>
      <c r="B522" s="1" t="s">
        <v>235</v>
      </c>
      <c r="C522" s="1" t="s">
        <v>285</v>
      </c>
      <c r="D522" s="1" t="s">
        <v>86</v>
      </c>
      <c r="E522" s="1">
        <v>2020</v>
      </c>
      <c r="F522" s="1">
        <v>1.4528581773879099</v>
      </c>
      <c r="G522" s="1">
        <v>6.9545854841833704E-2</v>
      </c>
      <c r="H522" s="1" t="s">
        <v>44</v>
      </c>
    </row>
    <row r="523" spans="1:8" x14ac:dyDescent="0.2">
      <c r="A523" s="1" t="s">
        <v>284</v>
      </c>
      <c r="B523" s="1" t="s">
        <v>235</v>
      </c>
      <c r="C523" s="1" t="s">
        <v>285</v>
      </c>
      <c r="D523" s="1" t="s">
        <v>45</v>
      </c>
      <c r="E523" s="1">
        <v>2020</v>
      </c>
      <c r="F523" s="1">
        <v>2.8851848136350298E-2</v>
      </c>
      <c r="G523" s="1">
        <v>1.32118858113218E-3</v>
      </c>
      <c r="H523" s="1" t="s">
        <v>44</v>
      </c>
    </row>
    <row r="524" spans="1:8" x14ac:dyDescent="0.2">
      <c r="A524" s="1" t="s">
        <v>284</v>
      </c>
      <c r="B524" s="1" t="s">
        <v>235</v>
      </c>
      <c r="C524" s="1" t="s">
        <v>285</v>
      </c>
      <c r="D524" s="1" t="s">
        <v>240</v>
      </c>
      <c r="E524" s="1">
        <v>2020</v>
      </c>
      <c r="F524" s="1">
        <v>4.65899375151103</v>
      </c>
      <c r="G524" s="1">
        <v>663.07925245307297</v>
      </c>
      <c r="H524" s="1" t="s">
        <v>237</v>
      </c>
    </row>
    <row r="525" spans="1:8" x14ac:dyDescent="0.2">
      <c r="A525" s="1" t="s">
        <v>37</v>
      </c>
      <c r="B525" s="1" t="s">
        <v>235</v>
      </c>
      <c r="C525" s="1" t="s">
        <v>286</v>
      </c>
      <c r="D525" s="1" t="s">
        <v>83</v>
      </c>
      <c r="E525" s="1">
        <v>2020</v>
      </c>
      <c r="F525" s="1">
        <v>3.25599999999999</v>
      </c>
      <c r="G525" s="1">
        <v>3.2442261E-2</v>
      </c>
      <c r="H525" s="1" t="s">
        <v>44</v>
      </c>
    </row>
    <row r="526" spans="1:8" x14ac:dyDescent="0.2">
      <c r="A526" s="1" t="s">
        <v>37</v>
      </c>
      <c r="B526" s="1" t="s">
        <v>235</v>
      </c>
      <c r="C526" s="1" t="s">
        <v>286</v>
      </c>
      <c r="D526" s="1" t="s">
        <v>100</v>
      </c>
      <c r="E526" s="1">
        <v>2020</v>
      </c>
      <c r="F526" s="1">
        <v>0</v>
      </c>
      <c r="G526" s="1">
        <v>0</v>
      </c>
      <c r="H526" s="1" t="s">
        <v>44</v>
      </c>
    </row>
    <row r="527" spans="1:8" x14ac:dyDescent="0.2">
      <c r="A527" s="1" t="s">
        <v>37</v>
      </c>
      <c r="B527" s="1" t="s">
        <v>235</v>
      </c>
      <c r="C527" s="1" t="s">
        <v>286</v>
      </c>
      <c r="D527" s="1" t="s">
        <v>240</v>
      </c>
      <c r="E527" s="1">
        <v>2020</v>
      </c>
      <c r="F527" s="1">
        <v>0.189168271060943</v>
      </c>
      <c r="G527" s="1">
        <v>52.176314302296397</v>
      </c>
      <c r="H527" s="1" t="s">
        <v>237</v>
      </c>
    </row>
    <row r="528" spans="1:8" x14ac:dyDescent="0.2">
      <c r="A528" s="1" t="s">
        <v>37</v>
      </c>
      <c r="B528" s="1" t="s">
        <v>235</v>
      </c>
      <c r="C528" s="1" t="s">
        <v>38</v>
      </c>
      <c r="D528" s="1" t="s">
        <v>39</v>
      </c>
      <c r="E528" s="1">
        <v>2020</v>
      </c>
      <c r="F528" s="1">
        <v>10.0452811219617</v>
      </c>
      <c r="G528" s="1">
        <v>8.2953264318731907</v>
      </c>
      <c r="H528" s="1" t="s">
        <v>40</v>
      </c>
    </row>
    <row r="529" spans="1:8" x14ac:dyDescent="0.2">
      <c r="A529" s="1" t="s">
        <v>41</v>
      </c>
      <c r="B529" s="1" t="s">
        <v>235</v>
      </c>
      <c r="C529" s="1" t="s">
        <v>42</v>
      </c>
      <c r="D529" s="1" t="s">
        <v>43</v>
      </c>
      <c r="E529" s="1">
        <v>2020</v>
      </c>
      <c r="F529" s="1">
        <v>4.4465408965531203</v>
      </c>
      <c r="G529" s="1">
        <v>0.280411943562905</v>
      </c>
      <c r="H529" s="1" t="s">
        <v>44</v>
      </c>
    </row>
    <row r="530" spans="1:8" x14ac:dyDescent="0.2">
      <c r="A530" s="1" t="s">
        <v>41</v>
      </c>
      <c r="B530" s="1" t="s">
        <v>235</v>
      </c>
      <c r="C530" s="1" t="s">
        <v>42</v>
      </c>
      <c r="D530" s="1" t="s">
        <v>45</v>
      </c>
      <c r="E530" s="1">
        <v>2020</v>
      </c>
      <c r="F530" s="1">
        <v>20.2098257734119</v>
      </c>
      <c r="G530" s="1">
        <v>1.2744910383221999</v>
      </c>
      <c r="H530" s="1" t="s">
        <v>44</v>
      </c>
    </row>
    <row r="531" spans="1:8" x14ac:dyDescent="0.2">
      <c r="A531" s="1" t="s">
        <v>41</v>
      </c>
      <c r="B531" s="1" t="s">
        <v>235</v>
      </c>
      <c r="C531" s="1" t="s">
        <v>42</v>
      </c>
      <c r="D531" s="1" t="s">
        <v>46</v>
      </c>
      <c r="E531" s="1">
        <v>2020</v>
      </c>
      <c r="F531" s="1">
        <v>1.1038658276303399</v>
      </c>
      <c r="G531" s="1">
        <v>0.17694923524418499</v>
      </c>
      <c r="H531" s="1" t="s">
        <v>44</v>
      </c>
    </row>
    <row r="532" spans="1:8" x14ac:dyDescent="0.2">
      <c r="A532" s="1" t="s">
        <v>47</v>
      </c>
      <c r="B532" s="1" t="s">
        <v>235</v>
      </c>
      <c r="C532" s="1" t="s">
        <v>48</v>
      </c>
      <c r="D532" s="1" t="s">
        <v>238</v>
      </c>
      <c r="E532" s="1">
        <v>2020</v>
      </c>
      <c r="F532" s="1">
        <v>24.855258658230699</v>
      </c>
      <c r="G532" s="1">
        <v>1.1039484237564801</v>
      </c>
      <c r="H532" s="1" t="s">
        <v>44</v>
      </c>
    </row>
    <row r="533" spans="1:8" x14ac:dyDescent="0.2">
      <c r="A533" s="1" t="s">
        <v>47</v>
      </c>
      <c r="B533" s="1" t="s">
        <v>235</v>
      </c>
      <c r="C533" s="1" t="s">
        <v>48</v>
      </c>
      <c r="D533" s="1" t="s">
        <v>83</v>
      </c>
      <c r="E533" s="1">
        <v>2020</v>
      </c>
      <c r="F533" s="1">
        <v>4.1198131080519502</v>
      </c>
      <c r="G533" s="1">
        <v>0.937930287188673</v>
      </c>
      <c r="H533" s="1" t="s">
        <v>44</v>
      </c>
    </row>
    <row r="534" spans="1:8" x14ac:dyDescent="0.2">
      <c r="A534" s="1" t="s">
        <v>47</v>
      </c>
      <c r="B534" s="1" t="s">
        <v>235</v>
      </c>
      <c r="C534" s="1" t="s">
        <v>48</v>
      </c>
      <c r="D534" s="1" t="s">
        <v>100</v>
      </c>
      <c r="E534" s="1">
        <v>2020</v>
      </c>
      <c r="F534" s="1">
        <v>0</v>
      </c>
      <c r="G534" s="1">
        <v>0</v>
      </c>
      <c r="H534" s="1" t="s">
        <v>44</v>
      </c>
    </row>
    <row r="535" spans="1:8" x14ac:dyDescent="0.2">
      <c r="A535" s="1" t="s">
        <v>47</v>
      </c>
      <c r="B535" s="1" t="s">
        <v>235</v>
      </c>
      <c r="C535" s="1" t="s">
        <v>48</v>
      </c>
      <c r="D535" s="1" t="s">
        <v>261</v>
      </c>
      <c r="E535" s="1">
        <v>2020</v>
      </c>
      <c r="F535" s="1">
        <v>0</v>
      </c>
      <c r="G535" s="1">
        <v>0</v>
      </c>
      <c r="H535" s="1" t="s">
        <v>237</v>
      </c>
    </row>
    <row r="536" spans="1:8" x14ac:dyDescent="0.2">
      <c r="A536" s="1" t="s">
        <v>47</v>
      </c>
      <c r="B536" s="1" t="s">
        <v>235</v>
      </c>
      <c r="C536" s="1" t="s">
        <v>48</v>
      </c>
      <c r="D536" s="1" t="s">
        <v>262</v>
      </c>
      <c r="E536" s="1">
        <v>2020</v>
      </c>
      <c r="F536" s="1">
        <v>2.4146136797025199E-3</v>
      </c>
      <c r="G536" s="1">
        <v>0.34362108479001102</v>
      </c>
      <c r="H536" s="1" t="s">
        <v>237</v>
      </c>
    </row>
    <row r="537" spans="1:8" x14ac:dyDescent="0.2">
      <c r="A537" s="1" t="s">
        <v>47</v>
      </c>
      <c r="B537" s="1" t="s">
        <v>235</v>
      </c>
      <c r="C537" s="1" t="s">
        <v>48</v>
      </c>
      <c r="D537" s="1" t="s">
        <v>86</v>
      </c>
      <c r="E537" s="1">
        <v>2020</v>
      </c>
      <c r="F537" s="1">
        <v>1.9341211885894201</v>
      </c>
      <c r="G537" s="1">
        <v>9.25830982828552E-2</v>
      </c>
      <c r="H537" s="1" t="s">
        <v>44</v>
      </c>
    </row>
    <row r="538" spans="1:8" x14ac:dyDescent="0.2">
      <c r="A538" s="1" t="s">
        <v>47</v>
      </c>
      <c r="B538" s="1" t="s">
        <v>235</v>
      </c>
      <c r="C538" s="1" t="s">
        <v>48</v>
      </c>
      <c r="D538" s="1" t="s">
        <v>45</v>
      </c>
      <c r="E538" s="1">
        <v>2020</v>
      </c>
      <c r="F538" s="1">
        <v>1.2507469768625099</v>
      </c>
      <c r="G538" s="1">
        <v>5.7274411535335801E-2</v>
      </c>
      <c r="H538" s="1" t="s">
        <v>44</v>
      </c>
    </row>
    <row r="539" spans="1:8" x14ac:dyDescent="0.2">
      <c r="A539" s="1" t="s">
        <v>47</v>
      </c>
      <c r="B539" s="1" t="s">
        <v>235</v>
      </c>
      <c r="C539" s="1" t="s">
        <v>48</v>
      </c>
      <c r="D539" s="1" t="s">
        <v>239</v>
      </c>
      <c r="E539" s="1">
        <v>2020</v>
      </c>
      <c r="F539" s="1">
        <v>1.97444310543589</v>
      </c>
      <c r="G539" s="1">
        <v>271.91698271449098</v>
      </c>
      <c r="H539" s="1" t="s">
        <v>237</v>
      </c>
    </row>
    <row r="540" spans="1:8" x14ac:dyDescent="0.2">
      <c r="A540" s="1" t="s">
        <v>47</v>
      </c>
      <c r="B540" s="1" t="s">
        <v>235</v>
      </c>
      <c r="C540" s="1" t="s">
        <v>48</v>
      </c>
      <c r="D540" s="1" t="s">
        <v>240</v>
      </c>
      <c r="E540" s="1">
        <v>2020</v>
      </c>
      <c r="F540" s="1">
        <v>8.6948627234163194</v>
      </c>
      <c r="G540" s="1">
        <v>1237.4738800529899</v>
      </c>
      <c r="H540" s="1" t="s">
        <v>237</v>
      </c>
    </row>
    <row r="541" spans="1:8" x14ac:dyDescent="0.2">
      <c r="A541" s="1" t="s">
        <v>47</v>
      </c>
      <c r="B541" s="1" t="s">
        <v>235</v>
      </c>
      <c r="C541" s="1" t="s">
        <v>48</v>
      </c>
      <c r="D541" s="1" t="s">
        <v>242</v>
      </c>
      <c r="E541" s="1">
        <v>2020</v>
      </c>
      <c r="F541" s="1">
        <v>0</v>
      </c>
      <c r="G541" s="1">
        <v>0</v>
      </c>
      <c r="H541" s="1" t="s">
        <v>237</v>
      </c>
    </row>
    <row r="542" spans="1:8" x14ac:dyDescent="0.2">
      <c r="A542" s="1" t="s">
        <v>47</v>
      </c>
      <c r="B542" s="1" t="s">
        <v>235</v>
      </c>
      <c r="C542" s="1" t="s">
        <v>48</v>
      </c>
      <c r="D542" s="1" t="s">
        <v>258</v>
      </c>
      <c r="E542" s="1">
        <v>2020</v>
      </c>
      <c r="F542" s="1">
        <v>0.34805787970341601</v>
      </c>
      <c r="G542" s="1">
        <v>1.9971605999999999E-2</v>
      </c>
      <c r="H542" s="1" t="s">
        <v>44</v>
      </c>
    </row>
    <row r="543" spans="1:8" x14ac:dyDescent="0.2">
      <c r="A543" s="1" t="s">
        <v>47</v>
      </c>
      <c r="B543" s="1" t="s">
        <v>235</v>
      </c>
      <c r="C543" s="1" t="s">
        <v>48</v>
      </c>
      <c r="D543" s="1" t="s">
        <v>287</v>
      </c>
      <c r="E543" s="1">
        <v>2020</v>
      </c>
      <c r="F543" s="1">
        <v>0</v>
      </c>
      <c r="G543" s="1">
        <v>0</v>
      </c>
      <c r="H543" s="1" t="s">
        <v>44</v>
      </c>
    </row>
    <row r="544" spans="1:8" x14ac:dyDescent="0.2">
      <c r="A544" s="1" t="s">
        <v>47</v>
      </c>
      <c r="B544" s="1" t="s">
        <v>235</v>
      </c>
      <c r="C544" s="1" t="s">
        <v>48</v>
      </c>
      <c r="D544" s="1" t="s">
        <v>265</v>
      </c>
      <c r="E544" s="1">
        <v>2020</v>
      </c>
      <c r="F544" s="1">
        <v>0</v>
      </c>
      <c r="G544" s="1">
        <v>0</v>
      </c>
      <c r="H544" s="1" t="s">
        <v>237</v>
      </c>
    </row>
    <row r="545" spans="1:8" x14ac:dyDescent="0.2">
      <c r="A545" s="1" t="s">
        <v>47</v>
      </c>
      <c r="B545" s="1" t="s">
        <v>235</v>
      </c>
      <c r="C545" s="1" t="s">
        <v>48</v>
      </c>
      <c r="D545" s="1" t="s">
        <v>49</v>
      </c>
      <c r="E545" s="1">
        <v>2020</v>
      </c>
      <c r="F545" s="1">
        <v>2.36941673567775</v>
      </c>
      <c r="G545" s="1">
        <v>1.1031070230441999</v>
      </c>
      <c r="H545" s="1" t="s">
        <v>44</v>
      </c>
    </row>
    <row r="546" spans="1:8" x14ac:dyDescent="0.2">
      <c r="A546" s="1" t="s">
        <v>47</v>
      </c>
      <c r="B546" s="1" t="s">
        <v>235</v>
      </c>
      <c r="C546" s="1" t="s">
        <v>48</v>
      </c>
      <c r="D546" s="1" t="s">
        <v>288</v>
      </c>
      <c r="E546" s="1">
        <v>2020</v>
      </c>
      <c r="F546" s="1">
        <v>2.1978255395373298</v>
      </c>
      <c r="G546" s="1">
        <v>9.9583787050698994E-2</v>
      </c>
      <c r="H546" s="1" t="s">
        <v>44</v>
      </c>
    </row>
    <row r="547" spans="1:8" x14ac:dyDescent="0.2">
      <c r="A547" s="1" t="s">
        <v>47</v>
      </c>
      <c r="B547" s="1" t="s">
        <v>235</v>
      </c>
      <c r="C547" s="1" t="s">
        <v>48</v>
      </c>
      <c r="D547" s="1" t="s">
        <v>50</v>
      </c>
      <c r="E547" s="1">
        <v>2020</v>
      </c>
      <c r="F547" s="1">
        <v>10.468615490733599</v>
      </c>
      <c r="G547" s="1">
        <v>5.2953110934385998</v>
      </c>
      <c r="H547" s="1" t="s">
        <v>44</v>
      </c>
    </row>
    <row r="548" spans="1:8" x14ac:dyDescent="0.2">
      <c r="A548" s="1" t="s">
        <v>47</v>
      </c>
      <c r="B548" s="1" t="s">
        <v>235</v>
      </c>
      <c r="C548" s="1" t="s">
        <v>252</v>
      </c>
      <c r="D548" s="1" t="s">
        <v>240</v>
      </c>
      <c r="E548" s="1">
        <v>2020</v>
      </c>
      <c r="F548" s="1">
        <v>2.5557221428832002</v>
      </c>
      <c r="G548" s="1">
        <v>363.736553076755</v>
      </c>
      <c r="H548" s="1" t="s">
        <v>237</v>
      </c>
    </row>
    <row r="549" spans="1:8" x14ac:dyDescent="0.2">
      <c r="A549" s="1" t="s">
        <v>47</v>
      </c>
      <c r="B549" s="1" t="s">
        <v>235</v>
      </c>
      <c r="C549" s="1" t="s">
        <v>276</v>
      </c>
      <c r="D549" s="1" t="s">
        <v>240</v>
      </c>
      <c r="E549" s="1">
        <v>2020</v>
      </c>
      <c r="F549" s="1">
        <v>2.03871755420727</v>
      </c>
      <c r="G549" s="1">
        <v>290.15521031087002</v>
      </c>
      <c r="H549" s="1" t="s">
        <v>237</v>
      </c>
    </row>
    <row r="550" spans="1:8" x14ac:dyDescent="0.2">
      <c r="A550" s="1" t="s">
        <v>289</v>
      </c>
      <c r="B550" s="1" t="s">
        <v>235</v>
      </c>
      <c r="C550" s="1" t="s">
        <v>290</v>
      </c>
      <c r="D550" s="1" t="s">
        <v>291</v>
      </c>
      <c r="E550" s="1">
        <v>2020</v>
      </c>
      <c r="F550" s="1">
        <v>4.3711071782555698E-5</v>
      </c>
      <c r="G550" s="1">
        <v>1.33482338537279E-5</v>
      </c>
      <c r="H550" s="1" t="s">
        <v>44</v>
      </c>
    </row>
    <row r="551" spans="1:8" x14ac:dyDescent="0.2">
      <c r="A551" s="1" t="s">
        <v>289</v>
      </c>
      <c r="B551" s="1" t="s">
        <v>235</v>
      </c>
      <c r="C551" s="1" t="s">
        <v>290</v>
      </c>
      <c r="D551" s="1" t="s">
        <v>292</v>
      </c>
      <c r="E551" s="1">
        <v>2020</v>
      </c>
      <c r="F551" s="1">
        <v>10.1957692916331</v>
      </c>
      <c r="G551" s="1">
        <v>0.78432588128318903</v>
      </c>
      <c r="H551" s="1" t="s">
        <v>44</v>
      </c>
    </row>
    <row r="552" spans="1:8" x14ac:dyDescent="0.2">
      <c r="A552" s="1" t="s">
        <v>289</v>
      </c>
      <c r="B552" s="1" t="s">
        <v>235</v>
      </c>
      <c r="C552" s="1" t="s">
        <v>293</v>
      </c>
      <c r="D552" s="1" t="s">
        <v>291</v>
      </c>
      <c r="E552" s="1">
        <v>2020</v>
      </c>
      <c r="F552" s="1">
        <v>1.8569869143206401E-4</v>
      </c>
      <c r="G552" s="1">
        <v>7.7038570387065504E-5</v>
      </c>
      <c r="H552" s="1" t="s">
        <v>44</v>
      </c>
    </row>
    <row r="553" spans="1:8" x14ac:dyDescent="0.2">
      <c r="A553" s="1" t="s">
        <v>289</v>
      </c>
      <c r="B553" s="1" t="s">
        <v>235</v>
      </c>
      <c r="C553" s="1" t="s">
        <v>293</v>
      </c>
      <c r="D553" s="1" t="s">
        <v>292</v>
      </c>
      <c r="E553" s="1">
        <v>2020</v>
      </c>
      <c r="F553" s="1">
        <v>8.0782816453926307E-2</v>
      </c>
      <c r="G553" s="1">
        <v>7.7204996368008399E-3</v>
      </c>
      <c r="H553" s="1" t="s">
        <v>44</v>
      </c>
    </row>
    <row r="554" spans="1:8" x14ac:dyDescent="0.2">
      <c r="A554" s="1" t="s">
        <v>289</v>
      </c>
      <c r="B554" s="1" t="s">
        <v>235</v>
      </c>
      <c r="C554" s="1" t="s">
        <v>294</v>
      </c>
      <c r="D554" s="1" t="s">
        <v>292</v>
      </c>
      <c r="E554" s="1">
        <v>2020</v>
      </c>
      <c r="F554" s="1">
        <v>1.74308046076968E-2</v>
      </c>
      <c r="G554" s="1">
        <v>1.48812855749877E-3</v>
      </c>
      <c r="H554" s="1" t="s">
        <v>44</v>
      </c>
    </row>
    <row r="555" spans="1:8" x14ac:dyDescent="0.2">
      <c r="A555" s="1" t="s">
        <v>289</v>
      </c>
      <c r="B555" s="1" t="s">
        <v>235</v>
      </c>
      <c r="C555" s="1" t="s">
        <v>295</v>
      </c>
      <c r="D555" s="1" t="s">
        <v>292</v>
      </c>
      <c r="E555" s="1">
        <v>2020</v>
      </c>
      <c r="F555" s="1">
        <v>3.5566890979888601E-5</v>
      </c>
      <c r="G555" s="1">
        <v>1.85524364593901E-6</v>
      </c>
      <c r="H555" s="1" t="s">
        <v>44</v>
      </c>
    </row>
    <row r="556" spans="1:8" x14ac:dyDescent="0.2">
      <c r="A556" s="1" t="s">
        <v>289</v>
      </c>
      <c r="B556" s="1" t="s">
        <v>235</v>
      </c>
      <c r="C556" s="1" t="s">
        <v>296</v>
      </c>
      <c r="D556" s="1" t="s">
        <v>292</v>
      </c>
      <c r="E556" s="1">
        <v>2020</v>
      </c>
      <c r="F556" s="1">
        <v>1.2161884928785E-2</v>
      </c>
      <c r="G556" s="1">
        <v>8.1910498562062003E-4</v>
      </c>
      <c r="H556" s="1" t="s">
        <v>44</v>
      </c>
    </row>
    <row r="557" spans="1:8" x14ac:dyDescent="0.2">
      <c r="A557" s="1" t="s">
        <v>297</v>
      </c>
      <c r="B557" s="1" t="s">
        <v>235</v>
      </c>
      <c r="C557" s="1" t="s">
        <v>298</v>
      </c>
      <c r="D557" s="1" t="s">
        <v>291</v>
      </c>
      <c r="E557" s="1">
        <v>2020</v>
      </c>
      <c r="F557" s="1">
        <v>4.0234724242157301E-2</v>
      </c>
      <c r="G557" s="1">
        <v>1.21790937020842E-2</v>
      </c>
      <c r="H557" s="1" t="s">
        <v>44</v>
      </c>
    </row>
    <row r="558" spans="1:8" x14ac:dyDescent="0.2">
      <c r="A558" s="1" t="s">
        <v>297</v>
      </c>
      <c r="B558" s="1" t="s">
        <v>235</v>
      </c>
      <c r="C558" s="1" t="s">
        <v>298</v>
      </c>
      <c r="D558" s="1" t="s">
        <v>292</v>
      </c>
      <c r="E558" s="1">
        <v>2020</v>
      </c>
      <c r="F558" s="1">
        <v>1.32485924502737</v>
      </c>
      <c r="G558" s="1">
        <v>0.11149428017186</v>
      </c>
      <c r="H558" s="1" t="s">
        <v>44</v>
      </c>
    </row>
    <row r="559" spans="1:8" x14ac:dyDescent="0.2">
      <c r="A559" s="1" t="s">
        <v>51</v>
      </c>
      <c r="B559" s="1" t="s">
        <v>235</v>
      </c>
      <c r="C559" s="1" t="s">
        <v>52</v>
      </c>
      <c r="D559" s="1" t="s">
        <v>46</v>
      </c>
      <c r="E559" s="1">
        <v>2020</v>
      </c>
      <c r="F559" s="1">
        <v>4.5874483906305699</v>
      </c>
      <c r="G559" s="1">
        <v>4.3401061380149804</v>
      </c>
      <c r="H559" s="1" t="s">
        <v>35</v>
      </c>
    </row>
    <row r="560" spans="1:8" x14ac:dyDescent="0.2">
      <c r="A560" s="1" t="s">
        <v>51</v>
      </c>
      <c r="B560" s="1" t="s">
        <v>235</v>
      </c>
      <c r="C560" s="1" t="s">
        <v>52</v>
      </c>
      <c r="D560" s="1" t="s">
        <v>43</v>
      </c>
      <c r="E560" s="1">
        <v>2020</v>
      </c>
      <c r="F560" s="1">
        <v>42.6796301438226</v>
      </c>
      <c r="G560" s="1">
        <v>4.5667696352108598</v>
      </c>
      <c r="H560" s="1" t="s">
        <v>35</v>
      </c>
    </row>
    <row r="561" spans="1:8" x14ac:dyDescent="0.2">
      <c r="A561" s="1" t="s">
        <v>51</v>
      </c>
      <c r="B561" s="1" t="s">
        <v>235</v>
      </c>
      <c r="C561" s="1" t="s">
        <v>53</v>
      </c>
      <c r="D561" s="1" t="s">
        <v>46</v>
      </c>
      <c r="E561" s="1">
        <v>2020</v>
      </c>
      <c r="F561" s="1">
        <v>5.4308161077495196</v>
      </c>
      <c r="G561" s="1">
        <v>5.1238621707837897</v>
      </c>
      <c r="H561" s="1" t="s">
        <v>35</v>
      </c>
    </row>
    <row r="562" spans="1:8" x14ac:dyDescent="0.2">
      <c r="A562" s="1" t="s">
        <v>51</v>
      </c>
      <c r="B562" s="1" t="s">
        <v>235</v>
      </c>
      <c r="C562" s="1" t="s">
        <v>53</v>
      </c>
      <c r="D562" s="1" t="s">
        <v>43</v>
      </c>
      <c r="E562" s="1">
        <v>2020</v>
      </c>
      <c r="F562" s="1">
        <v>38.302587959169898</v>
      </c>
      <c r="G562" s="1">
        <v>3.8872478822533498</v>
      </c>
      <c r="H562" s="1" t="s">
        <v>35</v>
      </c>
    </row>
    <row r="563" spans="1:8" x14ac:dyDescent="0.2">
      <c r="A563" s="1" t="s">
        <v>51</v>
      </c>
      <c r="B563" s="1" t="s">
        <v>235</v>
      </c>
      <c r="C563" s="1" t="s">
        <v>54</v>
      </c>
      <c r="D563" s="1" t="s">
        <v>46</v>
      </c>
      <c r="E563" s="1">
        <v>2020</v>
      </c>
      <c r="F563" s="1">
        <v>1.66940379187409</v>
      </c>
      <c r="G563" s="1">
        <v>1.64898253134212</v>
      </c>
      <c r="H563" s="1" t="s">
        <v>35</v>
      </c>
    </row>
    <row r="564" spans="1:8" x14ac:dyDescent="0.2">
      <c r="A564" s="1" t="s">
        <v>51</v>
      </c>
      <c r="B564" s="1" t="s">
        <v>235</v>
      </c>
      <c r="C564" s="1" t="s">
        <v>54</v>
      </c>
      <c r="D564" s="1" t="s">
        <v>43</v>
      </c>
      <c r="E564" s="1">
        <v>2020</v>
      </c>
      <c r="F564" s="1">
        <v>26.4264124178383</v>
      </c>
      <c r="G564" s="1">
        <v>2.5572963973267502</v>
      </c>
      <c r="H564" s="1" t="s">
        <v>35</v>
      </c>
    </row>
    <row r="565" spans="1:8" x14ac:dyDescent="0.2">
      <c r="A565" s="1" t="s">
        <v>51</v>
      </c>
      <c r="B565" s="1" t="s">
        <v>235</v>
      </c>
      <c r="C565" s="1" t="s">
        <v>55</v>
      </c>
      <c r="D565" s="1" t="s">
        <v>46</v>
      </c>
      <c r="E565" s="1">
        <v>2020</v>
      </c>
      <c r="F565" s="1">
        <v>0.70163240744923705</v>
      </c>
      <c r="G565" s="1">
        <v>11.112950840140901</v>
      </c>
      <c r="H565" s="1" t="s">
        <v>35</v>
      </c>
    </row>
    <row r="566" spans="1:8" x14ac:dyDescent="0.2">
      <c r="A566" s="1" t="s">
        <v>51</v>
      </c>
      <c r="B566" s="1" t="s">
        <v>235</v>
      </c>
      <c r="C566" s="1" t="s">
        <v>55</v>
      </c>
      <c r="D566" s="1" t="s">
        <v>43</v>
      </c>
      <c r="E566" s="1">
        <v>2020</v>
      </c>
      <c r="F566" s="1">
        <v>8.0168787955658498</v>
      </c>
      <c r="G566" s="1">
        <v>11.011313914791</v>
      </c>
      <c r="H566" s="1" t="s">
        <v>35</v>
      </c>
    </row>
    <row r="567" spans="1:8" x14ac:dyDescent="0.2">
      <c r="A567" s="1" t="s">
        <v>56</v>
      </c>
      <c r="B567" s="1" t="s">
        <v>235</v>
      </c>
      <c r="C567" s="1" t="s">
        <v>57</v>
      </c>
      <c r="D567" s="1" t="s">
        <v>46</v>
      </c>
      <c r="E567" s="1">
        <v>2020</v>
      </c>
      <c r="F567" s="1">
        <v>5.5060331999912601E-2</v>
      </c>
      <c r="G567" s="1">
        <v>8.1195784933068005E-2</v>
      </c>
      <c r="H567" s="1" t="s">
        <v>35</v>
      </c>
    </row>
    <row r="568" spans="1:8" x14ac:dyDescent="0.2">
      <c r="A568" s="1" t="s">
        <v>56</v>
      </c>
      <c r="B568" s="1" t="s">
        <v>235</v>
      </c>
      <c r="C568" s="1" t="s">
        <v>57</v>
      </c>
      <c r="D568" s="1" t="s">
        <v>43</v>
      </c>
      <c r="E568" s="1">
        <v>2020</v>
      </c>
      <c r="F568" s="1">
        <v>33.742223070619197</v>
      </c>
      <c r="G568" s="1">
        <v>2.5321287864834199</v>
      </c>
      <c r="H568" s="1" t="s">
        <v>35</v>
      </c>
    </row>
    <row r="569" spans="1:8" x14ac:dyDescent="0.2">
      <c r="A569" s="1" t="s">
        <v>56</v>
      </c>
      <c r="B569" s="1" t="s">
        <v>235</v>
      </c>
      <c r="C569" s="1" t="s">
        <v>58</v>
      </c>
      <c r="D569" s="1" t="s">
        <v>46</v>
      </c>
      <c r="E569" s="1">
        <v>2020</v>
      </c>
      <c r="F569" s="1">
        <v>5.3247143391077799E-2</v>
      </c>
      <c r="G569" s="1">
        <v>8.3309000483338697E-2</v>
      </c>
      <c r="H569" s="1" t="s">
        <v>35</v>
      </c>
    </row>
    <row r="570" spans="1:8" x14ac:dyDescent="0.2">
      <c r="A570" s="1" t="s">
        <v>56</v>
      </c>
      <c r="B570" s="1" t="s">
        <v>235</v>
      </c>
      <c r="C570" s="1" t="s">
        <v>58</v>
      </c>
      <c r="D570" s="1" t="s">
        <v>43</v>
      </c>
      <c r="E570" s="1">
        <v>2020</v>
      </c>
      <c r="F570" s="1">
        <v>23.585696532808999</v>
      </c>
      <c r="G570" s="1">
        <v>1.98617925600942</v>
      </c>
      <c r="H570" s="1" t="s">
        <v>35</v>
      </c>
    </row>
    <row r="571" spans="1:8" x14ac:dyDescent="0.2">
      <c r="A571" s="1" t="s">
        <v>56</v>
      </c>
      <c r="B571" s="1" t="s">
        <v>235</v>
      </c>
      <c r="C571" s="1" t="s">
        <v>59</v>
      </c>
      <c r="D571" s="1" t="s">
        <v>46</v>
      </c>
      <c r="E571" s="1">
        <v>2020</v>
      </c>
      <c r="F571" s="1">
        <v>2.74371607686539E-2</v>
      </c>
      <c r="G571" s="1">
        <v>3.8676601420094797E-2</v>
      </c>
      <c r="H571" s="1" t="s">
        <v>35</v>
      </c>
    </row>
    <row r="572" spans="1:8" x14ac:dyDescent="0.2">
      <c r="A572" s="1" t="s">
        <v>56</v>
      </c>
      <c r="B572" s="1" t="s">
        <v>235</v>
      </c>
      <c r="C572" s="1" t="s">
        <v>59</v>
      </c>
      <c r="D572" s="1" t="s">
        <v>43</v>
      </c>
      <c r="E572" s="1">
        <v>2020</v>
      </c>
      <c r="F572" s="1">
        <v>21.158968466389201</v>
      </c>
      <c r="G572" s="1">
        <v>1.28652362652248</v>
      </c>
      <c r="H572" s="1" t="s">
        <v>35</v>
      </c>
    </row>
    <row r="573" spans="1:8" x14ac:dyDescent="0.2">
      <c r="A573" s="1" t="s">
        <v>56</v>
      </c>
      <c r="B573" s="1" t="s">
        <v>235</v>
      </c>
      <c r="C573" s="1" t="s">
        <v>60</v>
      </c>
      <c r="D573" s="1" t="s">
        <v>46</v>
      </c>
      <c r="E573" s="1">
        <v>2020</v>
      </c>
      <c r="F573" s="1">
        <v>7.2271810034955199E-3</v>
      </c>
      <c r="G573" s="1">
        <v>0.203181386836501</v>
      </c>
      <c r="H573" s="1" t="s">
        <v>35</v>
      </c>
    </row>
    <row r="574" spans="1:8" x14ac:dyDescent="0.2">
      <c r="A574" s="1" t="s">
        <v>56</v>
      </c>
      <c r="B574" s="1" t="s">
        <v>235</v>
      </c>
      <c r="C574" s="1" t="s">
        <v>60</v>
      </c>
      <c r="D574" s="1" t="s">
        <v>43</v>
      </c>
      <c r="E574" s="1">
        <v>2020</v>
      </c>
      <c r="F574" s="1">
        <v>5.9583670292706401</v>
      </c>
      <c r="G574" s="1">
        <v>5.8048316690153197</v>
      </c>
      <c r="H574" s="1" t="s">
        <v>35</v>
      </c>
    </row>
    <row r="575" spans="1:8" x14ac:dyDescent="0.2">
      <c r="A575" s="1" t="s">
        <v>61</v>
      </c>
      <c r="B575" s="1" t="s">
        <v>235</v>
      </c>
      <c r="C575" s="1" t="s">
        <v>62</v>
      </c>
      <c r="D575" s="1" t="s">
        <v>43</v>
      </c>
      <c r="E575" s="1">
        <v>2020</v>
      </c>
      <c r="F575" s="1">
        <v>1.59796596789387</v>
      </c>
      <c r="G575" s="1">
        <v>0.25873033367913201</v>
      </c>
      <c r="H575" s="1" t="s">
        <v>35</v>
      </c>
    </row>
    <row r="576" spans="1:8" x14ac:dyDescent="0.2">
      <c r="A576" s="1" t="s">
        <v>61</v>
      </c>
      <c r="B576" s="1" t="s">
        <v>235</v>
      </c>
      <c r="C576" s="1" t="s">
        <v>63</v>
      </c>
      <c r="D576" s="1" t="s">
        <v>43</v>
      </c>
      <c r="E576" s="1">
        <v>2020</v>
      </c>
      <c r="F576" s="1">
        <v>2.10351761112392</v>
      </c>
      <c r="G576" s="1">
        <v>1.37094996825383</v>
      </c>
      <c r="H576" s="1" t="s">
        <v>35</v>
      </c>
    </row>
    <row r="577" spans="1:8" x14ac:dyDescent="0.2">
      <c r="A577" s="1" t="s">
        <v>61</v>
      </c>
      <c r="B577" s="1" t="s">
        <v>235</v>
      </c>
      <c r="C577" s="1" t="s">
        <v>64</v>
      </c>
      <c r="D577" s="1" t="s">
        <v>43</v>
      </c>
      <c r="E577" s="1">
        <v>2020</v>
      </c>
      <c r="F577" s="1">
        <v>3.9610635569771202</v>
      </c>
      <c r="G577" s="1">
        <v>1.1424003096501401</v>
      </c>
      <c r="H577" s="1" t="s">
        <v>35</v>
      </c>
    </row>
    <row r="578" spans="1:8" x14ac:dyDescent="0.2">
      <c r="A578" s="1" t="s">
        <v>61</v>
      </c>
      <c r="B578" s="1" t="s">
        <v>235</v>
      </c>
      <c r="C578" s="1" t="s">
        <v>65</v>
      </c>
      <c r="D578" s="1" t="s">
        <v>43</v>
      </c>
      <c r="E578" s="1">
        <v>2020</v>
      </c>
      <c r="F578" s="1">
        <v>6.2477948397865397</v>
      </c>
      <c r="G578" s="1">
        <v>0.74623529781784903</v>
      </c>
      <c r="H578" s="1" t="s">
        <v>35</v>
      </c>
    </row>
    <row r="579" spans="1:8" x14ac:dyDescent="0.2">
      <c r="A579" s="1" t="s">
        <v>61</v>
      </c>
      <c r="B579" s="1" t="s">
        <v>235</v>
      </c>
      <c r="C579" s="1" t="s">
        <v>66</v>
      </c>
      <c r="D579" s="1" t="s">
        <v>43</v>
      </c>
      <c r="E579" s="1">
        <v>2020</v>
      </c>
      <c r="F579" s="1">
        <v>0.98624821586687395</v>
      </c>
      <c r="G579" s="1">
        <v>0.32292363142011199</v>
      </c>
      <c r="H579" s="1" t="s">
        <v>35</v>
      </c>
    </row>
    <row r="580" spans="1:8" x14ac:dyDescent="0.2">
      <c r="A580" s="1" t="s">
        <v>61</v>
      </c>
      <c r="B580" s="1" t="s">
        <v>235</v>
      </c>
      <c r="C580" s="1" t="s">
        <v>67</v>
      </c>
      <c r="D580" s="1" t="s">
        <v>43</v>
      </c>
      <c r="E580" s="1">
        <v>2020</v>
      </c>
      <c r="F580" s="1">
        <v>3.52245871503355</v>
      </c>
      <c r="G580" s="1">
        <v>0.62929901714847103</v>
      </c>
      <c r="H580" s="1" t="s">
        <v>35</v>
      </c>
    </row>
    <row r="581" spans="1:8" x14ac:dyDescent="0.2">
      <c r="A581" s="1" t="s">
        <v>61</v>
      </c>
      <c r="B581" s="1" t="s">
        <v>235</v>
      </c>
      <c r="C581" s="1" t="s">
        <v>68</v>
      </c>
      <c r="D581" s="1" t="s">
        <v>43</v>
      </c>
      <c r="E581" s="1">
        <v>2020</v>
      </c>
      <c r="F581" s="1">
        <v>0.423241925817544</v>
      </c>
      <c r="G581" s="1">
        <v>7.7077469484836597E-2</v>
      </c>
      <c r="H581" s="1" t="s">
        <v>35</v>
      </c>
    </row>
    <row r="582" spans="1:8" x14ac:dyDescent="0.2">
      <c r="A582" s="1" t="s">
        <v>61</v>
      </c>
      <c r="B582" s="1" t="s">
        <v>235</v>
      </c>
      <c r="C582" s="1" t="s">
        <v>69</v>
      </c>
      <c r="D582" s="1" t="s">
        <v>43</v>
      </c>
      <c r="E582" s="1">
        <v>2020</v>
      </c>
      <c r="F582" s="1">
        <v>2.9601402327502</v>
      </c>
      <c r="G582" s="1">
        <v>2.1248089957179799</v>
      </c>
      <c r="H582" s="1" t="s">
        <v>35</v>
      </c>
    </row>
    <row r="583" spans="1:8" x14ac:dyDescent="0.2">
      <c r="A583" s="1" t="s">
        <v>61</v>
      </c>
      <c r="B583" s="1" t="s">
        <v>235</v>
      </c>
      <c r="C583" s="1" t="s">
        <v>70</v>
      </c>
      <c r="D583" s="1" t="s">
        <v>43</v>
      </c>
      <c r="E583" s="1">
        <v>2020</v>
      </c>
      <c r="F583" s="1">
        <v>2.1482740131201199</v>
      </c>
      <c r="G583" s="1">
        <v>0.696237113528962</v>
      </c>
      <c r="H583" s="1" t="s">
        <v>35</v>
      </c>
    </row>
    <row r="584" spans="1:8" x14ac:dyDescent="0.2">
      <c r="A584" s="1" t="s">
        <v>71</v>
      </c>
      <c r="B584" s="1" t="s">
        <v>235</v>
      </c>
      <c r="C584" s="1" t="s">
        <v>72</v>
      </c>
      <c r="D584" s="1" t="s">
        <v>46</v>
      </c>
      <c r="E584" s="1">
        <v>2020</v>
      </c>
      <c r="F584" s="1">
        <v>0</v>
      </c>
      <c r="G584" s="1">
        <v>0</v>
      </c>
      <c r="H584" s="1" t="s">
        <v>35</v>
      </c>
    </row>
    <row r="585" spans="1:8" x14ac:dyDescent="0.2">
      <c r="A585" s="1" t="s">
        <v>71</v>
      </c>
      <c r="B585" s="1" t="s">
        <v>235</v>
      </c>
      <c r="C585" s="1" t="s">
        <v>73</v>
      </c>
      <c r="D585" s="1" t="s">
        <v>46</v>
      </c>
      <c r="E585" s="1">
        <v>2020</v>
      </c>
      <c r="F585" s="1">
        <v>0.39863702240424398</v>
      </c>
      <c r="G585" s="1">
        <v>6.5290879897206902E-2</v>
      </c>
      <c r="H585" s="1" t="s">
        <v>35</v>
      </c>
    </row>
    <row r="586" spans="1:8" x14ac:dyDescent="0.2">
      <c r="A586" s="1" t="s">
        <v>71</v>
      </c>
      <c r="B586" s="1" t="s">
        <v>235</v>
      </c>
      <c r="C586" s="1" t="s">
        <v>74</v>
      </c>
      <c r="D586" s="1" t="s">
        <v>46</v>
      </c>
      <c r="E586" s="1">
        <v>2020</v>
      </c>
      <c r="F586" s="1">
        <v>2.0575152624788699E-2</v>
      </c>
      <c r="G586" s="1">
        <v>3.2533837067551699E-3</v>
      </c>
      <c r="H586" s="1" t="s">
        <v>35</v>
      </c>
    </row>
    <row r="587" spans="1:8" x14ac:dyDescent="0.2">
      <c r="A587" s="1" t="s">
        <v>71</v>
      </c>
      <c r="B587" s="1" t="s">
        <v>235</v>
      </c>
      <c r="C587" s="1" t="s">
        <v>75</v>
      </c>
      <c r="D587" s="1" t="s">
        <v>46</v>
      </c>
      <c r="E587" s="1">
        <v>2020</v>
      </c>
      <c r="F587" s="1">
        <v>1.1725582610789399E-3</v>
      </c>
      <c r="G587" s="1">
        <v>1.7072569978590199E-3</v>
      </c>
      <c r="H587" s="1" t="s">
        <v>35</v>
      </c>
    </row>
    <row r="588" spans="1:8" x14ac:dyDescent="0.2">
      <c r="A588" s="1" t="s">
        <v>71</v>
      </c>
      <c r="B588" s="1" t="s">
        <v>235</v>
      </c>
      <c r="C588" s="1" t="s">
        <v>76</v>
      </c>
      <c r="D588" s="1" t="s">
        <v>46</v>
      </c>
      <c r="E588" s="1">
        <v>2020</v>
      </c>
      <c r="F588" s="1">
        <v>0.21800295770820499</v>
      </c>
      <c r="G588" s="1">
        <v>8.0833017237066304E-2</v>
      </c>
      <c r="H588" s="1" t="s">
        <v>35</v>
      </c>
    </row>
    <row r="589" spans="1:8" x14ac:dyDescent="0.2">
      <c r="A589" s="1" t="s">
        <v>71</v>
      </c>
      <c r="B589" s="1" t="s">
        <v>235</v>
      </c>
      <c r="C589" s="1" t="s">
        <v>77</v>
      </c>
      <c r="D589" s="1" t="s">
        <v>46</v>
      </c>
      <c r="E589" s="1">
        <v>2020</v>
      </c>
      <c r="F589" s="1">
        <v>0.16304919561087</v>
      </c>
      <c r="G589" s="1">
        <v>1.8219391226423399E-2</v>
      </c>
      <c r="H589" s="1" t="s">
        <v>35</v>
      </c>
    </row>
    <row r="590" spans="1:8" x14ac:dyDescent="0.2">
      <c r="A590" s="1" t="s">
        <v>78</v>
      </c>
      <c r="B590" s="1" t="s">
        <v>235</v>
      </c>
      <c r="C590" s="1" t="s">
        <v>79</v>
      </c>
      <c r="D590" s="1" t="s">
        <v>45</v>
      </c>
      <c r="E590" s="1">
        <v>2020</v>
      </c>
      <c r="F590" s="1">
        <v>5.5988529121533501</v>
      </c>
      <c r="G590" s="1">
        <v>0.13449413953470499</v>
      </c>
      <c r="H590" s="1" t="s">
        <v>44</v>
      </c>
    </row>
    <row r="591" spans="1:8" x14ac:dyDescent="0.2">
      <c r="A591" s="1" t="s">
        <v>78</v>
      </c>
      <c r="B591" s="1" t="s">
        <v>235</v>
      </c>
      <c r="C591" s="1" t="s">
        <v>80</v>
      </c>
      <c r="D591" s="1" t="s">
        <v>45</v>
      </c>
      <c r="E591" s="1">
        <v>2020</v>
      </c>
      <c r="F591" s="1">
        <v>1.91252466492224</v>
      </c>
      <c r="G591" s="1">
        <v>0.221610473294724</v>
      </c>
      <c r="H591" s="1" t="s">
        <v>44</v>
      </c>
    </row>
    <row r="592" spans="1:8" x14ac:dyDescent="0.2">
      <c r="A592" s="1" t="s">
        <v>78</v>
      </c>
      <c r="B592" s="1" t="s">
        <v>235</v>
      </c>
      <c r="C592" s="1" t="s">
        <v>81</v>
      </c>
      <c r="D592" s="1" t="s">
        <v>45</v>
      </c>
      <c r="E592" s="1">
        <v>2020</v>
      </c>
      <c r="F592" s="1">
        <v>15.394645554302301</v>
      </c>
      <c r="G592" s="1">
        <v>0.189778865704091</v>
      </c>
      <c r="H592" s="1" t="s">
        <v>44</v>
      </c>
    </row>
    <row r="593" spans="1:8" x14ac:dyDescent="0.2">
      <c r="A593" s="1" t="s">
        <v>78</v>
      </c>
      <c r="B593" s="1" t="s">
        <v>235</v>
      </c>
      <c r="C593" s="1" t="s">
        <v>82</v>
      </c>
      <c r="D593" s="1" t="s">
        <v>83</v>
      </c>
      <c r="E593" s="1">
        <v>2020</v>
      </c>
      <c r="F593" s="1">
        <v>0.118060633409557</v>
      </c>
      <c r="G593" s="1">
        <v>2.5947369076463101E-2</v>
      </c>
      <c r="H593" s="1" t="s">
        <v>44</v>
      </c>
    </row>
    <row r="594" spans="1:8" x14ac:dyDescent="0.2">
      <c r="A594" s="1" t="s">
        <v>84</v>
      </c>
      <c r="B594" s="1" t="s">
        <v>235</v>
      </c>
      <c r="C594" s="1" t="s">
        <v>85</v>
      </c>
      <c r="D594" s="1" t="s">
        <v>86</v>
      </c>
      <c r="E594" s="1">
        <v>2020</v>
      </c>
      <c r="F594" s="1">
        <v>12.439654922103841</v>
      </c>
      <c r="G594" s="1">
        <v>0.17755019615097331</v>
      </c>
      <c r="H594" s="1" t="s">
        <v>44</v>
      </c>
    </row>
    <row r="595" spans="1:8" x14ac:dyDescent="0.2">
      <c r="A595" s="1" t="s">
        <v>84</v>
      </c>
      <c r="B595" s="1" t="s">
        <v>235</v>
      </c>
      <c r="C595" s="1" t="s">
        <v>85</v>
      </c>
      <c r="D595" s="1" t="s">
        <v>45</v>
      </c>
      <c r="E595" s="1">
        <v>2020</v>
      </c>
      <c r="F595" s="1">
        <v>62.269908472235763</v>
      </c>
      <c r="G595" s="1">
        <v>1.1732686510841832</v>
      </c>
      <c r="H595" s="1" t="s">
        <v>44</v>
      </c>
    </row>
    <row r="596" spans="1:8" x14ac:dyDescent="0.2">
      <c r="A596" s="1" t="s">
        <v>84</v>
      </c>
      <c r="B596" s="1" t="s">
        <v>235</v>
      </c>
      <c r="C596" s="1" t="s">
        <v>87</v>
      </c>
      <c r="D596" s="1" t="s">
        <v>43</v>
      </c>
      <c r="E596" s="1">
        <v>2020</v>
      </c>
      <c r="F596" s="1">
        <v>9.3510601964546997E-2</v>
      </c>
      <c r="G596" s="1">
        <v>2.2002494579893401E-3</v>
      </c>
      <c r="H596" s="1" t="s">
        <v>44</v>
      </c>
    </row>
    <row r="597" spans="1:8" x14ac:dyDescent="0.2">
      <c r="A597" s="1" t="s">
        <v>84</v>
      </c>
      <c r="B597" s="1" t="s">
        <v>235</v>
      </c>
      <c r="C597" s="1" t="s">
        <v>87</v>
      </c>
      <c r="D597" s="1" t="s">
        <v>45</v>
      </c>
      <c r="E597" s="1">
        <v>2020</v>
      </c>
      <c r="F597" s="1">
        <v>0</v>
      </c>
      <c r="G597" s="1">
        <v>0</v>
      </c>
      <c r="H597" s="1" t="s">
        <v>44</v>
      </c>
    </row>
    <row r="598" spans="1:8" x14ac:dyDescent="0.2">
      <c r="A598" s="1" t="s">
        <v>84</v>
      </c>
      <c r="B598" s="1" t="s">
        <v>235</v>
      </c>
      <c r="C598" s="1" t="s">
        <v>87</v>
      </c>
      <c r="D598" s="1" t="s">
        <v>46</v>
      </c>
      <c r="E598" s="1">
        <v>2020</v>
      </c>
      <c r="F598" s="1">
        <v>0</v>
      </c>
      <c r="G598" s="1">
        <v>0</v>
      </c>
      <c r="H598" s="1" t="s">
        <v>44</v>
      </c>
    </row>
    <row r="599" spans="1:8" x14ac:dyDescent="0.2">
      <c r="A599" s="1" t="s">
        <v>84</v>
      </c>
      <c r="B599" s="1" t="s">
        <v>235</v>
      </c>
      <c r="C599" s="1" t="s">
        <v>88</v>
      </c>
      <c r="D599" s="1" t="s">
        <v>43</v>
      </c>
      <c r="E599" s="1">
        <v>2020</v>
      </c>
      <c r="F599" s="1">
        <v>4.3522276518694403</v>
      </c>
      <c r="G599" s="1">
        <v>0.102405356514575</v>
      </c>
      <c r="H599" s="1" t="s">
        <v>44</v>
      </c>
    </row>
    <row r="600" spans="1:8" x14ac:dyDescent="0.2">
      <c r="A600" s="1" t="s">
        <v>84</v>
      </c>
      <c r="B600" s="1" t="s">
        <v>235</v>
      </c>
      <c r="C600" s="1" t="s">
        <v>88</v>
      </c>
      <c r="D600" s="1" t="s">
        <v>45</v>
      </c>
      <c r="E600" s="1">
        <v>2020</v>
      </c>
      <c r="F600" s="1">
        <v>1.8414768592256601</v>
      </c>
      <c r="G600" s="1">
        <v>4.3328867275897999E-2</v>
      </c>
      <c r="H600" s="1" t="s">
        <v>44</v>
      </c>
    </row>
    <row r="601" spans="1:8" x14ac:dyDescent="0.2">
      <c r="A601" s="1" t="s">
        <v>84</v>
      </c>
      <c r="B601" s="1" t="s">
        <v>235</v>
      </c>
      <c r="C601" s="1" t="s">
        <v>88</v>
      </c>
      <c r="D601" s="1" t="s">
        <v>46</v>
      </c>
      <c r="E601" s="1">
        <v>2020</v>
      </c>
      <c r="F601" s="1">
        <v>0.56269398810037397</v>
      </c>
      <c r="G601" s="1">
        <v>6.2521554233374896E-2</v>
      </c>
      <c r="H601" s="1" t="s">
        <v>44</v>
      </c>
    </row>
    <row r="602" spans="1:8" x14ac:dyDescent="0.2">
      <c r="A602" s="1" t="s">
        <v>84</v>
      </c>
      <c r="B602" s="1" t="s">
        <v>235</v>
      </c>
      <c r="C602" s="1" t="s">
        <v>89</v>
      </c>
      <c r="D602" s="1" t="s">
        <v>43</v>
      </c>
      <c r="E602" s="1">
        <v>2020</v>
      </c>
      <c r="F602" s="1">
        <v>0</v>
      </c>
      <c r="G602" s="1">
        <v>0</v>
      </c>
      <c r="H602" s="1" t="s">
        <v>44</v>
      </c>
    </row>
    <row r="603" spans="1:8" x14ac:dyDescent="0.2">
      <c r="A603" s="1" t="s">
        <v>84</v>
      </c>
      <c r="B603" s="1" t="s">
        <v>235</v>
      </c>
      <c r="C603" s="1" t="s">
        <v>89</v>
      </c>
      <c r="D603" s="1" t="s">
        <v>45</v>
      </c>
      <c r="E603" s="1">
        <v>2020</v>
      </c>
      <c r="F603" s="1">
        <v>0</v>
      </c>
      <c r="G603" s="1">
        <v>0</v>
      </c>
      <c r="H603" s="1" t="s">
        <v>44</v>
      </c>
    </row>
    <row r="604" spans="1:8" x14ac:dyDescent="0.2">
      <c r="A604" s="1" t="s">
        <v>84</v>
      </c>
      <c r="B604" s="1" t="s">
        <v>235</v>
      </c>
      <c r="C604" s="1" t="s">
        <v>89</v>
      </c>
      <c r="D604" s="1" t="s">
        <v>46</v>
      </c>
      <c r="E604" s="1">
        <v>2020</v>
      </c>
      <c r="F604" s="1">
        <v>0.37293525786666198</v>
      </c>
      <c r="G604" s="1">
        <v>4.1437250874073503E-2</v>
      </c>
      <c r="H604" s="1" t="s">
        <v>44</v>
      </c>
    </row>
    <row r="605" spans="1:8" x14ac:dyDescent="0.2">
      <c r="A605" s="1" t="s">
        <v>84</v>
      </c>
      <c r="B605" s="1" t="s">
        <v>235</v>
      </c>
      <c r="C605" s="1" t="s">
        <v>90</v>
      </c>
      <c r="D605" s="1" t="s">
        <v>43</v>
      </c>
      <c r="E605" s="1">
        <v>2020</v>
      </c>
      <c r="F605" s="1">
        <v>0</v>
      </c>
      <c r="G605" s="1">
        <v>0</v>
      </c>
      <c r="H605" s="1" t="s">
        <v>44</v>
      </c>
    </row>
    <row r="606" spans="1:8" x14ac:dyDescent="0.2">
      <c r="A606" s="1" t="s">
        <v>84</v>
      </c>
      <c r="B606" s="1" t="s">
        <v>235</v>
      </c>
      <c r="C606" s="1" t="s">
        <v>90</v>
      </c>
      <c r="D606" s="1" t="s">
        <v>45</v>
      </c>
      <c r="E606" s="1">
        <v>2020</v>
      </c>
      <c r="F606" s="1">
        <v>9.2884598628674597E-2</v>
      </c>
      <c r="G606" s="1">
        <v>2.18551996773352E-3</v>
      </c>
      <c r="H606" s="1" t="s">
        <v>44</v>
      </c>
    </row>
    <row r="607" spans="1:8" x14ac:dyDescent="0.2">
      <c r="A607" s="1" t="s">
        <v>84</v>
      </c>
      <c r="B607" s="1" t="s">
        <v>235</v>
      </c>
      <c r="C607" s="1" t="s">
        <v>90</v>
      </c>
      <c r="D607" s="1" t="s">
        <v>46</v>
      </c>
      <c r="E607" s="1">
        <v>2020</v>
      </c>
      <c r="F607" s="1">
        <v>0</v>
      </c>
      <c r="G607" s="1">
        <v>0</v>
      </c>
      <c r="H607" s="1" t="s">
        <v>44</v>
      </c>
    </row>
    <row r="608" spans="1:8" x14ac:dyDescent="0.2">
      <c r="A608" s="1" t="s">
        <v>84</v>
      </c>
      <c r="B608" s="1" t="s">
        <v>235</v>
      </c>
      <c r="C608" s="1" t="s">
        <v>91</v>
      </c>
      <c r="D608" s="1" t="s">
        <v>86</v>
      </c>
      <c r="E608" s="1">
        <v>2020</v>
      </c>
      <c r="F608" s="1">
        <v>0.668038979045255</v>
      </c>
      <c r="G608" s="1">
        <v>8.4268601503353496E-3</v>
      </c>
      <c r="H608" s="1" t="s">
        <v>44</v>
      </c>
    </row>
    <row r="609" spans="1:8" x14ac:dyDescent="0.2">
      <c r="A609" s="1" t="s">
        <v>84</v>
      </c>
      <c r="B609" s="1" t="s">
        <v>235</v>
      </c>
      <c r="C609" s="1" t="s">
        <v>92</v>
      </c>
      <c r="D609" s="1" t="s">
        <v>86</v>
      </c>
      <c r="E609" s="1">
        <v>2020</v>
      </c>
      <c r="F609" s="1">
        <v>0.325448050520731</v>
      </c>
      <c r="G609" s="1">
        <v>4.1053071661431998E-3</v>
      </c>
      <c r="H609" s="1" t="s">
        <v>44</v>
      </c>
    </row>
    <row r="610" spans="1:8" x14ac:dyDescent="0.2">
      <c r="A610" s="1" t="s">
        <v>84</v>
      </c>
      <c r="B610" s="1" t="s">
        <v>235</v>
      </c>
      <c r="C610" s="1" t="s">
        <v>93</v>
      </c>
      <c r="D610" s="1" t="s">
        <v>86</v>
      </c>
      <c r="E610" s="1">
        <v>2020</v>
      </c>
      <c r="F610" s="1">
        <v>1.0029490368264501E-2</v>
      </c>
      <c r="G610" s="1">
        <v>1.2651524142092801E-4</v>
      </c>
      <c r="H610" s="1" t="s">
        <v>44</v>
      </c>
    </row>
    <row r="611" spans="1:8" x14ac:dyDescent="0.2">
      <c r="A611" s="1" t="s">
        <v>84</v>
      </c>
      <c r="B611" s="1" t="s">
        <v>235</v>
      </c>
      <c r="C611" s="1" t="s">
        <v>94</v>
      </c>
      <c r="D611" s="1" t="s">
        <v>86</v>
      </c>
      <c r="E611" s="1">
        <v>2020</v>
      </c>
      <c r="F611" s="1">
        <v>1.8167569534404123E-2</v>
      </c>
      <c r="G611" s="1">
        <v>2.5865557781199811E-4</v>
      </c>
      <c r="H611" s="1" t="s">
        <v>44</v>
      </c>
    </row>
    <row r="612" spans="1:8" x14ac:dyDescent="0.2">
      <c r="A612" s="1" t="s">
        <v>84</v>
      </c>
      <c r="B612" s="1" t="s">
        <v>235</v>
      </c>
      <c r="C612" s="1" t="s">
        <v>94</v>
      </c>
      <c r="D612" s="1" t="s">
        <v>45</v>
      </c>
      <c r="E612" s="1">
        <v>2020</v>
      </c>
      <c r="F612" s="1">
        <v>0.35129927093775859</v>
      </c>
      <c r="G612" s="1">
        <v>6.2696121704073626E-3</v>
      </c>
      <c r="H612" s="1" t="s">
        <v>44</v>
      </c>
    </row>
    <row r="613" spans="1:8" x14ac:dyDescent="0.2">
      <c r="A613" s="1" t="s">
        <v>95</v>
      </c>
      <c r="B613" s="1" t="s">
        <v>235</v>
      </c>
      <c r="C613" s="1" t="s">
        <v>96</v>
      </c>
      <c r="D613" s="1" t="s">
        <v>45</v>
      </c>
      <c r="E613" s="1">
        <v>2020</v>
      </c>
      <c r="F613" s="1">
        <v>1.3796515654556301</v>
      </c>
      <c r="G613" s="1">
        <v>0.17350758111623901</v>
      </c>
      <c r="H613" s="1" t="s">
        <v>44</v>
      </c>
    </row>
    <row r="614" spans="1:8" x14ac:dyDescent="0.2">
      <c r="A614" s="1" t="s">
        <v>299</v>
      </c>
      <c r="B614" s="1" t="s">
        <v>235</v>
      </c>
      <c r="C614" s="1" t="s">
        <v>33</v>
      </c>
      <c r="D614" s="1" t="s">
        <v>83</v>
      </c>
      <c r="E614" s="1">
        <v>2020</v>
      </c>
      <c r="F614" s="1">
        <v>3.9800222929186502E-2</v>
      </c>
      <c r="G614" s="1">
        <v>9.1801236034828905E-3</v>
      </c>
      <c r="H614" s="1" t="s">
        <v>44</v>
      </c>
    </row>
    <row r="615" spans="1:8" x14ac:dyDescent="0.2">
      <c r="A615" s="1" t="s">
        <v>299</v>
      </c>
      <c r="B615" s="1" t="s">
        <v>235</v>
      </c>
      <c r="C615" s="1" t="s">
        <v>33</v>
      </c>
      <c r="D615" s="1" t="s">
        <v>100</v>
      </c>
      <c r="E615" s="1">
        <v>2020</v>
      </c>
      <c r="F615" s="1">
        <v>0</v>
      </c>
      <c r="G615" s="1">
        <v>0</v>
      </c>
      <c r="H615" s="1" t="s">
        <v>44</v>
      </c>
    </row>
    <row r="616" spans="1:8" x14ac:dyDescent="0.2">
      <c r="A616" s="1" t="s">
        <v>299</v>
      </c>
      <c r="B616" s="1" t="s">
        <v>235</v>
      </c>
      <c r="C616" s="1" t="s">
        <v>33</v>
      </c>
      <c r="D616" s="1" t="s">
        <v>86</v>
      </c>
      <c r="E616" s="1">
        <v>2020</v>
      </c>
      <c r="F616" s="1">
        <v>0.27289988417079403</v>
      </c>
      <c r="G616" s="1">
        <v>2.1900161502707498E-2</v>
      </c>
      <c r="H616" s="1" t="s">
        <v>44</v>
      </c>
    </row>
    <row r="617" spans="1:8" x14ac:dyDescent="0.2">
      <c r="A617" s="1" t="s">
        <v>299</v>
      </c>
      <c r="B617" s="1" t="s">
        <v>235</v>
      </c>
      <c r="C617" s="1" t="s">
        <v>33</v>
      </c>
      <c r="D617" s="1" t="s">
        <v>45</v>
      </c>
      <c r="E617" s="1">
        <v>2020</v>
      </c>
      <c r="F617" s="1">
        <v>0.25484346584171602</v>
      </c>
      <c r="G617" s="1">
        <v>1.9564133395155201E-2</v>
      </c>
      <c r="H617" s="1" t="s">
        <v>44</v>
      </c>
    </row>
    <row r="618" spans="1:8" x14ac:dyDescent="0.2">
      <c r="A618" s="1" t="s">
        <v>299</v>
      </c>
      <c r="B618" s="1" t="s">
        <v>235</v>
      </c>
      <c r="C618" s="1" t="s">
        <v>33</v>
      </c>
      <c r="D618" s="1" t="s">
        <v>240</v>
      </c>
      <c r="E618" s="1">
        <v>2020</v>
      </c>
      <c r="F618" s="1">
        <v>11.8723408202427</v>
      </c>
      <c r="G618" s="1">
        <v>1689.70024340588</v>
      </c>
      <c r="H618" s="1" t="s">
        <v>237</v>
      </c>
    </row>
    <row r="619" spans="1:8" x14ac:dyDescent="0.2">
      <c r="A619" s="1" t="s">
        <v>299</v>
      </c>
      <c r="B619" s="1" t="s">
        <v>235</v>
      </c>
      <c r="C619" s="1" t="s">
        <v>33</v>
      </c>
      <c r="D619" s="1" t="s">
        <v>287</v>
      </c>
      <c r="E619" s="1">
        <v>2020</v>
      </c>
      <c r="F619" s="1">
        <v>0</v>
      </c>
      <c r="G619" s="1">
        <v>0</v>
      </c>
      <c r="H619" s="1" t="s">
        <v>44</v>
      </c>
    </row>
    <row r="620" spans="1:8" x14ac:dyDescent="0.2">
      <c r="A620" s="1" t="s">
        <v>299</v>
      </c>
      <c r="B620" s="1" t="s">
        <v>235</v>
      </c>
      <c r="C620" s="1" t="s">
        <v>33</v>
      </c>
      <c r="D620" s="1" t="s">
        <v>265</v>
      </c>
      <c r="E620" s="1">
        <v>2020</v>
      </c>
      <c r="F620" s="1">
        <v>0</v>
      </c>
      <c r="G620" s="1">
        <v>0</v>
      </c>
      <c r="H620" s="1" t="s">
        <v>237</v>
      </c>
    </row>
    <row r="621" spans="1:8" x14ac:dyDescent="0.2">
      <c r="A621" s="1" t="s">
        <v>299</v>
      </c>
      <c r="B621" s="1" t="s">
        <v>235</v>
      </c>
      <c r="C621" s="1" t="s">
        <v>251</v>
      </c>
      <c r="D621" s="1" t="s">
        <v>238</v>
      </c>
      <c r="E621" s="1">
        <v>2020</v>
      </c>
      <c r="F621" s="1">
        <v>0</v>
      </c>
      <c r="G621" s="1">
        <v>0</v>
      </c>
      <c r="H621" s="1" t="s">
        <v>44</v>
      </c>
    </row>
    <row r="622" spans="1:8" x14ac:dyDescent="0.2">
      <c r="A622" s="1" t="s">
        <v>299</v>
      </c>
      <c r="B622" s="1" t="s">
        <v>235</v>
      </c>
      <c r="C622" s="1" t="s">
        <v>251</v>
      </c>
      <c r="D622" s="1" t="s">
        <v>83</v>
      </c>
      <c r="E622" s="1">
        <v>2020</v>
      </c>
      <c r="F622" s="1">
        <v>1.16085349446216</v>
      </c>
      <c r="G622" s="1">
        <v>0.26775675562567702</v>
      </c>
      <c r="H622" s="1" t="s">
        <v>44</v>
      </c>
    </row>
    <row r="623" spans="1:8" x14ac:dyDescent="0.2">
      <c r="A623" s="1" t="s">
        <v>299</v>
      </c>
      <c r="B623" s="1" t="s">
        <v>235</v>
      </c>
      <c r="C623" s="1" t="s">
        <v>251</v>
      </c>
      <c r="D623" s="1" t="s">
        <v>100</v>
      </c>
      <c r="E623" s="1">
        <v>2020</v>
      </c>
      <c r="F623" s="1">
        <v>0</v>
      </c>
      <c r="G623" s="1">
        <v>0</v>
      </c>
      <c r="H623" s="1" t="s">
        <v>44</v>
      </c>
    </row>
    <row r="624" spans="1:8" x14ac:dyDescent="0.2">
      <c r="A624" s="1" t="s">
        <v>299</v>
      </c>
      <c r="B624" s="1" t="s">
        <v>235</v>
      </c>
      <c r="C624" s="1" t="s">
        <v>251</v>
      </c>
      <c r="D624" s="1" t="s">
        <v>86</v>
      </c>
      <c r="E624" s="1">
        <v>2020</v>
      </c>
      <c r="F624" s="1">
        <v>0.10201323913315399</v>
      </c>
      <c r="G624" s="1">
        <v>8.1865421790805002E-3</v>
      </c>
      <c r="H624" s="1" t="s">
        <v>44</v>
      </c>
    </row>
    <row r="625" spans="1:8" x14ac:dyDescent="0.2">
      <c r="A625" s="1" t="s">
        <v>299</v>
      </c>
      <c r="B625" s="1" t="s">
        <v>235</v>
      </c>
      <c r="C625" s="1" t="s">
        <v>251</v>
      </c>
      <c r="D625" s="1" t="s">
        <v>45</v>
      </c>
      <c r="E625" s="1">
        <v>2020</v>
      </c>
      <c r="F625" s="1">
        <v>0.171177894081985</v>
      </c>
      <c r="G625" s="1">
        <v>1.3141192939989801E-2</v>
      </c>
      <c r="H625" s="1" t="s">
        <v>44</v>
      </c>
    </row>
    <row r="626" spans="1:8" x14ac:dyDescent="0.2">
      <c r="A626" s="1" t="s">
        <v>299</v>
      </c>
      <c r="B626" s="1" t="s">
        <v>235</v>
      </c>
      <c r="C626" s="1" t="s">
        <v>251</v>
      </c>
      <c r="D626" s="1" t="s">
        <v>240</v>
      </c>
      <c r="E626" s="1">
        <v>2020</v>
      </c>
      <c r="F626" s="1">
        <v>8.2434244275798605</v>
      </c>
      <c r="G626" s="1">
        <v>1173.2240905711201</v>
      </c>
      <c r="H626" s="1" t="s">
        <v>237</v>
      </c>
    </row>
    <row r="627" spans="1:8" x14ac:dyDescent="0.2">
      <c r="A627" s="1" t="s">
        <v>299</v>
      </c>
      <c r="B627" s="1" t="s">
        <v>235</v>
      </c>
      <c r="C627" s="1" t="s">
        <v>251</v>
      </c>
      <c r="D627" s="1" t="s">
        <v>265</v>
      </c>
      <c r="E627" s="1">
        <v>2020</v>
      </c>
      <c r="F627" s="1">
        <v>0</v>
      </c>
      <c r="G627" s="1">
        <v>0</v>
      </c>
      <c r="H627" s="1" t="s">
        <v>237</v>
      </c>
    </row>
    <row r="628" spans="1:8" x14ac:dyDescent="0.2">
      <c r="A628" s="1" t="s">
        <v>299</v>
      </c>
      <c r="B628" s="1" t="s">
        <v>235</v>
      </c>
      <c r="C628" s="1" t="s">
        <v>300</v>
      </c>
      <c r="D628" s="1" t="s">
        <v>238</v>
      </c>
      <c r="E628" s="1">
        <v>2020</v>
      </c>
      <c r="F628" s="1">
        <v>0</v>
      </c>
      <c r="G628" s="1">
        <v>0</v>
      </c>
      <c r="H628" s="1" t="s">
        <v>44</v>
      </c>
    </row>
    <row r="629" spans="1:8" x14ac:dyDescent="0.2">
      <c r="A629" s="1" t="s">
        <v>299</v>
      </c>
      <c r="B629" s="1" t="s">
        <v>235</v>
      </c>
      <c r="C629" s="1" t="s">
        <v>300</v>
      </c>
      <c r="D629" s="1" t="s">
        <v>83</v>
      </c>
      <c r="E629" s="1">
        <v>2020</v>
      </c>
      <c r="F629" s="1">
        <v>0</v>
      </c>
      <c r="G629" s="1">
        <v>0</v>
      </c>
      <c r="H629" s="1" t="s">
        <v>44</v>
      </c>
    </row>
    <row r="630" spans="1:8" x14ac:dyDescent="0.2">
      <c r="A630" s="1" t="s">
        <v>299</v>
      </c>
      <c r="B630" s="1" t="s">
        <v>235</v>
      </c>
      <c r="C630" s="1" t="s">
        <v>300</v>
      </c>
      <c r="D630" s="1" t="s">
        <v>100</v>
      </c>
      <c r="E630" s="1">
        <v>2020</v>
      </c>
      <c r="F630" s="1">
        <v>0</v>
      </c>
      <c r="G630" s="1">
        <v>0</v>
      </c>
      <c r="H630" s="1" t="s">
        <v>44</v>
      </c>
    </row>
    <row r="631" spans="1:8" x14ac:dyDescent="0.2">
      <c r="A631" s="1" t="s">
        <v>299</v>
      </c>
      <c r="B631" s="1" t="s">
        <v>235</v>
      </c>
      <c r="C631" s="1" t="s">
        <v>300</v>
      </c>
      <c r="D631" s="1" t="s">
        <v>86</v>
      </c>
      <c r="E631" s="1">
        <v>2020</v>
      </c>
      <c r="F631" s="1">
        <v>0</v>
      </c>
      <c r="G631" s="1">
        <v>0</v>
      </c>
      <c r="H631" s="1" t="s">
        <v>44</v>
      </c>
    </row>
    <row r="632" spans="1:8" x14ac:dyDescent="0.2">
      <c r="A632" s="1" t="s">
        <v>299</v>
      </c>
      <c r="B632" s="1" t="s">
        <v>235</v>
      </c>
      <c r="C632" s="1" t="s">
        <v>300</v>
      </c>
      <c r="D632" s="1" t="s">
        <v>240</v>
      </c>
      <c r="E632" s="1">
        <v>2020</v>
      </c>
      <c r="F632" s="1">
        <v>1.44823183742984E-3</v>
      </c>
      <c r="G632" s="1">
        <v>0.20611585577470901</v>
      </c>
      <c r="H632" s="1" t="s">
        <v>237</v>
      </c>
    </row>
    <row r="633" spans="1:8" x14ac:dyDescent="0.2">
      <c r="A633" s="1" t="s">
        <v>97</v>
      </c>
      <c r="B633" s="1" t="s">
        <v>235</v>
      </c>
      <c r="C633" s="1" t="s">
        <v>98</v>
      </c>
      <c r="D633" s="1" t="s">
        <v>99</v>
      </c>
      <c r="E633" s="1">
        <v>2020</v>
      </c>
      <c r="F633" s="1">
        <v>0.52532892987672497</v>
      </c>
      <c r="G633" s="1">
        <v>0.12019920361439899</v>
      </c>
      <c r="H633" s="1" t="s">
        <v>44</v>
      </c>
    </row>
    <row r="634" spans="1:8" x14ac:dyDescent="0.2">
      <c r="A634" s="1" t="s">
        <v>97</v>
      </c>
      <c r="B634" s="1" t="s">
        <v>235</v>
      </c>
      <c r="C634" s="1" t="s">
        <v>98</v>
      </c>
      <c r="D634" s="1" t="s">
        <v>238</v>
      </c>
      <c r="E634" s="1">
        <v>2020</v>
      </c>
      <c r="F634" s="1">
        <v>3.7871459575195998</v>
      </c>
      <c r="G634" s="1">
        <v>1.88616116694035</v>
      </c>
      <c r="H634" s="1" t="s">
        <v>44</v>
      </c>
    </row>
    <row r="635" spans="1:8" x14ac:dyDescent="0.2">
      <c r="A635" s="1" t="s">
        <v>97</v>
      </c>
      <c r="B635" s="1" t="s">
        <v>235</v>
      </c>
      <c r="C635" s="1" t="s">
        <v>98</v>
      </c>
      <c r="D635" s="1" t="s">
        <v>83</v>
      </c>
      <c r="E635" s="1">
        <v>2020</v>
      </c>
      <c r="F635" s="1">
        <v>0.72430786663981706</v>
      </c>
      <c r="G635" s="1">
        <v>0.20384207164375701</v>
      </c>
      <c r="H635" s="1" t="s">
        <v>44</v>
      </c>
    </row>
    <row r="636" spans="1:8" x14ac:dyDescent="0.2">
      <c r="A636" s="1" t="s">
        <v>97</v>
      </c>
      <c r="B636" s="1" t="s">
        <v>235</v>
      </c>
      <c r="C636" s="1" t="s">
        <v>98</v>
      </c>
      <c r="D636" s="1" t="s">
        <v>100</v>
      </c>
      <c r="E636" s="1">
        <v>2020</v>
      </c>
      <c r="F636" s="1">
        <v>1.11822186729102E-17</v>
      </c>
      <c r="G636" s="1">
        <v>2.8021554255479701E-18</v>
      </c>
      <c r="H636" s="1" t="s">
        <v>44</v>
      </c>
    </row>
    <row r="637" spans="1:8" x14ac:dyDescent="0.2">
      <c r="A637" s="1" t="s">
        <v>97</v>
      </c>
      <c r="B637" s="1" t="s">
        <v>235</v>
      </c>
      <c r="C637" s="1" t="s">
        <v>98</v>
      </c>
      <c r="D637" s="1" t="s">
        <v>86</v>
      </c>
      <c r="E637" s="1">
        <v>2020</v>
      </c>
      <c r="F637" s="1">
        <v>0</v>
      </c>
      <c r="G637" s="1">
        <v>0</v>
      </c>
      <c r="H637" s="1" t="s">
        <v>44</v>
      </c>
    </row>
    <row r="638" spans="1:8" x14ac:dyDescent="0.2">
      <c r="A638" s="1" t="s">
        <v>97</v>
      </c>
      <c r="B638" s="1" t="s">
        <v>235</v>
      </c>
      <c r="C638" s="1" t="s">
        <v>98</v>
      </c>
      <c r="D638" s="1" t="s">
        <v>45</v>
      </c>
      <c r="E638" s="1">
        <v>2020</v>
      </c>
      <c r="F638" s="1">
        <v>0.25775111940545298</v>
      </c>
      <c r="G638" s="1">
        <v>0.13199583110733101</v>
      </c>
      <c r="H638" s="1" t="s">
        <v>44</v>
      </c>
    </row>
    <row r="639" spans="1:8" x14ac:dyDescent="0.2">
      <c r="A639" s="1" t="s">
        <v>97</v>
      </c>
      <c r="B639" s="1" t="s">
        <v>235</v>
      </c>
      <c r="C639" s="1" t="s">
        <v>98</v>
      </c>
      <c r="D639" s="1" t="s">
        <v>239</v>
      </c>
      <c r="E639" s="1">
        <v>2020</v>
      </c>
      <c r="F639" s="1">
        <v>0.44103763203216501</v>
      </c>
      <c r="G639" s="1">
        <v>113.246118777573</v>
      </c>
      <c r="H639" s="1" t="s">
        <v>237</v>
      </c>
    </row>
    <row r="640" spans="1:8" x14ac:dyDescent="0.2">
      <c r="A640" s="1" t="s">
        <v>97</v>
      </c>
      <c r="B640" s="1" t="s">
        <v>235</v>
      </c>
      <c r="C640" s="1" t="s">
        <v>98</v>
      </c>
      <c r="D640" s="1" t="s">
        <v>240</v>
      </c>
      <c r="E640" s="1">
        <v>2020</v>
      </c>
      <c r="F640" s="1">
        <v>18.2462572694721</v>
      </c>
      <c r="G640" s="1">
        <v>10086.724118853401</v>
      </c>
      <c r="H640" s="1" t="s">
        <v>237</v>
      </c>
    </row>
    <row r="641" spans="1:8" x14ac:dyDescent="0.2">
      <c r="A641" s="1" t="s">
        <v>97</v>
      </c>
      <c r="B641" s="1" t="s">
        <v>235</v>
      </c>
      <c r="C641" s="1" t="s">
        <v>98</v>
      </c>
      <c r="D641" s="1" t="s">
        <v>258</v>
      </c>
      <c r="E641" s="1">
        <v>2020</v>
      </c>
      <c r="F641" s="1">
        <v>0.24984196993555899</v>
      </c>
      <c r="G641" s="1">
        <v>5.4919273528345899E-2</v>
      </c>
      <c r="H641" s="1" t="s">
        <v>44</v>
      </c>
    </row>
    <row r="642" spans="1:8" x14ac:dyDescent="0.2">
      <c r="A642" s="1" t="s">
        <v>97</v>
      </c>
      <c r="B642" s="1" t="s">
        <v>235</v>
      </c>
      <c r="C642" s="1" t="s">
        <v>98</v>
      </c>
      <c r="D642" s="1" t="s">
        <v>287</v>
      </c>
      <c r="E642" s="1">
        <v>2020</v>
      </c>
      <c r="F642" s="1">
        <v>0.58014523582829103</v>
      </c>
      <c r="G642" s="1">
        <v>0.13931294526322199</v>
      </c>
      <c r="H642" s="1" t="s">
        <v>44</v>
      </c>
    </row>
    <row r="643" spans="1:8" x14ac:dyDescent="0.2">
      <c r="A643" s="1" t="s">
        <v>97</v>
      </c>
      <c r="B643" s="1" t="s">
        <v>235</v>
      </c>
      <c r="C643" s="1" t="s">
        <v>98</v>
      </c>
      <c r="D643" s="1" t="s">
        <v>265</v>
      </c>
      <c r="E643" s="1">
        <v>2020</v>
      </c>
      <c r="F643" s="1">
        <v>0</v>
      </c>
      <c r="G643" s="1">
        <v>0</v>
      </c>
      <c r="H643" s="1" t="s">
        <v>237</v>
      </c>
    </row>
    <row r="644" spans="1:8" x14ac:dyDescent="0.2">
      <c r="A644" s="1" t="s">
        <v>97</v>
      </c>
      <c r="B644" s="1" t="s">
        <v>235</v>
      </c>
      <c r="C644" s="1" t="s">
        <v>98</v>
      </c>
      <c r="D644" s="1" t="s">
        <v>49</v>
      </c>
      <c r="E644" s="1">
        <v>2020</v>
      </c>
      <c r="F644" s="1">
        <v>7.0185446510989804</v>
      </c>
      <c r="G644" s="1">
        <v>6.2215138052010799</v>
      </c>
      <c r="H644" s="1" t="s">
        <v>44</v>
      </c>
    </row>
    <row r="645" spans="1:8" x14ac:dyDescent="0.2">
      <c r="A645" s="1" t="s">
        <v>97</v>
      </c>
      <c r="B645" s="1" t="s">
        <v>235</v>
      </c>
      <c r="C645" s="1" t="s">
        <v>98</v>
      </c>
      <c r="D645" s="1" t="s">
        <v>301</v>
      </c>
      <c r="E645" s="1">
        <v>2020</v>
      </c>
      <c r="F645" s="1">
        <v>4.7833649141334504E-3</v>
      </c>
      <c r="G645" s="1">
        <v>4.6712547989584503E-3</v>
      </c>
      <c r="H645" s="1" t="s">
        <v>44</v>
      </c>
    </row>
    <row r="646" spans="1:8" x14ac:dyDescent="0.2">
      <c r="A646" s="1" t="s">
        <v>97</v>
      </c>
      <c r="B646" s="1" t="s">
        <v>235</v>
      </c>
      <c r="C646" s="1" t="s">
        <v>98</v>
      </c>
      <c r="D646" s="1" t="s">
        <v>302</v>
      </c>
      <c r="E646" s="1">
        <v>2020</v>
      </c>
      <c r="F646" s="1">
        <v>0.34134043473483</v>
      </c>
      <c r="G646" s="1">
        <v>0.11378014491161</v>
      </c>
      <c r="H646" s="1" t="s">
        <v>35</v>
      </c>
    </row>
    <row r="647" spans="1:8" x14ac:dyDescent="0.2">
      <c r="A647" s="1" t="s">
        <v>101</v>
      </c>
      <c r="B647" s="1" t="s">
        <v>235</v>
      </c>
      <c r="C647" s="1" t="s">
        <v>102</v>
      </c>
      <c r="D647" s="1" t="s">
        <v>43</v>
      </c>
      <c r="E647" s="1">
        <v>2020</v>
      </c>
      <c r="F647" s="1">
        <v>0.53180203571170503</v>
      </c>
      <c r="G647" s="1">
        <v>1.10888189064293E-2</v>
      </c>
      <c r="H647" s="1" t="s">
        <v>44</v>
      </c>
    </row>
    <row r="648" spans="1:8" x14ac:dyDescent="0.2">
      <c r="A648" s="1" t="s">
        <v>101</v>
      </c>
      <c r="B648" s="1" t="s">
        <v>235</v>
      </c>
      <c r="C648" s="1" t="s">
        <v>102</v>
      </c>
      <c r="D648" s="1" t="s">
        <v>46</v>
      </c>
      <c r="E648" s="1">
        <v>2020</v>
      </c>
      <c r="F648" s="1">
        <v>0.33593756913285699</v>
      </c>
      <c r="G648" s="1">
        <v>0.113212911438793</v>
      </c>
      <c r="H648" s="1" t="s">
        <v>44</v>
      </c>
    </row>
    <row r="649" spans="1:8" x14ac:dyDescent="0.2">
      <c r="A649" s="1" t="s">
        <v>303</v>
      </c>
      <c r="B649" s="1" t="s">
        <v>235</v>
      </c>
      <c r="C649" s="1" t="s">
        <v>304</v>
      </c>
      <c r="D649" s="1" t="s">
        <v>238</v>
      </c>
      <c r="E649" s="1">
        <v>2020</v>
      </c>
      <c r="F649" s="1">
        <v>0</v>
      </c>
      <c r="G649" s="1">
        <v>0</v>
      </c>
      <c r="H649" s="1" t="s">
        <v>44</v>
      </c>
    </row>
    <row r="650" spans="1:8" x14ac:dyDescent="0.2">
      <c r="A650" s="1" t="s">
        <v>303</v>
      </c>
      <c r="B650" s="1" t="s">
        <v>235</v>
      </c>
      <c r="C650" s="1" t="s">
        <v>304</v>
      </c>
      <c r="D650" s="1" t="s">
        <v>100</v>
      </c>
      <c r="E650" s="1">
        <v>2020</v>
      </c>
      <c r="F650" s="1">
        <v>0</v>
      </c>
      <c r="G650" s="1">
        <v>0</v>
      </c>
      <c r="H650" s="1" t="s">
        <v>44</v>
      </c>
    </row>
    <row r="651" spans="1:8" x14ac:dyDescent="0.2">
      <c r="A651" s="1" t="s">
        <v>303</v>
      </c>
      <c r="B651" s="1" t="s">
        <v>235</v>
      </c>
      <c r="C651" s="1" t="s">
        <v>304</v>
      </c>
      <c r="D651" s="1" t="s">
        <v>86</v>
      </c>
      <c r="E651" s="1">
        <v>2020</v>
      </c>
      <c r="F651" s="1">
        <v>0.25315855621066102</v>
      </c>
      <c r="G651" s="1">
        <v>2.03159238548298E-2</v>
      </c>
      <c r="H651" s="1" t="s">
        <v>44</v>
      </c>
    </row>
    <row r="652" spans="1:8" x14ac:dyDescent="0.2">
      <c r="A652" s="1" t="s">
        <v>303</v>
      </c>
      <c r="B652" s="1" t="s">
        <v>235</v>
      </c>
      <c r="C652" s="1" t="s">
        <v>304</v>
      </c>
      <c r="D652" s="1" t="s">
        <v>240</v>
      </c>
      <c r="E652" s="1">
        <v>2020</v>
      </c>
      <c r="F652" s="1">
        <v>0.21981571332469699</v>
      </c>
      <c r="G652" s="1">
        <v>31.284703659777801</v>
      </c>
      <c r="H652" s="1" t="s">
        <v>237</v>
      </c>
    </row>
    <row r="653" spans="1:8" x14ac:dyDescent="0.2">
      <c r="A653" s="1" t="s">
        <v>303</v>
      </c>
      <c r="B653" s="1" t="s">
        <v>235</v>
      </c>
      <c r="C653" s="1" t="s">
        <v>304</v>
      </c>
      <c r="D653" s="1" t="s">
        <v>244</v>
      </c>
      <c r="E653" s="1">
        <v>2020</v>
      </c>
      <c r="F653" s="1">
        <v>0.42352067443973301</v>
      </c>
      <c r="G653" s="1">
        <v>0.29383598807429101</v>
      </c>
      <c r="H653" s="1" t="s">
        <v>44</v>
      </c>
    </row>
    <row r="654" spans="1:8" x14ac:dyDescent="0.2">
      <c r="A654" s="1" t="s">
        <v>303</v>
      </c>
      <c r="B654" s="1" t="s">
        <v>235</v>
      </c>
      <c r="C654" s="1" t="s">
        <v>304</v>
      </c>
      <c r="D654" s="1" t="s">
        <v>305</v>
      </c>
      <c r="E654" s="1">
        <v>2020</v>
      </c>
      <c r="F654" s="1">
        <v>0</v>
      </c>
      <c r="G654" s="1">
        <v>0</v>
      </c>
      <c r="H654" s="1" t="s">
        <v>44</v>
      </c>
    </row>
    <row r="655" spans="1:8" x14ac:dyDescent="0.2">
      <c r="A655" s="1" t="s">
        <v>103</v>
      </c>
      <c r="B655" s="1" t="s">
        <v>235</v>
      </c>
      <c r="C655" s="1" t="s">
        <v>104</v>
      </c>
      <c r="D655" s="1" t="s">
        <v>45</v>
      </c>
      <c r="E655" s="1">
        <v>2020</v>
      </c>
      <c r="F655" s="1">
        <v>12.148470813667</v>
      </c>
      <c r="G655" s="1">
        <v>1.2560064529653301</v>
      </c>
      <c r="H655" s="1" t="s">
        <v>44</v>
      </c>
    </row>
    <row r="656" spans="1:8" x14ac:dyDescent="0.2">
      <c r="A656" s="1" t="s">
        <v>103</v>
      </c>
      <c r="B656" s="1" t="s">
        <v>235</v>
      </c>
      <c r="C656" s="1" t="s">
        <v>104</v>
      </c>
      <c r="D656" s="1" t="s">
        <v>46</v>
      </c>
      <c r="E656" s="1">
        <v>2020</v>
      </c>
      <c r="F656" s="1">
        <v>1.67851175991022E-3</v>
      </c>
      <c r="G656" s="1">
        <v>1.1601913684409001E-3</v>
      </c>
      <c r="H656" s="1" t="s">
        <v>44</v>
      </c>
    </row>
    <row r="657" spans="1:8" x14ac:dyDescent="0.2">
      <c r="A657" s="1" t="s">
        <v>105</v>
      </c>
      <c r="B657" s="1" t="s">
        <v>235</v>
      </c>
      <c r="C657" s="1" t="s">
        <v>106</v>
      </c>
      <c r="D657" s="1" t="s">
        <v>86</v>
      </c>
      <c r="E657" s="1">
        <v>2020</v>
      </c>
      <c r="F657" s="1">
        <v>0.90042486541612232</v>
      </c>
      <c r="G657" s="1">
        <v>1.0353430212647728E-2</v>
      </c>
      <c r="H657" s="1" t="s">
        <v>44</v>
      </c>
    </row>
    <row r="658" spans="1:8" x14ac:dyDescent="0.2">
      <c r="A658" s="1" t="s">
        <v>105</v>
      </c>
      <c r="B658" s="1" t="s">
        <v>235</v>
      </c>
      <c r="C658" s="1" t="s">
        <v>106</v>
      </c>
      <c r="D658" s="1" t="s">
        <v>45</v>
      </c>
      <c r="E658" s="1">
        <v>2020</v>
      </c>
      <c r="F658" s="1">
        <v>11.669547662818593</v>
      </c>
      <c r="G658" s="1">
        <v>0.17561102316831001</v>
      </c>
      <c r="H658" s="1" t="s">
        <v>44</v>
      </c>
    </row>
    <row r="659" spans="1:8" x14ac:dyDescent="0.2">
      <c r="A659" s="1" t="s">
        <v>107</v>
      </c>
      <c r="B659" s="1" t="s">
        <v>235</v>
      </c>
      <c r="C659" s="1" t="s">
        <v>306</v>
      </c>
      <c r="D659" s="1" t="s">
        <v>291</v>
      </c>
      <c r="E659" s="1">
        <v>2020</v>
      </c>
      <c r="F659" s="1">
        <v>0</v>
      </c>
      <c r="G659" s="1">
        <v>0</v>
      </c>
      <c r="H659" s="1" t="s">
        <v>44</v>
      </c>
    </row>
    <row r="660" spans="1:8" x14ac:dyDescent="0.2">
      <c r="A660" s="1" t="s">
        <v>107</v>
      </c>
      <c r="B660" s="1" t="s">
        <v>235</v>
      </c>
      <c r="C660" s="1" t="s">
        <v>306</v>
      </c>
      <c r="D660" s="1" t="s">
        <v>292</v>
      </c>
      <c r="E660" s="1">
        <v>2020</v>
      </c>
      <c r="F660" s="1">
        <v>2.8731031125299298</v>
      </c>
      <c r="G660" s="1">
        <v>0.352095969672785</v>
      </c>
      <c r="H660" s="1" t="s">
        <v>44</v>
      </c>
    </row>
    <row r="661" spans="1:8" x14ac:dyDescent="0.2">
      <c r="A661" s="1" t="s">
        <v>107</v>
      </c>
      <c r="B661" s="1" t="s">
        <v>235</v>
      </c>
      <c r="C661" s="1" t="s">
        <v>108</v>
      </c>
      <c r="D661" s="1" t="s">
        <v>45</v>
      </c>
      <c r="E661" s="1">
        <v>2020</v>
      </c>
      <c r="F661" s="1">
        <v>9.24010875935606</v>
      </c>
      <c r="G661" s="1">
        <v>0.13664577836411601</v>
      </c>
      <c r="H661" s="1" t="s">
        <v>44</v>
      </c>
    </row>
    <row r="662" spans="1:8" x14ac:dyDescent="0.2">
      <c r="A662" s="1" t="s">
        <v>109</v>
      </c>
      <c r="B662" s="1" t="s">
        <v>235</v>
      </c>
      <c r="C662" s="1" t="s">
        <v>110</v>
      </c>
      <c r="D662" s="1" t="s">
        <v>83</v>
      </c>
      <c r="E662" s="1">
        <v>2020</v>
      </c>
      <c r="F662" s="1">
        <v>3.4940300000000001E-2</v>
      </c>
      <c r="G662" s="1">
        <v>1.747015</v>
      </c>
      <c r="H662" s="1" t="s">
        <v>44</v>
      </c>
    </row>
    <row r="663" spans="1:8" x14ac:dyDescent="0.2">
      <c r="A663" s="1" t="s">
        <v>109</v>
      </c>
      <c r="B663" s="1" t="s">
        <v>235</v>
      </c>
      <c r="C663" s="1" t="s">
        <v>112</v>
      </c>
      <c r="D663" s="1" t="s">
        <v>307</v>
      </c>
      <c r="E663" s="1">
        <v>2020</v>
      </c>
      <c r="F663" s="1">
        <v>3.4054718688168598E-3</v>
      </c>
      <c r="G663" s="1">
        <v>0.13862024597397299</v>
      </c>
      <c r="H663" s="1" t="s">
        <v>44</v>
      </c>
    </row>
    <row r="664" spans="1:8" x14ac:dyDescent="0.2">
      <c r="A664" s="1" t="s">
        <v>109</v>
      </c>
      <c r="B664" s="1" t="s">
        <v>235</v>
      </c>
      <c r="C664" s="1" t="s">
        <v>308</v>
      </c>
      <c r="D664" s="1" t="s">
        <v>261</v>
      </c>
      <c r="E664" s="1">
        <v>2020</v>
      </c>
      <c r="F664" s="1">
        <v>4.8233468425768797E-2</v>
      </c>
      <c r="G664" s="1">
        <v>6.9411773885350296</v>
      </c>
      <c r="H664" s="1" t="s">
        <v>237</v>
      </c>
    </row>
    <row r="665" spans="1:8" x14ac:dyDescent="0.2">
      <c r="A665" s="1" t="s">
        <v>109</v>
      </c>
      <c r="B665" s="1" t="s">
        <v>235</v>
      </c>
      <c r="C665" s="1" t="s">
        <v>309</v>
      </c>
      <c r="D665" s="1" t="s">
        <v>310</v>
      </c>
      <c r="E665" s="1">
        <v>2020</v>
      </c>
      <c r="F665" s="1">
        <v>1.475E-3</v>
      </c>
      <c r="G665" s="1">
        <v>5.0000000000000001E-3</v>
      </c>
      <c r="H665" s="1" t="s">
        <v>311</v>
      </c>
    </row>
    <row r="666" spans="1:8" x14ac:dyDescent="0.2">
      <c r="A666" s="1" t="s">
        <v>312</v>
      </c>
      <c r="B666" s="1" t="s">
        <v>235</v>
      </c>
      <c r="C666" s="1" t="s">
        <v>313</v>
      </c>
      <c r="D666" s="1" t="s">
        <v>144</v>
      </c>
      <c r="E666" s="1">
        <v>2020</v>
      </c>
      <c r="F666" s="1">
        <v>0</v>
      </c>
      <c r="G666" s="1">
        <v>0.84962017227446496</v>
      </c>
      <c r="H666" s="1" t="s">
        <v>116</v>
      </c>
    </row>
    <row r="667" spans="1:8" x14ac:dyDescent="0.2">
      <c r="A667" s="1" t="s">
        <v>312</v>
      </c>
      <c r="B667" s="1" t="s">
        <v>235</v>
      </c>
      <c r="C667" s="1" t="s">
        <v>314</v>
      </c>
      <c r="D667" s="1" t="s">
        <v>315</v>
      </c>
      <c r="E667" s="1">
        <v>2020</v>
      </c>
      <c r="F667" s="1">
        <v>6.5842697894361299E-2</v>
      </c>
      <c r="G667" s="1">
        <v>17796.602923353999</v>
      </c>
      <c r="H667" s="1" t="s">
        <v>316</v>
      </c>
    </row>
    <row r="668" spans="1:8" x14ac:dyDescent="0.2">
      <c r="A668" s="1" t="s">
        <v>317</v>
      </c>
      <c r="B668" s="1" t="s">
        <v>235</v>
      </c>
      <c r="C668" s="1" t="s">
        <v>318</v>
      </c>
      <c r="D668" s="1" t="s">
        <v>144</v>
      </c>
      <c r="E668" s="1">
        <v>2020</v>
      </c>
      <c r="F668" s="1">
        <v>0</v>
      </c>
      <c r="G668" s="1">
        <v>0.84962017227446496</v>
      </c>
      <c r="H668" s="1" t="s">
        <v>116</v>
      </c>
    </row>
    <row r="669" spans="1:8" x14ac:dyDescent="0.2">
      <c r="A669" s="1" t="s">
        <v>317</v>
      </c>
      <c r="B669" s="1" t="s">
        <v>235</v>
      </c>
      <c r="C669" s="1" t="s">
        <v>319</v>
      </c>
      <c r="D669" s="1" t="s">
        <v>315</v>
      </c>
      <c r="E669" s="1">
        <v>2020</v>
      </c>
      <c r="F669" s="1">
        <v>1.93116982827677E-2</v>
      </c>
      <c r="G669" s="1">
        <v>16086.7593190551</v>
      </c>
      <c r="H669" s="1" t="s">
        <v>316</v>
      </c>
    </row>
    <row r="670" spans="1:8" x14ac:dyDescent="0.2">
      <c r="A670" s="1" t="s">
        <v>320</v>
      </c>
      <c r="B670" s="1" t="s">
        <v>235</v>
      </c>
      <c r="C670" s="1" t="s">
        <v>321</v>
      </c>
      <c r="D670" s="1" t="s">
        <v>144</v>
      </c>
      <c r="E670" s="1">
        <v>2020</v>
      </c>
      <c r="F670" s="1">
        <v>1.3941280634275901</v>
      </c>
      <c r="G670" s="1">
        <v>1107630.5230590999</v>
      </c>
      <c r="H670" s="1" t="s">
        <v>316</v>
      </c>
    </row>
    <row r="671" spans="1:8" x14ac:dyDescent="0.2">
      <c r="A671" s="1" t="s">
        <v>320</v>
      </c>
      <c r="B671" s="1" t="s">
        <v>235</v>
      </c>
      <c r="C671" s="1" t="s">
        <v>322</v>
      </c>
      <c r="D671" s="1" t="s">
        <v>144</v>
      </c>
      <c r="E671" s="1">
        <v>2020</v>
      </c>
      <c r="F671" s="1">
        <v>0.17913491252498501</v>
      </c>
      <c r="G671" s="1">
        <v>112557.451674022</v>
      </c>
      <c r="H671" s="1" t="s">
        <v>316</v>
      </c>
    </row>
    <row r="672" spans="1:8" x14ac:dyDescent="0.2">
      <c r="A672" s="1" t="s">
        <v>121</v>
      </c>
      <c r="B672" s="1" t="s">
        <v>235</v>
      </c>
      <c r="C672" s="1" t="s">
        <v>323</v>
      </c>
      <c r="D672" s="1" t="s">
        <v>324</v>
      </c>
      <c r="E672" s="1">
        <v>2020</v>
      </c>
      <c r="F672" s="1">
        <v>0.432118652972803</v>
      </c>
      <c r="G672" s="1">
        <v>78.114723588028298</v>
      </c>
      <c r="H672" s="1" t="s">
        <v>116</v>
      </c>
    </row>
    <row r="673" spans="1:8" x14ac:dyDescent="0.2">
      <c r="A673" s="1" t="s">
        <v>325</v>
      </c>
      <c r="B673" s="1" t="s">
        <v>235</v>
      </c>
      <c r="C673" s="1" t="s">
        <v>326</v>
      </c>
      <c r="D673" s="1" t="s">
        <v>327</v>
      </c>
      <c r="E673" s="1">
        <v>2020</v>
      </c>
      <c r="F673" s="1">
        <v>0.115</v>
      </c>
      <c r="G673" s="1">
        <v>1.170218</v>
      </c>
      <c r="H673" s="1" t="s">
        <v>328</v>
      </c>
    </row>
    <row r="674" spans="1:8" x14ac:dyDescent="0.2">
      <c r="A674" s="1" t="s">
        <v>329</v>
      </c>
      <c r="B674" s="1" t="s">
        <v>235</v>
      </c>
      <c r="C674" s="1" t="s">
        <v>330</v>
      </c>
      <c r="D674" s="1" t="s">
        <v>331</v>
      </c>
      <c r="E674" s="1">
        <v>2020</v>
      </c>
      <c r="F674" s="1">
        <v>0</v>
      </c>
      <c r="G674" s="1">
        <v>0</v>
      </c>
      <c r="H674" s="1" t="s">
        <v>332</v>
      </c>
    </row>
    <row r="675" spans="1:8" x14ac:dyDescent="0.2">
      <c r="A675" s="1" t="s">
        <v>333</v>
      </c>
      <c r="B675" s="1" t="s">
        <v>235</v>
      </c>
      <c r="C675" s="1" t="s">
        <v>334</v>
      </c>
      <c r="D675" s="1" t="s">
        <v>335</v>
      </c>
      <c r="E675" s="1">
        <v>2020</v>
      </c>
      <c r="F675" s="1">
        <v>0.35950976696970299</v>
      </c>
      <c r="G675" s="1">
        <v>1.48515620824679</v>
      </c>
      <c r="H675" s="1" t="s">
        <v>35</v>
      </c>
    </row>
    <row r="676" spans="1:8" x14ac:dyDescent="0.2">
      <c r="A676" s="1" t="s">
        <v>333</v>
      </c>
      <c r="B676" s="1" t="s">
        <v>235</v>
      </c>
      <c r="C676" s="1" t="s">
        <v>308</v>
      </c>
      <c r="D676" s="1" t="s">
        <v>260</v>
      </c>
      <c r="E676" s="1">
        <v>2020</v>
      </c>
      <c r="F676" s="1">
        <v>0.238205610456869</v>
      </c>
      <c r="G676" s="1">
        <v>31.131537352138299</v>
      </c>
      <c r="H676" s="1" t="s">
        <v>237</v>
      </c>
    </row>
    <row r="677" spans="1:8" x14ac:dyDescent="0.2">
      <c r="A677" s="1" t="s">
        <v>333</v>
      </c>
      <c r="B677" s="1" t="s">
        <v>235</v>
      </c>
      <c r="C677" s="1" t="s">
        <v>336</v>
      </c>
      <c r="D677" s="1" t="s">
        <v>337</v>
      </c>
      <c r="E677" s="1">
        <v>2020</v>
      </c>
      <c r="F677" s="1">
        <v>0.11059828902744499</v>
      </c>
      <c r="G677" s="1">
        <v>6.1527000000000003</v>
      </c>
      <c r="H677" s="1" t="s">
        <v>311</v>
      </c>
    </row>
    <row r="678" spans="1:8" x14ac:dyDescent="0.2">
      <c r="A678" s="1" t="s">
        <v>338</v>
      </c>
      <c r="B678" s="1" t="s">
        <v>235</v>
      </c>
      <c r="C678" s="1" t="s">
        <v>339</v>
      </c>
      <c r="D678" s="1" t="s">
        <v>340</v>
      </c>
      <c r="E678" s="1">
        <v>2020</v>
      </c>
      <c r="F678" s="1">
        <v>2.3227515064886701E-3</v>
      </c>
      <c r="G678" s="1">
        <v>4.8242846216301698E-2</v>
      </c>
      <c r="H678" s="1" t="s">
        <v>35</v>
      </c>
    </row>
    <row r="679" spans="1:8" x14ac:dyDescent="0.2">
      <c r="A679" s="1" t="s">
        <v>338</v>
      </c>
      <c r="B679" s="1" t="s">
        <v>235</v>
      </c>
      <c r="C679" s="1" t="s">
        <v>341</v>
      </c>
      <c r="D679" s="1" t="s">
        <v>115</v>
      </c>
      <c r="E679" s="1">
        <v>2020</v>
      </c>
      <c r="F679" s="1">
        <v>0</v>
      </c>
      <c r="G679" s="1">
        <v>0</v>
      </c>
      <c r="H679" s="1" t="s">
        <v>35</v>
      </c>
    </row>
    <row r="680" spans="1:8" x14ac:dyDescent="0.2">
      <c r="A680" s="1" t="s">
        <v>135</v>
      </c>
      <c r="B680" s="1" t="s">
        <v>235</v>
      </c>
      <c r="C680" s="1" t="s">
        <v>136</v>
      </c>
      <c r="D680" s="1" t="s">
        <v>137</v>
      </c>
      <c r="E680" s="1">
        <v>2020</v>
      </c>
      <c r="F680" s="1">
        <v>4.6580195095012399E-2</v>
      </c>
      <c r="G680" s="1">
        <v>2.5877886163895799E-2</v>
      </c>
      <c r="H680" s="1" t="s">
        <v>35</v>
      </c>
    </row>
    <row r="681" spans="1:8" x14ac:dyDescent="0.2">
      <c r="A681" s="1" t="s">
        <v>135</v>
      </c>
      <c r="B681" s="1" t="s">
        <v>235</v>
      </c>
      <c r="C681" s="1" t="s">
        <v>342</v>
      </c>
      <c r="D681" s="1" t="s">
        <v>115</v>
      </c>
      <c r="E681" s="1">
        <v>2020</v>
      </c>
      <c r="F681" s="1">
        <v>2.98469301987865E-3</v>
      </c>
      <c r="G681" s="1">
        <v>11.4795885379948</v>
      </c>
      <c r="H681" s="1" t="s">
        <v>120</v>
      </c>
    </row>
    <row r="682" spans="1:8" x14ac:dyDescent="0.2">
      <c r="A682" s="1" t="s">
        <v>142</v>
      </c>
      <c r="B682" s="1" t="s">
        <v>235</v>
      </c>
      <c r="C682" s="1" t="s">
        <v>343</v>
      </c>
      <c r="D682" s="1" t="s">
        <v>144</v>
      </c>
      <c r="E682" s="1">
        <v>2020</v>
      </c>
      <c r="F682" s="1" t="s">
        <v>145</v>
      </c>
      <c r="G682" s="1" t="s">
        <v>145</v>
      </c>
      <c r="H682" s="1" t="s">
        <v>344</v>
      </c>
    </row>
    <row r="683" spans="1:8" x14ac:dyDescent="0.2">
      <c r="A683" s="1" t="s">
        <v>147</v>
      </c>
      <c r="B683" s="1" t="s">
        <v>235</v>
      </c>
      <c r="C683" s="1" t="s">
        <v>345</v>
      </c>
      <c r="D683" s="1" t="s">
        <v>144</v>
      </c>
      <c r="E683" s="1">
        <v>2020</v>
      </c>
      <c r="F683" s="1" t="s">
        <v>145</v>
      </c>
      <c r="G683" s="1" t="s">
        <v>145</v>
      </c>
      <c r="H683" s="1" t="s">
        <v>344</v>
      </c>
    </row>
    <row r="684" spans="1:8" x14ac:dyDescent="0.2">
      <c r="A684" s="1" t="s">
        <v>149</v>
      </c>
      <c r="B684" s="1" t="s">
        <v>235</v>
      </c>
      <c r="C684" s="1" t="s">
        <v>150</v>
      </c>
      <c r="D684" s="1" t="s">
        <v>144</v>
      </c>
      <c r="E684" s="1">
        <v>2020</v>
      </c>
      <c r="F684" s="1" t="s">
        <v>145</v>
      </c>
      <c r="G684" s="1" t="s">
        <v>145</v>
      </c>
      <c r="H684" s="1" t="s">
        <v>344</v>
      </c>
    </row>
    <row r="685" spans="1:8" x14ac:dyDescent="0.2">
      <c r="A685" s="1" t="s">
        <v>152</v>
      </c>
      <c r="B685" s="1" t="s">
        <v>235</v>
      </c>
      <c r="C685" s="1" t="s">
        <v>153</v>
      </c>
      <c r="D685" s="1" t="s">
        <v>144</v>
      </c>
      <c r="E685" s="1">
        <v>2020</v>
      </c>
      <c r="F685" s="1" t="s">
        <v>145</v>
      </c>
      <c r="G685" s="1" t="s">
        <v>145</v>
      </c>
      <c r="H685" s="1" t="s">
        <v>344</v>
      </c>
    </row>
    <row r="686" spans="1:8" x14ac:dyDescent="0.2">
      <c r="A686" s="1" t="s">
        <v>154</v>
      </c>
      <c r="B686" s="1" t="s">
        <v>235</v>
      </c>
      <c r="C686" s="1" t="s">
        <v>155</v>
      </c>
      <c r="D686" s="1" t="s">
        <v>144</v>
      </c>
      <c r="E686" s="1">
        <v>2020</v>
      </c>
      <c r="F686" s="1" t="s">
        <v>145</v>
      </c>
      <c r="G686" s="1" t="s">
        <v>145</v>
      </c>
      <c r="H686" s="1" t="s">
        <v>344</v>
      </c>
    </row>
    <row r="687" spans="1:8" x14ac:dyDescent="0.2">
      <c r="A687" s="1" t="s">
        <v>156</v>
      </c>
      <c r="B687" s="1" t="s">
        <v>235</v>
      </c>
      <c r="C687" s="1" t="s">
        <v>346</v>
      </c>
      <c r="D687" s="1" t="s">
        <v>218</v>
      </c>
      <c r="E687" s="1">
        <v>2020</v>
      </c>
      <c r="F687" s="1" t="s">
        <v>145</v>
      </c>
      <c r="G687" s="1" t="s">
        <v>145</v>
      </c>
      <c r="H687" s="1" t="s">
        <v>344</v>
      </c>
    </row>
    <row r="688" spans="1:8" x14ac:dyDescent="0.2">
      <c r="A688" s="1" t="s">
        <v>158</v>
      </c>
      <c r="B688" s="1" t="s">
        <v>235</v>
      </c>
      <c r="C688" s="1" t="s">
        <v>159</v>
      </c>
      <c r="D688" s="1" t="s">
        <v>218</v>
      </c>
      <c r="E688" s="1">
        <v>2020</v>
      </c>
      <c r="F688" s="1" t="s">
        <v>145</v>
      </c>
      <c r="G688" s="1" t="s">
        <v>145</v>
      </c>
      <c r="H688" s="1" t="s">
        <v>344</v>
      </c>
    </row>
    <row r="689" spans="1:8" x14ac:dyDescent="0.2">
      <c r="A689" s="1" t="s">
        <v>160</v>
      </c>
      <c r="B689" s="1" t="s">
        <v>235</v>
      </c>
      <c r="C689" s="1" t="s">
        <v>161</v>
      </c>
      <c r="D689" s="1" t="s">
        <v>218</v>
      </c>
      <c r="E689" s="1">
        <v>2020</v>
      </c>
      <c r="F689" s="1" t="s">
        <v>145</v>
      </c>
      <c r="G689" s="1" t="s">
        <v>145</v>
      </c>
      <c r="H689" s="1" t="s">
        <v>344</v>
      </c>
    </row>
    <row r="690" spans="1:8" x14ac:dyDescent="0.2">
      <c r="A690" s="1" t="s">
        <v>162</v>
      </c>
      <c r="B690" s="1" t="s">
        <v>235</v>
      </c>
      <c r="C690" s="1" t="s">
        <v>163</v>
      </c>
      <c r="D690" s="1" t="s">
        <v>218</v>
      </c>
      <c r="E690" s="1">
        <v>2020</v>
      </c>
      <c r="F690" s="1" t="s">
        <v>145</v>
      </c>
      <c r="G690" s="1" t="s">
        <v>145</v>
      </c>
      <c r="H690" s="1" t="s">
        <v>344</v>
      </c>
    </row>
    <row r="691" spans="1:8" x14ac:dyDescent="0.2">
      <c r="A691" s="1" t="s">
        <v>164</v>
      </c>
      <c r="B691" s="1" t="s">
        <v>235</v>
      </c>
      <c r="C691" s="1" t="s">
        <v>165</v>
      </c>
      <c r="D691" s="1" t="s">
        <v>218</v>
      </c>
      <c r="E691" s="1">
        <v>2020</v>
      </c>
      <c r="F691" s="1" t="s">
        <v>145</v>
      </c>
      <c r="G691" s="1" t="s">
        <v>145</v>
      </c>
      <c r="H691" s="1" t="s">
        <v>344</v>
      </c>
    </row>
    <row r="692" spans="1:8" x14ac:dyDescent="0.2">
      <c r="A692" s="1" t="s">
        <v>166</v>
      </c>
      <c r="B692" s="1" t="s">
        <v>235</v>
      </c>
      <c r="C692" s="1" t="s">
        <v>167</v>
      </c>
      <c r="D692" s="1" t="s">
        <v>144</v>
      </c>
      <c r="E692" s="1">
        <v>2020</v>
      </c>
      <c r="F692" s="1" t="s">
        <v>145</v>
      </c>
      <c r="G692" s="1" t="s">
        <v>145</v>
      </c>
      <c r="H692" s="1" t="s">
        <v>344</v>
      </c>
    </row>
    <row r="693" spans="1:8" x14ac:dyDescent="0.2">
      <c r="A693" s="1" t="s">
        <v>168</v>
      </c>
      <c r="B693" s="1" t="s">
        <v>235</v>
      </c>
      <c r="C693" s="1" t="s">
        <v>169</v>
      </c>
      <c r="D693" s="1" t="s">
        <v>123</v>
      </c>
      <c r="E693" s="1">
        <v>2020</v>
      </c>
      <c r="F693" s="1" t="s">
        <v>145</v>
      </c>
      <c r="G693" s="1" t="s">
        <v>145</v>
      </c>
      <c r="H693" s="1" t="s">
        <v>170</v>
      </c>
    </row>
    <row r="694" spans="1:8" x14ac:dyDescent="0.2">
      <c r="A694" s="1" t="s">
        <v>171</v>
      </c>
      <c r="B694" s="1" t="s">
        <v>235</v>
      </c>
      <c r="C694" s="1" t="s">
        <v>347</v>
      </c>
      <c r="D694" s="1" t="s">
        <v>218</v>
      </c>
      <c r="E694" s="1">
        <v>2020</v>
      </c>
      <c r="F694" s="1" t="s">
        <v>145</v>
      </c>
      <c r="G694" s="1" t="s">
        <v>145</v>
      </c>
      <c r="H694" s="1" t="s">
        <v>348</v>
      </c>
    </row>
    <row r="695" spans="1:8" x14ac:dyDescent="0.2">
      <c r="A695" s="1" t="s">
        <v>171</v>
      </c>
      <c r="B695" s="1" t="s">
        <v>235</v>
      </c>
      <c r="C695" s="1" t="s">
        <v>175</v>
      </c>
      <c r="D695" s="1" t="s">
        <v>218</v>
      </c>
      <c r="E695" s="1">
        <v>2020</v>
      </c>
      <c r="F695" s="1" t="s">
        <v>145</v>
      </c>
      <c r="G695" s="1" t="s">
        <v>145</v>
      </c>
      <c r="H695" s="1" t="s">
        <v>348</v>
      </c>
    </row>
    <row r="696" spans="1:8" x14ac:dyDescent="0.2">
      <c r="A696" s="1" t="s">
        <v>171</v>
      </c>
      <c r="B696" s="1" t="s">
        <v>235</v>
      </c>
      <c r="C696" s="1" t="s">
        <v>176</v>
      </c>
      <c r="D696" s="1" t="s">
        <v>218</v>
      </c>
      <c r="E696" s="1">
        <v>2020</v>
      </c>
      <c r="F696" s="1" t="s">
        <v>145</v>
      </c>
      <c r="G696" s="1" t="s">
        <v>145</v>
      </c>
      <c r="H696" s="1" t="s">
        <v>348</v>
      </c>
    </row>
    <row r="697" spans="1:8" x14ac:dyDescent="0.2">
      <c r="A697" s="1" t="s">
        <v>171</v>
      </c>
      <c r="B697" s="1" t="s">
        <v>235</v>
      </c>
      <c r="C697" s="1" t="s">
        <v>177</v>
      </c>
      <c r="D697" s="1" t="s">
        <v>218</v>
      </c>
      <c r="E697" s="1">
        <v>2020</v>
      </c>
      <c r="F697" s="1" t="s">
        <v>145</v>
      </c>
      <c r="G697" s="1" t="s">
        <v>145</v>
      </c>
      <c r="H697" s="1" t="s">
        <v>348</v>
      </c>
    </row>
    <row r="698" spans="1:8" x14ac:dyDescent="0.2">
      <c r="A698" s="1" t="s">
        <v>171</v>
      </c>
      <c r="B698" s="1" t="s">
        <v>235</v>
      </c>
      <c r="C698" s="1" t="s">
        <v>178</v>
      </c>
      <c r="D698" s="1" t="s">
        <v>218</v>
      </c>
      <c r="E698" s="1">
        <v>2020</v>
      </c>
      <c r="F698" s="1" t="s">
        <v>145</v>
      </c>
      <c r="G698" s="1" t="s">
        <v>145</v>
      </c>
      <c r="H698" s="1" t="s">
        <v>348</v>
      </c>
    </row>
    <row r="699" spans="1:8" x14ac:dyDescent="0.2">
      <c r="A699" s="1" t="s">
        <v>171</v>
      </c>
      <c r="B699" s="1" t="s">
        <v>235</v>
      </c>
      <c r="C699" s="1" t="s">
        <v>179</v>
      </c>
      <c r="D699" s="1" t="s">
        <v>218</v>
      </c>
      <c r="E699" s="1">
        <v>2020</v>
      </c>
      <c r="F699" s="1" t="s">
        <v>145</v>
      </c>
      <c r="G699" s="1" t="s">
        <v>145</v>
      </c>
      <c r="H699" s="1" t="s">
        <v>348</v>
      </c>
    </row>
    <row r="700" spans="1:8" x14ac:dyDescent="0.2">
      <c r="A700" s="1" t="s">
        <v>171</v>
      </c>
      <c r="B700" s="1" t="s">
        <v>235</v>
      </c>
      <c r="C700" s="1" t="s">
        <v>349</v>
      </c>
      <c r="D700" s="1" t="s">
        <v>218</v>
      </c>
      <c r="E700" s="1">
        <v>2020</v>
      </c>
      <c r="F700" s="1" t="s">
        <v>145</v>
      </c>
      <c r="G700" s="1" t="s">
        <v>145</v>
      </c>
      <c r="H700" s="1" t="s">
        <v>348</v>
      </c>
    </row>
    <row r="701" spans="1:8" x14ac:dyDescent="0.2">
      <c r="A701" s="1" t="s">
        <v>171</v>
      </c>
      <c r="B701" s="1" t="s">
        <v>235</v>
      </c>
      <c r="C701" s="1" t="s">
        <v>350</v>
      </c>
      <c r="D701" s="1" t="s">
        <v>144</v>
      </c>
      <c r="E701" s="1">
        <v>2020</v>
      </c>
      <c r="F701" s="1" t="s">
        <v>145</v>
      </c>
      <c r="G701" s="1" t="s">
        <v>145</v>
      </c>
      <c r="H701" s="1" t="s">
        <v>348</v>
      </c>
    </row>
    <row r="702" spans="1:8" x14ac:dyDescent="0.2">
      <c r="A702" s="1" t="s">
        <v>171</v>
      </c>
      <c r="B702" s="1" t="s">
        <v>235</v>
      </c>
      <c r="C702" s="1" t="s">
        <v>351</v>
      </c>
      <c r="D702" s="1" t="s">
        <v>144</v>
      </c>
      <c r="E702" s="1">
        <v>2020</v>
      </c>
      <c r="F702" s="1" t="s">
        <v>145</v>
      </c>
      <c r="G702" s="1" t="s">
        <v>145</v>
      </c>
      <c r="H702" s="1" t="s">
        <v>348</v>
      </c>
    </row>
    <row r="703" spans="1:8" x14ac:dyDescent="0.2">
      <c r="A703" s="1" t="s">
        <v>171</v>
      </c>
      <c r="B703" s="1" t="s">
        <v>235</v>
      </c>
      <c r="C703" s="1" t="s">
        <v>352</v>
      </c>
      <c r="D703" s="1" t="s">
        <v>144</v>
      </c>
      <c r="E703" s="1">
        <v>2020</v>
      </c>
      <c r="F703" s="1" t="s">
        <v>145</v>
      </c>
      <c r="G703" s="1" t="s">
        <v>145</v>
      </c>
      <c r="H703" s="1" t="s">
        <v>348</v>
      </c>
    </row>
    <row r="704" spans="1:8" x14ac:dyDescent="0.2">
      <c r="A704" s="1" t="s">
        <v>171</v>
      </c>
      <c r="B704" s="1" t="s">
        <v>235</v>
      </c>
      <c r="C704" s="1" t="s">
        <v>353</v>
      </c>
      <c r="D704" s="1" t="s">
        <v>144</v>
      </c>
      <c r="E704" s="1">
        <v>2020</v>
      </c>
      <c r="F704" s="1" t="s">
        <v>145</v>
      </c>
      <c r="G704" s="1" t="s">
        <v>145</v>
      </c>
      <c r="H704" s="1" t="s">
        <v>348</v>
      </c>
    </row>
    <row r="705" spans="1:8" x14ac:dyDescent="0.2">
      <c r="A705" s="1" t="s">
        <v>183</v>
      </c>
      <c r="B705" s="1" t="s">
        <v>235</v>
      </c>
      <c r="C705" s="1" t="s">
        <v>184</v>
      </c>
      <c r="D705" s="1" t="s">
        <v>144</v>
      </c>
      <c r="E705" s="1">
        <v>2020</v>
      </c>
      <c r="F705" s="1" t="s">
        <v>145</v>
      </c>
      <c r="G705" s="1" t="s">
        <v>145</v>
      </c>
      <c r="H705" s="1" t="s">
        <v>185</v>
      </c>
    </row>
    <row r="706" spans="1:8" x14ac:dyDescent="0.2">
      <c r="A706" s="1" t="s">
        <v>188</v>
      </c>
      <c r="B706" s="1" t="s">
        <v>235</v>
      </c>
      <c r="C706" s="1" t="s">
        <v>354</v>
      </c>
      <c r="D706" s="1" t="s">
        <v>218</v>
      </c>
      <c r="E706" s="1">
        <v>2020</v>
      </c>
      <c r="F706" s="1" t="s">
        <v>145</v>
      </c>
      <c r="G706" s="1" t="s">
        <v>145</v>
      </c>
      <c r="H706" s="1" t="s">
        <v>355</v>
      </c>
    </row>
    <row r="707" spans="1:8" x14ac:dyDescent="0.2">
      <c r="A707" s="1" t="s">
        <v>188</v>
      </c>
      <c r="B707" s="1" t="s">
        <v>235</v>
      </c>
      <c r="C707" s="1" t="s">
        <v>356</v>
      </c>
      <c r="D707" s="1" t="s">
        <v>218</v>
      </c>
      <c r="E707" s="1">
        <v>2020</v>
      </c>
      <c r="F707" s="1" t="s">
        <v>145</v>
      </c>
      <c r="G707" s="1" t="s">
        <v>145</v>
      </c>
      <c r="H707" s="1" t="s">
        <v>355</v>
      </c>
    </row>
    <row r="708" spans="1:8" x14ac:dyDescent="0.2">
      <c r="A708" s="1" t="s">
        <v>188</v>
      </c>
      <c r="B708" s="1" t="s">
        <v>235</v>
      </c>
      <c r="C708" s="1" t="s">
        <v>357</v>
      </c>
      <c r="D708" s="1" t="s">
        <v>218</v>
      </c>
      <c r="E708" s="1">
        <v>2020</v>
      </c>
      <c r="F708" s="1" t="s">
        <v>145</v>
      </c>
      <c r="G708" s="1" t="s">
        <v>145</v>
      </c>
      <c r="H708" s="1" t="s">
        <v>355</v>
      </c>
    </row>
    <row r="709" spans="1:8" x14ac:dyDescent="0.2">
      <c r="A709" s="1" t="s">
        <v>188</v>
      </c>
      <c r="B709" s="1" t="s">
        <v>235</v>
      </c>
      <c r="C709" s="1" t="s">
        <v>358</v>
      </c>
      <c r="D709" s="1" t="s">
        <v>218</v>
      </c>
      <c r="E709" s="1">
        <v>2020</v>
      </c>
      <c r="F709" s="1" t="s">
        <v>145</v>
      </c>
      <c r="G709" s="1" t="s">
        <v>145</v>
      </c>
      <c r="H709" s="1" t="s">
        <v>355</v>
      </c>
    </row>
    <row r="710" spans="1:8" x14ac:dyDescent="0.2">
      <c r="A710" s="1" t="s">
        <v>188</v>
      </c>
      <c r="B710" s="1" t="s">
        <v>235</v>
      </c>
      <c r="C710" s="1" t="s">
        <v>359</v>
      </c>
      <c r="D710" s="1" t="s">
        <v>218</v>
      </c>
      <c r="E710" s="1">
        <v>2020</v>
      </c>
      <c r="F710" s="1" t="s">
        <v>145</v>
      </c>
      <c r="G710" s="1" t="s">
        <v>145</v>
      </c>
      <c r="H710" s="1" t="s">
        <v>355</v>
      </c>
    </row>
    <row r="711" spans="1:8" x14ac:dyDescent="0.2">
      <c r="A711" s="1" t="s">
        <v>188</v>
      </c>
      <c r="B711" s="1" t="s">
        <v>235</v>
      </c>
      <c r="C711" s="1" t="s">
        <v>360</v>
      </c>
      <c r="D711" s="1" t="s">
        <v>218</v>
      </c>
      <c r="E711" s="1">
        <v>2020</v>
      </c>
      <c r="F711" s="1" t="s">
        <v>145</v>
      </c>
      <c r="G711" s="1" t="s">
        <v>145</v>
      </c>
      <c r="H711" s="1" t="s">
        <v>355</v>
      </c>
    </row>
    <row r="712" spans="1:8" x14ac:dyDescent="0.2">
      <c r="A712" s="1" t="s">
        <v>188</v>
      </c>
      <c r="B712" s="1" t="s">
        <v>235</v>
      </c>
      <c r="C712" s="1" t="s">
        <v>189</v>
      </c>
      <c r="D712" s="1" t="s">
        <v>218</v>
      </c>
      <c r="E712" s="1">
        <v>2020</v>
      </c>
      <c r="F712" s="1" t="s">
        <v>145</v>
      </c>
      <c r="G712" s="1" t="s">
        <v>145</v>
      </c>
      <c r="H712" s="1" t="s">
        <v>355</v>
      </c>
    </row>
    <row r="713" spans="1:8" x14ac:dyDescent="0.2">
      <c r="A713" s="1" t="s">
        <v>188</v>
      </c>
      <c r="B713" s="1" t="s">
        <v>235</v>
      </c>
      <c r="C713" s="1" t="s">
        <v>190</v>
      </c>
      <c r="D713" s="1" t="s">
        <v>218</v>
      </c>
      <c r="E713" s="1">
        <v>2020</v>
      </c>
      <c r="F713" s="1" t="s">
        <v>145</v>
      </c>
      <c r="G713" s="1" t="s">
        <v>145</v>
      </c>
      <c r="H713" s="1" t="s">
        <v>355</v>
      </c>
    </row>
    <row r="714" spans="1:8" x14ac:dyDescent="0.2">
      <c r="A714" s="1" t="s">
        <v>188</v>
      </c>
      <c r="B714" s="1" t="s">
        <v>235</v>
      </c>
      <c r="C714" s="1" t="s">
        <v>191</v>
      </c>
      <c r="D714" s="1" t="s">
        <v>218</v>
      </c>
      <c r="E714" s="1">
        <v>2020</v>
      </c>
      <c r="F714" s="1" t="s">
        <v>145</v>
      </c>
      <c r="G714" s="1" t="s">
        <v>145</v>
      </c>
      <c r="H714" s="1" t="s">
        <v>355</v>
      </c>
    </row>
    <row r="715" spans="1:8" x14ac:dyDescent="0.2">
      <c r="A715" s="1" t="s">
        <v>188</v>
      </c>
      <c r="B715" s="1" t="s">
        <v>235</v>
      </c>
      <c r="C715" s="1" t="s">
        <v>192</v>
      </c>
      <c r="D715" s="1" t="s">
        <v>218</v>
      </c>
      <c r="E715" s="1">
        <v>2020</v>
      </c>
      <c r="F715" s="1" t="s">
        <v>145</v>
      </c>
      <c r="G715" s="1" t="s">
        <v>145</v>
      </c>
      <c r="H715" s="1" t="s">
        <v>355</v>
      </c>
    </row>
    <row r="716" spans="1:8" x14ac:dyDescent="0.2">
      <c r="A716" s="1" t="s">
        <v>188</v>
      </c>
      <c r="B716" s="1" t="s">
        <v>235</v>
      </c>
      <c r="C716" s="1" t="s">
        <v>361</v>
      </c>
      <c r="D716" s="1" t="s">
        <v>218</v>
      </c>
      <c r="E716" s="1">
        <v>2020</v>
      </c>
      <c r="F716" s="1" t="s">
        <v>145</v>
      </c>
      <c r="G716" s="1" t="s">
        <v>145</v>
      </c>
      <c r="H716" s="1" t="s">
        <v>355</v>
      </c>
    </row>
    <row r="717" spans="1:8" x14ac:dyDescent="0.2">
      <c r="A717" s="1" t="s">
        <v>207</v>
      </c>
      <c r="B717" s="1" t="s">
        <v>235</v>
      </c>
      <c r="C717" s="1" t="s">
        <v>208</v>
      </c>
      <c r="D717" s="1" t="s">
        <v>209</v>
      </c>
      <c r="E717" s="1">
        <v>2020</v>
      </c>
      <c r="F717" s="1">
        <v>0.13518115853716001</v>
      </c>
      <c r="G717" s="1">
        <v>0.15367719819182901</v>
      </c>
      <c r="H717" s="1" t="s">
        <v>35</v>
      </c>
    </row>
    <row r="718" spans="1:8" x14ac:dyDescent="0.2">
      <c r="A718" s="1" t="s">
        <v>362</v>
      </c>
      <c r="B718" s="1" t="s">
        <v>235</v>
      </c>
      <c r="C718" s="1" t="s">
        <v>363</v>
      </c>
      <c r="D718" s="1" t="s">
        <v>364</v>
      </c>
      <c r="E718" s="1">
        <v>2020</v>
      </c>
      <c r="F718" s="1">
        <v>0.17861033322610201</v>
      </c>
      <c r="G718" s="1">
        <v>9.9227962903389894E-2</v>
      </c>
      <c r="H718" s="1" t="s">
        <v>35</v>
      </c>
    </row>
    <row r="719" spans="1:8" x14ac:dyDescent="0.2">
      <c r="A719" s="1" t="s">
        <v>210</v>
      </c>
      <c r="B719" s="1" t="s">
        <v>235</v>
      </c>
      <c r="C719" s="1" t="s">
        <v>211</v>
      </c>
      <c r="D719" s="1" t="s">
        <v>212</v>
      </c>
      <c r="E719" s="1">
        <v>2020</v>
      </c>
      <c r="F719" s="1">
        <v>0.20143707203657499</v>
      </c>
      <c r="G719" s="1">
        <v>0.14782999999999999</v>
      </c>
      <c r="H719" s="1" t="s">
        <v>35</v>
      </c>
    </row>
    <row r="720" spans="1:8" x14ac:dyDescent="0.2">
      <c r="A720" s="1" t="s">
        <v>365</v>
      </c>
      <c r="B720" s="1" t="s">
        <v>235</v>
      </c>
      <c r="C720" s="1" t="s">
        <v>366</v>
      </c>
      <c r="D720" s="1" t="s">
        <v>367</v>
      </c>
      <c r="E720" s="1">
        <v>2020</v>
      </c>
      <c r="F720" s="1">
        <v>0.39829954892040997</v>
      </c>
      <c r="G720" s="1">
        <v>0.482787332024739</v>
      </c>
      <c r="H720" s="1" t="s">
        <v>368</v>
      </c>
    </row>
    <row r="721" spans="1:8" x14ac:dyDescent="0.2">
      <c r="A721" s="1" t="s">
        <v>365</v>
      </c>
      <c r="B721" s="1" t="s">
        <v>235</v>
      </c>
      <c r="C721" s="1" t="s">
        <v>369</v>
      </c>
      <c r="D721" s="1" t="s">
        <v>144</v>
      </c>
      <c r="E721" s="1">
        <v>2020</v>
      </c>
      <c r="F721" s="1">
        <v>0.245</v>
      </c>
      <c r="G721" s="1">
        <v>1</v>
      </c>
      <c r="H721" s="1" t="s">
        <v>116</v>
      </c>
    </row>
    <row r="722" spans="1:8" x14ac:dyDescent="0.2">
      <c r="A722" s="1" t="s">
        <v>365</v>
      </c>
      <c r="B722" s="1" t="s">
        <v>235</v>
      </c>
      <c r="C722" s="1" t="s">
        <v>370</v>
      </c>
      <c r="D722" s="1" t="s">
        <v>371</v>
      </c>
      <c r="E722" s="1">
        <v>2020</v>
      </c>
      <c r="F722" s="1">
        <v>0</v>
      </c>
      <c r="G722" s="1">
        <v>0</v>
      </c>
      <c r="H722" s="1" t="s">
        <v>146</v>
      </c>
    </row>
    <row r="723" spans="1:8" x14ac:dyDescent="0.2">
      <c r="A723" s="1" t="s">
        <v>365</v>
      </c>
      <c r="B723" s="1" t="s">
        <v>235</v>
      </c>
      <c r="C723" s="1" t="s">
        <v>370</v>
      </c>
      <c r="D723" s="1" t="s">
        <v>372</v>
      </c>
      <c r="E723" s="1">
        <v>2020</v>
      </c>
      <c r="F723" s="1">
        <v>0</v>
      </c>
      <c r="G723" s="1">
        <v>0</v>
      </c>
      <c r="H723" s="1" t="s">
        <v>146</v>
      </c>
    </row>
    <row r="724" spans="1:8" x14ac:dyDescent="0.2">
      <c r="A724" s="1" t="s">
        <v>365</v>
      </c>
      <c r="B724" s="1" t="s">
        <v>235</v>
      </c>
      <c r="C724" s="1" t="s">
        <v>370</v>
      </c>
      <c r="D724" s="1" t="s">
        <v>373</v>
      </c>
      <c r="E724" s="1">
        <v>2020</v>
      </c>
      <c r="F724" s="1">
        <v>0</v>
      </c>
      <c r="G724" s="1">
        <v>0</v>
      </c>
      <c r="H724" s="1" t="s">
        <v>146</v>
      </c>
    </row>
    <row r="725" spans="1:8" x14ac:dyDescent="0.2">
      <c r="A725" s="1" t="s">
        <v>365</v>
      </c>
      <c r="B725" s="1" t="s">
        <v>235</v>
      </c>
      <c r="C725" s="1" t="s">
        <v>370</v>
      </c>
      <c r="D725" s="1" t="s">
        <v>374</v>
      </c>
      <c r="E725" s="1">
        <v>2020</v>
      </c>
      <c r="F725" s="1">
        <v>0</v>
      </c>
      <c r="G725" s="1">
        <v>0</v>
      </c>
      <c r="H725" s="1" t="s">
        <v>146</v>
      </c>
    </row>
    <row r="726" spans="1:8" x14ac:dyDescent="0.2">
      <c r="A726" s="1" t="s">
        <v>365</v>
      </c>
      <c r="B726" s="1" t="s">
        <v>235</v>
      </c>
      <c r="C726" s="1" t="s">
        <v>370</v>
      </c>
      <c r="D726" s="1" t="s">
        <v>375</v>
      </c>
      <c r="E726" s="1">
        <v>2020</v>
      </c>
      <c r="F726" s="1">
        <v>0</v>
      </c>
      <c r="G726" s="1">
        <v>0</v>
      </c>
      <c r="H726" s="1" t="s">
        <v>146</v>
      </c>
    </row>
    <row r="727" spans="1:8" x14ac:dyDescent="0.2">
      <c r="A727" s="1" t="s">
        <v>376</v>
      </c>
      <c r="B727" s="1" t="s">
        <v>235</v>
      </c>
      <c r="C727" s="1" t="s">
        <v>377</v>
      </c>
      <c r="D727" s="1" t="s">
        <v>378</v>
      </c>
      <c r="E727" s="1">
        <v>2020</v>
      </c>
      <c r="F727" s="1">
        <v>0.13162433403208701</v>
      </c>
      <c r="G727" s="1">
        <v>107.466930063897</v>
      </c>
      <c r="H727" s="1" t="s">
        <v>120</v>
      </c>
    </row>
    <row r="728" spans="1:8" x14ac:dyDescent="0.2">
      <c r="A728" s="1" t="s">
        <v>379</v>
      </c>
      <c r="B728" s="1" t="s">
        <v>235</v>
      </c>
      <c r="C728" s="1" t="s">
        <v>380</v>
      </c>
      <c r="D728" s="1" t="s">
        <v>381</v>
      </c>
      <c r="E728" s="1">
        <v>2020</v>
      </c>
      <c r="F728" s="1">
        <v>1.4433253108897599E-2</v>
      </c>
      <c r="G728" s="1">
        <v>7.2166265544487898</v>
      </c>
      <c r="H728" s="1" t="s">
        <v>120</v>
      </c>
    </row>
    <row r="729" spans="1:8" x14ac:dyDescent="0.2">
      <c r="A729" s="1" t="s">
        <v>379</v>
      </c>
      <c r="B729" s="1" t="s">
        <v>235</v>
      </c>
      <c r="C729" s="1" t="s">
        <v>382</v>
      </c>
      <c r="D729" s="1" t="s">
        <v>381</v>
      </c>
      <c r="E729" s="1">
        <v>2020</v>
      </c>
      <c r="F729" s="1">
        <v>6.6582995168492698E-2</v>
      </c>
      <c r="G729" s="1">
        <v>22.194331722830899</v>
      </c>
      <c r="H729" s="1" t="s">
        <v>120</v>
      </c>
    </row>
    <row r="730" spans="1:8" x14ac:dyDescent="0.2">
      <c r="A730" s="1" t="s">
        <v>379</v>
      </c>
      <c r="B730" s="1" t="s">
        <v>235</v>
      </c>
      <c r="C730" s="1" t="s">
        <v>383</v>
      </c>
      <c r="D730" s="1" t="s">
        <v>381</v>
      </c>
      <c r="E730" s="1">
        <v>2020</v>
      </c>
      <c r="F730" s="1">
        <v>5.2193868799185902E-2</v>
      </c>
      <c r="G730" s="1">
        <v>17.397956266395301</v>
      </c>
      <c r="H730" s="1" t="s">
        <v>120</v>
      </c>
    </row>
    <row r="731" spans="1:8" x14ac:dyDescent="0.2">
      <c r="A731" s="1" t="s">
        <v>215</v>
      </c>
      <c r="B731" s="1" t="s">
        <v>235</v>
      </c>
      <c r="C731" s="1" t="s">
        <v>221</v>
      </c>
      <c r="D731" s="1" t="s">
        <v>151</v>
      </c>
      <c r="E731" s="1">
        <v>2020</v>
      </c>
      <c r="F731" s="1" t="s">
        <v>145</v>
      </c>
      <c r="G731" s="1" t="s">
        <v>145</v>
      </c>
      <c r="H731" s="1" t="s">
        <v>146</v>
      </c>
    </row>
    <row r="732" spans="1:8" x14ac:dyDescent="0.2">
      <c r="A732" s="1" t="s">
        <v>215</v>
      </c>
      <c r="B732" s="1" t="s">
        <v>235</v>
      </c>
      <c r="C732" s="1" t="s">
        <v>223</v>
      </c>
      <c r="D732" s="1" t="s">
        <v>151</v>
      </c>
      <c r="E732" s="1">
        <v>2020</v>
      </c>
      <c r="F732" s="1" t="s">
        <v>145</v>
      </c>
      <c r="G732" s="1" t="s">
        <v>145</v>
      </c>
      <c r="H732" s="1" t="s">
        <v>146</v>
      </c>
    </row>
    <row r="733" spans="1:8" x14ac:dyDescent="0.2">
      <c r="A733" s="1" t="s">
        <v>224</v>
      </c>
      <c r="B733" s="1" t="s">
        <v>235</v>
      </c>
      <c r="C733" s="1" t="s">
        <v>384</v>
      </c>
      <c r="D733" s="1" t="s">
        <v>385</v>
      </c>
      <c r="E733" s="1">
        <v>2020</v>
      </c>
      <c r="F733" s="1">
        <v>0.13274666666666701</v>
      </c>
      <c r="G733" s="1">
        <v>698.66666666666697</v>
      </c>
      <c r="H733" s="1" t="s">
        <v>386</v>
      </c>
    </row>
    <row r="734" spans="1:8" x14ac:dyDescent="0.2">
      <c r="A734" s="1" t="s">
        <v>226</v>
      </c>
      <c r="B734" s="1" t="s">
        <v>235</v>
      </c>
      <c r="C734" s="1" t="s">
        <v>387</v>
      </c>
      <c r="D734" s="1" t="s">
        <v>385</v>
      </c>
      <c r="E734" s="1">
        <v>2020</v>
      </c>
      <c r="F734" s="1">
        <v>6.2113333333333499E-2</v>
      </c>
      <c r="G734" s="1">
        <v>1217.90849673203</v>
      </c>
      <c r="H734" s="1" t="s">
        <v>386</v>
      </c>
    </row>
    <row r="735" spans="1:8" x14ac:dyDescent="0.2">
      <c r="A735" s="1" t="s">
        <v>226</v>
      </c>
      <c r="B735" s="1" t="s">
        <v>235</v>
      </c>
      <c r="C735" s="1" t="s">
        <v>388</v>
      </c>
      <c r="D735" s="1" t="s">
        <v>381</v>
      </c>
      <c r="E735" s="1">
        <v>2020</v>
      </c>
      <c r="F735" s="1">
        <v>4.5721617647058899E-2</v>
      </c>
      <c r="G735" s="1">
        <v>20.320718954248399</v>
      </c>
      <c r="H735" s="1" t="s">
        <v>120</v>
      </c>
    </row>
    <row r="736" spans="1:8" x14ac:dyDescent="0.2">
      <c r="A736" s="1" t="s">
        <v>389</v>
      </c>
      <c r="B736" s="1" t="s">
        <v>235</v>
      </c>
      <c r="C736" s="1" t="s">
        <v>390</v>
      </c>
      <c r="D736" s="1" t="s">
        <v>291</v>
      </c>
      <c r="E736" s="1">
        <v>2020</v>
      </c>
      <c r="F736" s="1">
        <v>3.4491446686846499E-4</v>
      </c>
      <c r="G736" s="1">
        <v>3.8397121115442097E-4</v>
      </c>
      <c r="H736" s="1" t="s">
        <v>44</v>
      </c>
    </row>
    <row r="737" spans="1:8" x14ac:dyDescent="0.2">
      <c r="A737" s="1" t="s">
        <v>389</v>
      </c>
      <c r="B737" s="1" t="s">
        <v>235</v>
      </c>
      <c r="C737" s="1" t="s">
        <v>390</v>
      </c>
      <c r="D737" s="1" t="s">
        <v>292</v>
      </c>
      <c r="E737" s="1">
        <v>2020</v>
      </c>
      <c r="F737" s="1">
        <v>173.54152365495</v>
      </c>
      <c r="G737" s="1">
        <v>10.477123469713201</v>
      </c>
      <c r="H737" s="1" t="s">
        <v>44</v>
      </c>
    </row>
    <row r="738" spans="1:8" x14ac:dyDescent="0.2">
      <c r="A738" s="1" t="s">
        <v>389</v>
      </c>
      <c r="B738" s="1" t="s">
        <v>235</v>
      </c>
      <c r="C738" s="1" t="s">
        <v>391</v>
      </c>
      <c r="D738" s="1" t="s">
        <v>291</v>
      </c>
      <c r="E738" s="1">
        <v>2020</v>
      </c>
      <c r="F738" s="1">
        <v>2.1948265660406499E-4</v>
      </c>
      <c r="G738" s="1">
        <v>2.1117512996067999E-4</v>
      </c>
      <c r="H738" s="1" t="s">
        <v>44</v>
      </c>
    </row>
    <row r="739" spans="1:8" x14ac:dyDescent="0.2">
      <c r="A739" s="1" t="s">
        <v>389</v>
      </c>
      <c r="B739" s="1" t="s">
        <v>235</v>
      </c>
      <c r="C739" s="1" t="s">
        <v>391</v>
      </c>
      <c r="D739" s="1" t="s">
        <v>292</v>
      </c>
      <c r="E739" s="1">
        <v>2020</v>
      </c>
      <c r="F739" s="1">
        <v>0.26776620794593597</v>
      </c>
      <c r="G739" s="1">
        <v>2.0126049032822599E-2</v>
      </c>
      <c r="H739" s="1" t="s">
        <v>44</v>
      </c>
    </row>
    <row r="740" spans="1:8" x14ac:dyDescent="0.2">
      <c r="A740" s="1" t="s">
        <v>389</v>
      </c>
      <c r="B740" s="1" t="s">
        <v>235</v>
      </c>
      <c r="C740" s="1" t="s">
        <v>392</v>
      </c>
      <c r="D740" s="1" t="s">
        <v>292</v>
      </c>
      <c r="E740" s="1">
        <v>2020</v>
      </c>
      <c r="F740" s="1">
        <v>0.17075451518997201</v>
      </c>
      <c r="G740" s="1">
        <v>1.24376902040455E-2</v>
      </c>
      <c r="H740" s="1" t="s">
        <v>44</v>
      </c>
    </row>
    <row r="741" spans="1:8" x14ac:dyDescent="0.2">
      <c r="A741" s="1" t="s">
        <v>389</v>
      </c>
      <c r="B741" s="1" t="s">
        <v>235</v>
      </c>
      <c r="C741" s="1" t="s">
        <v>393</v>
      </c>
      <c r="D741" s="1" t="s">
        <v>292</v>
      </c>
      <c r="E741" s="1">
        <v>2020</v>
      </c>
      <c r="F741" s="1">
        <v>1.5369196140714201E-3</v>
      </c>
      <c r="G741" s="1">
        <v>7.2312349169199096E-5</v>
      </c>
      <c r="H741" s="1" t="s">
        <v>44</v>
      </c>
    </row>
    <row r="742" spans="1:8" x14ac:dyDescent="0.2">
      <c r="A742" s="1" t="s">
        <v>389</v>
      </c>
      <c r="B742" s="1" t="s">
        <v>235</v>
      </c>
      <c r="C742" s="1" t="s">
        <v>394</v>
      </c>
      <c r="D742" s="1" t="s">
        <v>292</v>
      </c>
      <c r="E742" s="1">
        <v>2020</v>
      </c>
      <c r="F742" s="1">
        <v>0.34108553349137199</v>
      </c>
      <c r="G742" s="1">
        <v>1.52639691410437E-2</v>
      </c>
      <c r="H742" s="1" t="s">
        <v>44</v>
      </c>
    </row>
    <row r="743" spans="1:8" x14ac:dyDescent="0.2">
      <c r="A743" s="1" t="s">
        <v>395</v>
      </c>
      <c r="B743" s="1" t="s">
        <v>235</v>
      </c>
      <c r="C743" s="1" t="s">
        <v>396</v>
      </c>
      <c r="D743" s="1" t="s">
        <v>291</v>
      </c>
      <c r="E743" s="1">
        <v>2020</v>
      </c>
      <c r="F743" s="1">
        <v>5.1438242582578205E-4</v>
      </c>
      <c r="G743" s="1">
        <v>3.0317203673334899E-4</v>
      </c>
      <c r="H743" s="1" t="s">
        <v>44</v>
      </c>
    </row>
    <row r="744" spans="1:8" x14ac:dyDescent="0.2">
      <c r="A744" s="1" t="s">
        <v>395</v>
      </c>
      <c r="B744" s="1" t="s">
        <v>235</v>
      </c>
      <c r="C744" s="1" t="s">
        <v>396</v>
      </c>
      <c r="D744" s="1" t="s">
        <v>292</v>
      </c>
      <c r="E744" s="1">
        <v>2020</v>
      </c>
      <c r="F744" s="1">
        <v>5.1905487069876104</v>
      </c>
      <c r="G744" s="1">
        <v>0.36579848101939</v>
      </c>
      <c r="H744" s="1" t="s">
        <v>44</v>
      </c>
    </row>
    <row r="745" spans="1:8" x14ac:dyDescent="0.2">
      <c r="A745" s="1" t="s">
        <v>232</v>
      </c>
      <c r="B745" s="1" t="s">
        <v>235</v>
      </c>
      <c r="C745" s="1" t="s">
        <v>233</v>
      </c>
      <c r="D745" s="1" t="s">
        <v>86</v>
      </c>
      <c r="E745" s="1">
        <v>2020</v>
      </c>
      <c r="F745" s="1">
        <v>69.467956819829993</v>
      </c>
      <c r="G745" s="1">
        <v>0.87629131744209998</v>
      </c>
      <c r="H745" s="1" t="s">
        <v>44</v>
      </c>
    </row>
    <row r="746" spans="1:8" x14ac:dyDescent="0.2">
      <c r="A746" s="1" t="s">
        <v>232</v>
      </c>
      <c r="B746" s="1" t="s">
        <v>235</v>
      </c>
      <c r="C746" s="1" t="s">
        <v>233</v>
      </c>
      <c r="D746" s="1" t="s">
        <v>45</v>
      </c>
      <c r="E746" s="1">
        <v>2020</v>
      </c>
      <c r="F746" s="1">
        <v>112.690732521782</v>
      </c>
      <c r="G746" s="1">
        <v>1.77014</v>
      </c>
      <c r="H746" s="1" t="s">
        <v>44</v>
      </c>
    </row>
    <row r="747" spans="1:8" x14ac:dyDescent="0.2">
      <c r="A747" s="1" t="s">
        <v>31</v>
      </c>
      <c r="B747" s="1" t="s">
        <v>235</v>
      </c>
      <c r="C747" s="1" t="s">
        <v>33</v>
      </c>
      <c r="D747" s="1" t="s">
        <v>236</v>
      </c>
      <c r="E747" s="1">
        <v>2025</v>
      </c>
      <c r="F747" s="1">
        <v>0.104052387357129</v>
      </c>
      <c r="G747" s="1">
        <v>4.1127425832857503</v>
      </c>
      <c r="H747" s="1" t="s">
        <v>237</v>
      </c>
    </row>
    <row r="748" spans="1:8" x14ac:dyDescent="0.2">
      <c r="A748" s="1" t="s">
        <v>31</v>
      </c>
      <c r="B748" s="1" t="s">
        <v>235</v>
      </c>
      <c r="C748" s="1" t="s">
        <v>33</v>
      </c>
      <c r="D748" s="1" t="s">
        <v>34</v>
      </c>
      <c r="E748" s="1">
        <v>2025</v>
      </c>
      <c r="F748" s="1">
        <v>1.4060313853390001</v>
      </c>
      <c r="G748" s="1">
        <v>1.4826792333910701</v>
      </c>
      <c r="H748" s="1" t="s">
        <v>35</v>
      </c>
    </row>
    <row r="749" spans="1:8" x14ac:dyDescent="0.2">
      <c r="A749" s="1" t="s">
        <v>31</v>
      </c>
      <c r="B749" s="1" t="s">
        <v>235</v>
      </c>
      <c r="C749" s="1" t="s">
        <v>36</v>
      </c>
      <c r="D749" s="1" t="s">
        <v>238</v>
      </c>
      <c r="E749" s="1">
        <v>2025</v>
      </c>
      <c r="F749" s="1">
        <v>2.9398851616392699E-4</v>
      </c>
      <c r="G749" s="1">
        <v>1.8533444202516801E-4</v>
      </c>
      <c r="H749" s="1" t="s">
        <v>44</v>
      </c>
    </row>
    <row r="750" spans="1:8" x14ac:dyDescent="0.2">
      <c r="A750" s="1" t="s">
        <v>31</v>
      </c>
      <c r="B750" s="1" t="s">
        <v>235</v>
      </c>
      <c r="C750" s="1" t="s">
        <v>36</v>
      </c>
      <c r="D750" s="1" t="s">
        <v>83</v>
      </c>
      <c r="E750" s="1">
        <v>2025</v>
      </c>
      <c r="F750" s="1">
        <v>2.8755764829081598</v>
      </c>
      <c r="G750" s="1">
        <v>2.23519205266048</v>
      </c>
      <c r="H750" s="1" t="s">
        <v>44</v>
      </c>
    </row>
    <row r="751" spans="1:8" x14ac:dyDescent="0.2">
      <c r="A751" s="1" t="s">
        <v>31</v>
      </c>
      <c r="B751" s="1" t="s">
        <v>235</v>
      </c>
      <c r="C751" s="1" t="s">
        <v>36</v>
      </c>
      <c r="D751" s="1" t="s">
        <v>100</v>
      </c>
      <c r="E751" s="1">
        <v>2025</v>
      </c>
      <c r="F751" s="1">
        <v>0</v>
      </c>
      <c r="G751" s="1">
        <v>0</v>
      </c>
      <c r="H751" s="1" t="s">
        <v>44</v>
      </c>
    </row>
    <row r="752" spans="1:8" x14ac:dyDescent="0.2">
      <c r="A752" s="1" t="s">
        <v>31</v>
      </c>
      <c r="B752" s="1" t="s">
        <v>235</v>
      </c>
      <c r="C752" s="1" t="s">
        <v>36</v>
      </c>
      <c r="D752" s="1" t="s">
        <v>86</v>
      </c>
      <c r="E752" s="1">
        <v>2025</v>
      </c>
      <c r="F752" s="1">
        <v>0.25176674333813698</v>
      </c>
      <c r="G752" s="1">
        <v>1.52092623488161E-2</v>
      </c>
      <c r="H752" s="1" t="s">
        <v>44</v>
      </c>
    </row>
    <row r="753" spans="1:8" x14ac:dyDescent="0.2">
      <c r="A753" s="1" t="s">
        <v>31</v>
      </c>
      <c r="B753" s="1" t="s">
        <v>235</v>
      </c>
      <c r="C753" s="1" t="s">
        <v>36</v>
      </c>
      <c r="D753" s="1" t="s">
        <v>45</v>
      </c>
      <c r="E753" s="1">
        <v>2025</v>
      </c>
      <c r="F753" s="1">
        <v>1.2075926998568199E-2</v>
      </c>
      <c r="G753" s="1">
        <v>4.1171259234426298E-3</v>
      </c>
      <c r="H753" s="1" t="s">
        <v>44</v>
      </c>
    </row>
    <row r="754" spans="1:8" x14ac:dyDescent="0.2">
      <c r="A754" s="1" t="s">
        <v>31</v>
      </c>
      <c r="B754" s="1" t="s">
        <v>235</v>
      </c>
      <c r="C754" s="1" t="s">
        <v>36</v>
      </c>
      <c r="D754" s="1" t="s">
        <v>239</v>
      </c>
      <c r="E754" s="1">
        <v>2025</v>
      </c>
      <c r="F754" s="1">
        <v>0</v>
      </c>
      <c r="G754" s="1">
        <v>0</v>
      </c>
      <c r="H754" s="1" t="s">
        <v>237</v>
      </c>
    </row>
    <row r="755" spans="1:8" x14ac:dyDescent="0.2">
      <c r="A755" s="1" t="s">
        <v>31</v>
      </c>
      <c r="B755" s="1" t="s">
        <v>235</v>
      </c>
      <c r="C755" s="1" t="s">
        <v>36</v>
      </c>
      <c r="D755" s="1" t="s">
        <v>240</v>
      </c>
      <c r="E755" s="1">
        <v>2025</v>
      </c>
      <c r="F755" s="1">
        <v>13.670758711037401</v>
      </c>
      <c r="G755" s="1">
        <v>4893.2210783283299</v>
      </c>
      <c r="H755" s="1" t="s">
        <v>237</v>
      </c>
    </row>
    <row r="756" spans="1:8" x14ac:dyDescent="0.2">
      <c r="A756" s="1" t="s">
        <v>31</v>
      </c>
      <c r="B756" s="1" t="s">
        <v>235</v>
      </c>
      <c r="C756" s="1" t="s">
        <v>36</v>
      </c>
      <c r="D756" s="1" t="s">
        <v>236</v>
      </c>
      <c r="E756" s="1">
        <v>2025</v>
      </c>
      <c r="F756" s="1">
        <v>12.2438551473637</v>
      </c>
      <c r="G756" s="1">
        <v>483.94684376931502</v>
      </c>
      <c r="H756" s="1" t="s">
        <v>237</v>
      </c>
    </row>
    <row r="757" spans="1:8" x14ac:dyDescent="0.2">
      <c r="A757" s="1" t="s">
        <v>31</v>
      </c>
      <c r="B757" s="1" t="s">
        <v>235</v>
      </c>
      <c r="C757" s="1" t="s">
        <v>36</v>
      </c>
      <c r="D757" s="1" t="s">
        <v>241</v>
      </c>
      <c r="E757" s="1">
        <v>2025</v>
      </c>
      <c r="F757" s="1">
        <v>4.0523651357126704</v>
      </c>
      <c r="G757" s="1">
        <v>160.17253500840599</v>
      </c>
      <c r="H757" s="1" t="s">
        <v>237</v>
      </c>
    </row>
    <row r="758" spans="1:8" x14ac:dyDescent="0.2">
      <c r="A758" s="1" t="s">
        <v>31</v>
      </c>
      <c r="B758" s="1" t="s">
        <v>235</v>
      </c>
      <c r="C758" s="1" t="s">
        <v>36</v>
      </c>
      <c r="D758" s="1" t="s">
        <v>242</v>
      </c>
      <c r="E758" s="1">
        <v>2025</v>
      </c>
      <c r="F758" s="1">
        <v>0</v>
      </c>
      <c r="G758" s="1">
        <v>0</v>
      </c>
      <c r="H758" s="1" t="s">
        <v>237</v>
      </c>
    </row>
    <row r="759" spans="1:8" x14ac:dyDescent="0.2">
      <c r="A759" s="1" t="s">
        <v>31</v>
      </c>
      <c r="B759" s="1" t="s">
        <v>235</v>
      </c>
      <c r="C759" s="1" t="s">
        <v>36</v>
      </c>
      <c r="D759" s="1" t="s">
        <v>243</v>
      </c>
      <c r="E759" s="1">
        <v>2025</v>
      </c>
      <c r="F759" s="1">
        <v>0</v>
      </c>
      <c r="G759" s="1">
        <v>0</v>
      </c>
      <c r="H759" s="1" t="s">
        <v>44</v>
      </c>
    </row>
    <row r="760" spans="1:8" x14ac:dyDescent="0.2">
      <c r="A760" s="1" t="s">
        <v>31</v>
      </c>
      <c r="B760" s="1" t="s">
        <v>235</v>
      </c>
      <c r="C760" s="1" t="s">
        <v>36</v>
      </c>
      <c r="D760" s="1" t="s">
        <v>244</v>
      </c>
      <c r="E760" s="1">
        <v>2025</v>
      </c>
      <c r="F760" s="1">
        <v>0.71249313465494102</v>
      </c>
      <c r="G760" s="1">
        <v>0.69072399167269405</v>
      </c>
      <c r="H760" s="1" t="s">
        <v>44</v>
      </c>
    </row>
    <row r="761" spans="1:8" x14ac:dyDescent="0.2">
      <c r="A761" s="1" t="s">
        <v>31</v>
      </c>
      <c r="B761" s="1" t="s">
        <v>235</v>
      </c>
      <c r="C761" s="1" t="s">
        <v>36</v>
      </c>
      <c r="D761" s="1" t="s">
        <v>49</v>
      </c>
      <c r="E761" s="1">
        <v>2025</v>
      </c>
      <c r="F761" s="1">
        <v>12.3472327792136</v>
      </c>
      <c r="G761" s="1">
        <v>13.0076411154587</v>
      </c>
      <c r="H761" s="1" t="s">
        <v>44</v>
      </c>
    </row>
    <row r="762" spans="1:8" x14ac:dyDescent="0.2">
      <c r="A762" s="1" t="s">
        <v>31</v>
      </c>
      <c r="B762" s="1" t="s">
        <v>235</v>
      </c>
      <c r="C762" s="1" t="s">
        <v>36</v>
      </c>
      <c r="D762" s="1" t="s">
        <v>245</v>
      </c>
      <c r="E762" s="1">
        <v>2025</v>
      </c>
      <c r="F762" s="1">
        <v>0</v>
      </c>
      <c r="G762" s="1">
        <v>0</v>
      </c>
      <c r="H762" s="1" t="s">
        <v>44</v>
      </c>
    </row>
    <row r="763" spans="1:8" x14ac:dyDescent="0.2">
      <c r="A763" s="1" t="s">
        <v>31</v>
      </c>
      <c r="B763" s="1" t="s">
        <v>235</v>
      </c>
      <c r="C763" s="1" t="s">
        <v>36</v>
      </c>
      <c r="D763" s="1" t="s">
        <v>34</v>
      </c>
      <c r="E763" s="1">
        <v>2025</v>
      </c>
      <c r="F763" s="1">
        <v>12.515006373247999</v>
      </c>
      <c r="G763" s="1">
        <v>13.1972445628572</v>
      </c>
      <c r="H763" s="1" t="s">
        <v>35</v>
      </c>
    </row>
    <row r="764" spans="1:8" x14ac:dyDescent="0.2">
      <c r="A764" s="1" t="s">
        <v>31</v>
      </c>
      <c r="B764" s="1" t="s">
        <v>235</v>
      </c>
      <c r="C764" s="1" t="s">
        <v>36</v>
      </c>
      <c r="D764" s="1" t="s">
        <v>246</v>
      </c>
      <c r="E764" s="1">
        <v>2025</v>
      </c>
      <c r="F764" s="1">
        <v>0</v>
      </c>
      <c r="G764" s="1">
        <v>0</v>
      </c>
      <c r="H764" s="1" t="s">
        <v>44</v>
      </c>
    </row>
    <row r="765" spans="1:8" x14ac:dyDescent="0.2">
      <c r="A765" s="1" t="s">
        <v>31</v>
      </c>
      <c r="B765" s="1" t="s">
        <v>235</v>
      </c>
      <c r="C765" s="1" t="s">
        <v>36</v>
      </c>
      <c r="D765" s="1" t="s">
        <v>247</v>
      </c>
      <c r="E765" s="1">
        <v>2025</v>
      </c>
      <c r="F765" s="1">
        <v>0</v>
      </c>
      <c r="G765" s="1">
        <v>0</v>
      </c>
      <c r="H765" s="1" t="s">
        <v>237</v>
      </c>
    </row>
    <row r="766" spans="1:8" x14ac:dyDescent="0.2">
      <c r="A766" s="1" t="s">
        <v>31</v>
      </c>
      <c r="B766" s="1" t="s">
        <v>235</v>
      </c>
      <c r="C766" s="1" t="s">
        <v>36</v>
      </c>
      <c r="D766" s="1" t="s">
        <v>248</v>
      </c>
      <c r="E766" s="1">
        <v>2025</v>
      </c>
      <c r="F766" s="1">
        <v>7.3143669586634194E-2</v>
      </c>
      <c r="G766" s="1">
        <v>4.4186187784307201E-3</v>
      </c>
      <c r="H766" s="1" t="s">
        <v>44</v>
      </c>
    </row>
    <row r="767" spans="1:8" x14ac:dyDescent="0.2">
      <c r="A767" s="1" t="s">
        <v>31</v>
      </c>
      <c r="B767" s="1" t="s">
        <v>235</v>
      </c>
      <c r="C767" s="1" t="s">
        <v>36</v>
      </c>
      <c r="D767" s="1" t="s">
        <v>249</v>
      </c>
      <c r="E767" s="1">
        <v>2025</v>
      </c>
      <c r="F767" s="1">
        <v>1.02151592691589</v>
      </c>
      <c r="G767" s="1">
        <v>1.2840780916015</v>
      </c>
      <c r="H767" s="1" t="s">
        <v>44</v>
      </c>
    </row>
    <row r="768" spans="1:8" x14ac:dyDescent="0.2">
      <c r="A768" s="1" t="s">
        <v>31</v>
      </c>
      <c r="B768" s="1" t="s">
        <v>235</v>
      </c>
      <c r="C768" s="1" t="s">
        <v>36</v>
      </c>
      <c r="D768" s="1" t="s">
        <v>250</v>
      </c>
      <c r="E768" s="1">
        <v>2025</v>
      </c>
      <c r="F768" s="1">
        <v>7.1438719331761498E-4</v>
      </c>
      <c r="G768" s="1">
        <v>3.1021721542100298E-4</v>
      </c>
      <c r="H768" s="1" t="s">
        <v>44</v>
      </c>
    </row>
    <row r="769" spans="1:8" x14ac:dyDescent="0.2">
      <c r="A769" s="1" t="s">
        <v>31</v>
      </c>
      <c r="B769" s="1" t="s">
        <v>235</v>
      </c>
      <c r="C769" s="1" t="s">
        <v>251</v>
      </c>
      <c r="D769" s="1" t="s">
        <v>241</v>
      </c>
      <c r="E769" s="1">
        <v>2025</v>
      </c>
      <c r="F769" s="1">
        <v>1.00984486064157</v>
      </c>
      <c r="G769" s="1">
        <v>39.914816626148898</v>
      </c>
      <c r="H769" s="1" t="s">
        <v>237</v>
      </c>
    </row>
    <row r="770" spans="1:8" x14ac:dyDescent="0.2">
      <c r="A770" s="1" t="s">
        <v>31</v>
      </c>
      <c r="B770" s="1" t="s">
        <v>235</v>
      </c>
      <c r="C770" s="1" t="s">
        <v>252</v>
      </c>
      <c r="D770" s="1" t="s">
        <v>253</v>
      </c>
      <c r="E770" s="1">
        <v>2025</v>
      </c>
      <c r="F770" s="1">
        <v>10.3166283806155</v>
      </c>
      <c r="G770" s="1">
        <v>407.77187275159901</v>
      </c>
      <c r="H770" s="1" t="s">
        <v>237</v>
      </c>
    </row>
    <row r="771" spans="1:8" x14ac:dyDescent="0.2">
      <c r="A771" s="1" t="s">
        <v>254</v>
      </c>
      <c r="B771" s="1" t="s">
        <v>235</v>
      </c>
      <c r="C771" s="1" t="s">
        <v>255</v>
      </c>
      <c r="D771" s="1" t="s">
        <v>86</v>
      </c>
      <c r="E771" s="1">
        <v>2025</v>
      </c>
      <c r="F771" s="1">
        <v>0.92140141932558595</v>
      </c>
      <c r="G771" s="1">
        <v>0.23163504608294899</v>
      </c>
      <c r="H771" s="1" t="s">
        <v>44</v>
      </c>
    </row>
    <row r="772" spans="1:8" x14ac:dyDescent="0.2">
      <c r="A772" s="1" t="s">
        <v>254</v>
      </c>
      <c r="B772" s="1" t="s">
        <v>235</v>
      </c>
      <c r="C772" s="1" t="s">
        <v>255</v>
      </c>
      <c r="D772" s="1" t="s">
        <v>45</v>
      </c>
      <c r="E772" s="1">
        <v>2025</v>
      </c>
      <c r="F772" s="1">
        <v>4.0033283865992898E-4</v>
      </c>
      <c r="G772" s="1">
        <v>1.4513E-5</v>
      </c>
      <c r="H772" s="1" t="s">
        <v>44</v>
      </c>
    </row>
    <row r="773" spans="1:8" x14ac:dyDescent="0.2">
      <c r="A773" s="1" t="s">
        <v>254</v>
      </c>
      <c r="B773" s="1" t="s">
        <v>235</v>
      </c>
      <c r="C773" s="1" t="s">
        <v>255</v>
      </c>
      <c r="D773" s="1" t="s">
        <v>239</v>
      </c>
      <c r="E773" s="1">
        <v>2025</v>
      </c>
      <c r="F773" s="1">
        <v>1.31311039454284E-2</v>
      </c>
      <c r="G773" s="1">
        <v>4.1406556150098703</v>
      </c>
      <c r="H773" s="1" t="s">
        <v>237</v>
      </c>
    </row>
    <row r="774" spans="1:8" x14ac:dyDescent="0.2">
      <c r="A774" s="1" t="s">
        <v>254</v>
      </c>
      <c r="B774" s="1" t="s">
        <v>235</v>
      </c>
      <c r="C774" s="1" t="s">
        <v>255</v>
      </c>
      <c r="D774" s="1" t="s">
        <v>256</v>
      </c>
      <c r="E774" s="1">
        <v>2025</v>
      </c>
      <c r="F774" s="1">
        <v>0</v>
      </c>
      <c r="G774" s="1">
        <v>0</v>
      </c>
      <c r="H774" s="1" t="s">
        <v>44</v>
      </c>
    </row>
    <row r="775" spans="1:8" x14ac:dyDescent="0.2">
      <c r="A775" s="1" t="s">
        <v>254</v>
      </c>
      <c r="B775" s="1" t="s">
        <v>235</v>
      </c>
      <c r="C775" s="1" t="s">
        <v>255</v>
      </c>
      <c r="D775" s="1" t="s">
        <v>257</v>
      </c>
      <c r="E775" s="1">
        <v>2025</v>
      </c>
      <c r="F775" s="1">
        <v>3.5512613151301702</v>
      </c>
      <c r="G775" s="1">
        <v>0.121798666268374</v>
      </c>
      <c r="H775" s="1" t="s">
        <v>44</v>
      </c>
    </row>
    <row r="776" spans="1:8" x14ac:dyDescent="0.2">
      <c r="A776" s="1" t="s">
        <v>254</v>
      </c>
      <c r="B776" s="1" t="s">
        <v>235</v>
      </c>
      <c r="C776" s="1" t="s">
        <v>255</v>
      </c>
      <c r="D776" s="1" t="s">
        <v>240</v>
      </c>
      <c r="E776" s="1">
        <v>2025</v>
      </c>
      <c r="F776" s="1">
        <v>1.22180315032519</v>
      </c>
      <c r="G776" s="1">
        <v>393.83510989439702</v>
      </c>
      <c r="H776" s="1" t="s">
        <v>237</v>
      </c>
    </row>
    <row r="777" spans="1:8" x14ac:dyDescent="0.2">
      <c r="A777" s="1" t="s">
        <v>254</v>
      </c>
      <c r="B777" s="1" t="s">
        <v>235</v>
      </c>
      <c r="C777" s="1" t="s">
        <v>255</v>
      </c>
      <c r="D777" s="1" t="s">
        <v>242</v>
      </c>
      <c r="E777" s="1">
        <v>2025</v>
      </c>
      <c r="F777" s="1">
        <v>4.3103648424116496</v>
      </c>
      <c r="G777" s="1">
        <v>1035.57746548574</v>
      </c>
      <c r="H777" s="1" t="s">
        <v>237</v>
      </c>
    </row>
    <row r="778" spans="1:8" x14ac:dyDescent="0.2">
      <c r="A778" s="1" t="s">
        <v>254</v>
      </c>
      <c r="B778" s="1" t="s">
        <v>235</v>
      </c>
      <c r="C778" s="1" t="s">
        <v>255</v>
      </c>
      <c r="D778" s="1" t="s">
        <v>46</v>
      </c>
      <c r="E778" s="1">
        <v>2025</v>
      </c>
      <c r="F778" s="1">
        <v>0</v>
      </c>
      <c r="G778" s="1">
        <v>0</v>
      </c>
      <c r="H778" s="1" t="s">
        <v>44</v>
      </c>
    </row>
    <row r="779" spans="1:8" x14ac:dyDescent="0.2">
      <c r="A779" s="1" t="s">
        <v>254</v>
      </c>
      <c r="B779" s="1" t="s">
        <v>235</v>
      </c>
      <c r="C779" s="1" t="s">
        <v>255</v>
      </c>
      <c r="D779" s="1" t="s">
        <v>258</v>
      </c>
      <c r="E779" s="1">
        <v>2025</v>
      </c>
      <c r="F779" s="1">
        <v>6.2412316126438903</v>
      </c>
      <c r="G779" s="1">
        <v>1.16735490627414</v>
      </c>
      <c r="H779" s="1" t="s">
        <v>44</v>
      </c>
    </row>
    <row r="780" spans="1:8" x14ac:dyDescent="0.2">
      <c r="A780" s="1" t="s">
        <v>259</v>
      </c>
      <c r="B780" s="1" t="s">
        <v>235</v>
      </c>
      <c r="C780" s="1" t="s">
        <v>110</v>
      </c>
      <c r="D780" s="1" t="s">
        <v>260</v>
      </c>
      <c r="E780" s="1">
        <v>2025</v>
      </c>
      <c r="F780" s="1">
        <v>0.16509024798034799</v>
      </c>
      <c r="G780" s="1">
        <v>21.5759536965423</v>
      </c>
      <c r="H780" s="1" t="s">
        <v>237</v>
      </c>
    </row>
    <row r="781" spans="1:8" x14ac:dyDescent="0.2">
      <c r="A781" s="1" t="s">
        <v>259</v>
      </c>
      <c r="B781" s="1" t="s">
        <v>235</v>
      </c>
      <c r="C781" s="1" t="s">
        <v>110</v>
      </c>
      <c r="D781" s="1" t="s">
        <v>261</v>
      </c>
      <c r="E781" s="1">
        <v>2025</v>
      </c>
      <c r="F781" s="1">
        <v>2.5191510026474</v>
      </c>
      <c r="G781" s="1">
        <v>35.780304902183801</v>
      </c>
      <c r="H781" s="1" t="s">
        <v>237</v>
      </c>
    </row>
    <row r="782" spans="1:8" x14ac:dyDescent="0.2">
      <c r="A782" s="1" t="s">
        <v>259</v>
      </c>
      <c r="B782" s="1" t="s">
        <v>235</v>
      </c>
      <c r="C782" s="1" t="s">
        <v>110</v>
      </c>
      <c r="D782" s="1" t="s">
        <v>262</v>
      </c>
      <c r="E782" s="1">
        <v>2025</v>
      </c>
      <c r="F782" s="1">
        <v>0</v>
      </c>
      <c r="G782" s="1">
        <v>0</v>
      </c>
      <c r="H782" s="1" t="s">
        <v>237</v>
      </c>
    </row>
    <row r="783" spans="1:8" x14ac:dyDescent="0.2">
      <c r="A783" s="1" t="s">
        <v>259</v>
      </c>
      <c r="B783" s="1" t="s">
        <v>235</v>
      </c>
      <c r="C783" s="1" t="s">
        <v>110</v>
      </c>
      <c r="D783" s="1" t="s">
        <v>240</v>
      </c>
      <c r="E783" s="1">
        <v>2025</v>
      </c>
      <c r="F783" s="1">
        <v>0</v>
      </c>
      <c r="G783" s="1">
        <v>0</v>
      </c>
      <c r="H783" s="1" t="s">
        <v>237</v>
      </c>
    </row>
    <row r="784" spans="1:8" x14ac:dyDescent="0.2">
      <c r="A784" s="1" t="s">
        <v>259</v>
      </c>
      <c r="B784" s="1" t="s">
        <v>235</v>
      </c>
      <c r="C784" s="1" t="s">
        <v>263</v>
      </c>
      <c r="D784" s="1" t="s">
        <v>83</v>
      </c>
      <c r="E784" s="1">
        <v>2025</v>
      </c>
      <c r="F784" s="1">
        <v>0</v>
      </c>
      <c r="G784" s="1">
        <v>0</v>
      </c>
      <c r="H784" s="1" t="s">
        <v>44</v>
      </c>
    </row>
    <row r="785" spans="1:8" x14ac:dyDescent="0.2">
      <c r="A785" s="1" t="s">
        <v>259</v>
      </c>
      <c r="B785" s="1" t="s">
        <v>235</v>
      </c>
      <c r="C785" s="1" t="s">
        <v>263</v>
      </c>
      <c r="D785" s="1" t="s">
        <v>261</v>
      </c>
      <c r="E785" s="1">
        <v>2025</v>
      </c>
      <c r="F785" s="1">
        <v>0</v>
      </c>
      <c r="G785" s="1">
        <v>0</v>
      </c>
      <c r="H785" s="1" t="s">
        <v>237</v>
      </c>
    </row>
    <row r="786" spans="1:8" x14ac:dyDescent="0.2">
      <c r="A786" s="1" t="s">
        <v>259</v>
      </c>
      <c r="B786" s="1" t="s">
        <v>235</v>
      </c>
      <c r="C786" s="1" t="s">
        <v>263</v>
      </c>
      <c r="D786" s="1" t="s">
        <v>262</v>
      </c>
      <c r="E786" s="1">
        <v>2025</v>
      </c>
      <c r="F786" s="1">
        <v>6.6955014112462102E-2</v>
      </c>
      <c r="G786" s="1">
        <v>9.5282962963620594</v>
      </c>
      <c r="H786" s="1" t="s">
        <v>237</v>
      </c>
    </row>
    <row r="787" spans="1:8" x14ac:dyDescent="0.2">
      <c r="A787" s="1" t="s">
        <v>259</v>
      </c>
      <c r="B787" s="1" t="s">
        <v>235</v>
      </c>
      <c r="C787" s="1" t="s">
        <v>263</v>
      </c>
      <c r="D787" s="1" t="s">
        <v>240</v>
      </c>
      <c r="E787" s="1">
        <v>2025</v>
      </c>
      <c r="F787" s="1">
        <v>1.89547069381256E-2</v>
      </c>
      <c r="G787" s="1">
        <v>2.6976797088262101</v>
      </c>
      <c r="H787" s="1" t="s">
        <v>237</v>
      </c>
    </row>
    <row r="788" spans="1:8" x14ac:dyDescent="0.2">
      <c r="A788" s="1" t="s">
        <v>259</v>
      </c>
      <c r="B788" s="1" t="s">
        <v>235</v>
      </c>
      <c r="C788" s="1" t="s">
        <v>264</v>
      </c>
      <c r="D788" s="1" t="s">
        <v>262</v>
      </c>
      <c r="E788" s="1">
        <v>2025</v>
      </c>
      <c r="F788" s="1">
        <v>0</v>
      </c>
      <c r="G788" s="1">
        <v>0</v>
      </c>
      <c r="H788" s="1" t="s">
        <v>237</v>
      </c>
    </row>
    <row r="789" spans="1:8" x14ac:dyDescent="0.2">
      <c r="A789" s="1" t="s">
        <v>259</v>
      </c>
      <c r="B789" s="1" t="s">
        <v>235</v>
      </c>
      <c r="C789" s="1" t="s">
        <v>264</v>
      </c>
      <c r="D789" s="1" t="s">
        <v>239</v>
      </c>
      <c r="E789" s="1">
        <v>2025</v>
      </c>
      <c r="F789" s="1">
        <v>0</v>
      </c>
      <c r="G789" s="1">
        <v>0</v>
      </c>
      <c r="H789" s="1" t="s">
        <v>237</v>
      </c>
    </row>
    <row r="790" spans="1:8" x14ac:dyDescent="0.2">
      <c r="A790" s="1" t="s">
        <v>259</v>
      </c>
      <c r="B790" s="1" t="s">
        <v>235</v>
      </c>
      <c r="C790" s="1" t="s">
        <v>264</v>
      </c>
      <c r="D790" s="1" t="s">
        <v>240</v>
      </c>
      <c r="E790" s="1">
        <v>2025</v>
      </c>
      <c r="F790" s="1">
        <v>1.33127336469073</v>
      </c>
      <c r="G790" s="1">
        <v>189.47004322199899</v>
      </c>
      <c r="H790" s="1" t="s">
        <v>237</v>
      </c>
    </row>
    <row r="791" spans="1:8" x14ac:dyDescent="0.2">
      <c r="A791" s="1" t="s">
        <v>259</v>
      </c>
      <c r="B791" s="1" t="s">
        <v>235</v>
      </c>
      <c r="C791" s="1" t="s">
        <v>264</v>
      </c>
      <c r="D791" s="1" t="s">
        <v>242</v>
      </c>
      <c r="E791" s="1">
        <v>2025</v>
      </c>
      <c r="F791" s="1">
        <v>0</v>
      </c>
      <c r="G791" s="1">
        <v>0</v>
      </c>
      <c r="H791" s="1" t="s">
        <v>237</v>
      </c>
    </row>
    <row r="792" spans="1:8" x14ac:dyDescent="0.2">
      <c r="A792" s="1" t="s">
        <v>259</v>
      </c>
      <c r="B792" s="1" t="s">
        <v>235</v>
      </c>
      <c r="C792" s="1" t="s">
        <v>264</v>
      </c>
      <c r="D792" s="1" t="s">
        <v>265</v>
      </c>
      <c r="E792" s="1">
        <v>2025</v>
      </c>
      <c r="F792" s="1">
        <v>0</v>
      </c>
      <c r="G792" s="1">
        <v>0</v>
      </c>
      <c r="H792" s="1" t="s">
        <v>237</v>
      </c>
    </row>
    <row r="793" spans="1:8" x14ac:dyDescent="0.2">
      <c r="A793" s="1" t="s">
        <v>259</v>
      </c>
      <c r="B793" s="1" t="s">
        <v>235</v>
      </c>
      <c r="C793" s="1" t="s">
        <v>266</v>
      </c>
      <c r="D793" s="1" t="s">
        <v>240</v>
      </c>
      <c r="E793" s="1">
        <v>2025</v>
      </c>
      <c r="F793" s="1">
        <v>0</v>
      </c>
      <c r="G793" s="1">
        <v>0</v>
      </c>
      <c r="H793" s="1" t="s">
        <v>237</v>
      </c>
    </row>
    <row r="794" spans="1:8" x14ac:dyDescent="0.2">
      <c r="A794" s="1" t="s">
        <v>259</v>
      </c>
      <c r="B794" s="1" t="s">
        <v>235</v>
      </c>
      <c r="C794" s="1" t="s">
        <v>267</v>
      </c>
      <c r="D794" s="1" t="s">
        <v>45</v>
      </c>
      <c r="E794" s="1">
        <v>2025</v>
      </c>
      <c r="F794" s="1">
        <v>15.1857768809354</v>
      </c>
      <c r="G794" s="1">
        <v>0.43790035188002602</v>
      </c>
      <c r="H794" s="1" t="s">
        <v>44</v>
      </c>
    </row>
    <row r="795" spans="1:8" x14ac:dyDescent="0.2">
      <c r="A795" s="1" t="s">
        <v>259</v>
      </c>
      <c r="B795" s="1" t="s">
        <v>235</v>
      </c>
      <c r="C795" s="1" t="s">
        <v>267</v>
      </c>
      <c r="D795" s="1" t="s">
        <v>240</v>
      </c>
      <c r="E795" s="1">
        <v>2025</v>
      </c>
      <c r="F795" s="1">
        <v>17.304259115152298</v>
      </c>
      <c r="G795" s="1">
        <v>941.86263396020297</v>
      </c>
      <c r="H795" s="1" t="s">
        <v>237</v>
      </c>
    </row>
    <row r="796" spans="1:8" x14ac:dyDescent="0.2">
      <c r="A796" s="1" t="s">
        <v>259</v>
      </c>
      <c r="B796" s="1" t="s">
        <v>235</v>
      </c>
      <c r="C796" s="1" t="s">
        <v>268</v>
      </c>
      <c r="D796" s="1" t="s">
        <v>238</v>
      </c>
      <c r="E796" s="1">
        <v>2025</v>
      </c>
      <c r="F796" s="1">
        <v>0</v>
      </c>
      <c r="G796" s="1">
        <v>0</v>
      </c>
      <c r="H796" s="1" t="s">
        <v>44</v>
      </c>
    </row>
    <row r="797" spans="1:8" x14ac:dyDescent="0.2">
      <c r="A797" s="1" t="s">
        <v>259</v>
      </c>
      <c r="B797" s="1" t="s">
        <v>235</v>
      </c>
      <c r="C797" s="1" t="s">
        <v>268</v>
      </c>
      <c r="D797" s="1" t="s">
        <v>83</v>
      </c>
      <c r="E797" s="1">
        <v>2025</v>
      </c>
      <c r="F797" s="1">
        <v>0</v>
      </c>
      <c r="G797" s="1">
        <v>0</v>
      </c>
      <c r="H797" s="1" t="s">
        <v>44</v>
      </c>
    </row>
    <row r="798" spans="1:8" x14ac:dyDescent="0.2">
      <c r="A798" s="1" t="s">
        <v>259</v>
      </c>
      <c r="B798" s="1" t="s">
        <v>235</v>
      </c>
      <c r="C798" s="1" t="s">
        <v>268</v>
      </c>
      <c r="D798" s="1" t="s">
        <v>100</v>
      </c>
      <c r="E798" s="1">
        <v>2025</v>
      </c>
      <c r="F798" s="1">
        <v>0</v>
      </c>
      <c r="G798" s="1">
        <v>0</v>
      </c>
      <c r="H798" s="1" t="s">
        <v>44</v>
      </c>
    </row>
    <row r="799" spans="1:8" x14ac:dyDescent="0.2">
      <c r="A799" s="1" t="s">
        <v>259</v>
      </c>
      <c r="B799" s="1" t="s">
        <v>235</v>
      </c>
      <c r="C799" s="1" t="s">
        <v>268</v>
      </c>
      <c r="D799" s="1" t="s">
        <v>261</v>
      </c>
      <c r="E799" s="1">
        <v>2025</v>
      </c>
      <c r="F799" s="1">
        <v>0</v>
      </c>
      <c r="G799" s="1">
        <v>0</v>
      </c>
      <c r="H799" s="1" t="s">
        <v>237</v>
      </c>
    </row>
    <row r="800" spans="1:8" x14ac:dyDescent="0.2">
      <c r="A800" s="1" t="s">
        <v>259</v>
      </c>
      <c r="B800" s="1" t="s">
        <v>235</v>
      </c>
      <c r="C800" s="1" t="s">
        <v>268</v>
      </c>
      <c r="D800" s="1" t="s">
        <v>239</v>
      </c>
      <c r="E800" s="1">
        <v>2025</v>
      </c>
      <c r="F800" s="1">
        <v>0</v>
      </c>
      <c r="G800" s="1">
        <v>0</v>
      </c>
      <c r="H800" s="1" t="s">
        <v>237</v>
      </c>
    </row>
    <row r="801" spans="1:8" x14ac:dyDescent="0.2">
      <c r="A801" s="1" t="s">
        <v>259</v>
      </c>
      <c r="B801" s="1" t="s">
        <v>235</v>
      </c>
      <c r="C801" s="1" t="s">
        <v>268</v>
      </c>
      <c r="D801" s="1" t="s">
        <v>240</v>
      </c>
      <c r="E801" s="1">
        <v>2025</v>
      </c>
      <c r="F801" s="1">
        <v>0</v>
      </c>
      <c r="G801" s="1">
        <v>0</v>
      </c>
      <c r="H801" s="1" t="s">
        <v>237</v>
      </c>
    </row>
    <row r="802" spans="1:8" x14ac:dyDescent="0.2">
      <c r="A802" s="1" t="s">
        <v>259</v>
      </c>
      <c r="B802" s="1" t="s">
        <v>235</v>
      </c>
      <c r="C802" s="1" t="s">
        <v>269</v>
      </c>
      <c r="D802" s="1" t="s">
        <v>239</v>
      </c>
      <c r="E802" s="1">
        <v>2025</v>
      </c>
      <c r="F802" s="1">
        <v>7.7402953489168494E-2</v>
      </c>
      <c r="G802" s="1">
        <v>4.2130061255133704</v>
      </c>
      <c r="H802" s="1" t="s">
        <v>237</v>
      </c>
    </row>
    <row r="803" spans="1:8" x14ac:dyDescent="0.2">
      <c r="A803" s="1" t="s">
        <v>259</v>
      </c>
      <c r="B803" s="1" t="s">
        <v>235</v>
      </c>
      <c r="C803" s="1" t="s">
        <v>269</v>
      </c>
      <c r="D803" s="1" t="s">
        <v>242</v>
      </c>
      <c r="E803" s="1">
        <v>2025</v>
      </c>
      <c r="F803" s="1">
        <v>1.50303032179479</v>
      </c>
      <c r="G803" s="1">
        <v>81.809229068240697</v>
      </c>
      <c r="H803" s="1" t="s">
        <v>237</v>
      </c>
    </row>
    <row r="804" spans="1:8" x14ac:dyDescent="0.2">
      <c r="A804" s="1" t="s">
        <v>259</v>
      </c>
      <c r="B804" s="1" t="s">
        <v>235</v>
      </c>
      <c r="C804" s="1" t="s">
        <v>270</v>
      </c>
      <c r="D804" s="1" t="s">
        <v>45</v>
      </c>
      <c r="E804" s="1">
        <v>2025</v>
      </c>
      <c r="F804" s="1">
        <v>3.0763207273798301</v>
      </c>
      <c r="G804" s="1">
        <v>6.3717001385920805E-2</v>
      </c>
      <c r="H804" s="1" t="s">
        <v>44</v>
      </c>
    </row>
    <row r="805" spans="1:8" x14ac:dyDescent="0.2">
      <c r="A805" s="1" t="s">
        <v>259</v>
      </c>
      <c r="B805" s="1" t="s">
        <v>235</v>
      </c>
      <c r="C805" s="1" t="s">
        <v>270</v>
      </c>
      <c r="D805" s="1" t="s">
        <v>240</v>
      </c>
      <c r="E805" s="1">
        <v>2025</v>
      </c>
      <c r="F805" s="1">
        <v>6.9788799945915603</v>
      </c>
      <c r="G805" s="1">
        <v>436.72626288098098</v>
      </c>
      <c r="H805" s="1" t="s">
        <v>237</v>
      </c>
    </row>
    <row r="806" spans="1:8" x14ac:dyDescent="0.2">
      <c r="A806" s="1" t="s">
        <v>271</v>
      </c>
      <c r="B806" s="1" t="s">
        <v>235</v>
      </c>
      <c r="C806" s="1" t="s">
        <v>272</v>
      </c>
      <c r="D806" s="1" t="s">
        <v>260</v>
      </c>
      <c r="E806" s="1">
        <v>2025</v>
      </c>
      <c r="F806" s="1">
        <v>0.20604574693232899</v>
      </c>
      <c r="G806" s="1">
        <v>98.157396462693399</v>
      </c>
      <c r="H806" s="1" t="s">
        <v>237</v>
      </c>
    </row>
    <row r="807" spans="1:8" x14ac:dyDescent="0.2">
      <c r="A807" s="1" t="s">
        <v>271</v>
      </c>
      <c r="B807" s="1" t="s">
        <v>235</v>
      </c>
      <c r="C807" s="1" t="s">
        <v>272</v>
      </c>
      <c r="D807" s="1" t="s">
        <v>261</v>
      </c>
      <c r="E807" s="1">
        <v>2025</v>
      </c>
      <c r="F807" s="1">
        <v>2.0667782074989299E-2</v>
      </c>
      <c r="G807" s="1">
        <v>9.8458507848043695</v>
      </c>
      <c r="H807" s="1" t="s">
        <v>237</v>
      </c>
    </row>
    <row r="808" spans="1:8" x14ac:dyDescent="0.2">
      <c r="A808" s="1" t="s">
        <v>271</v>
      </c>
      <c r="B808" s="1" t="s">
        <v>235</v>
      </c>
      <c r="C808" s="1" t="s">
        <v>272</v>
      </c>
      <c r="D808" s="1" t="s">
        <v>240</v>
      </c>
      <c r="E808" s="1">
        <v>2025</v>
      </c>
      <c r="F808" s="1">
        <v>1.89527317313181E-2</v>
      </c>
      <c r="G808" s="1">
        <v>9.0288240854252901</v>
      </c>
      <c r="H808" s="1" t="s">
        <v>237</v>
      </c>
    </row>
    <row r="809" spans="1:8" x14ac:dyDescent="0.2">
      <c r="A809" s="1" t="s">
        <v>271</v>
      </c>
      <c r="B809" s="1" t="s">
        <v>235</v>
      </c>
      <c r="C809" s="1" t="s">
        <v>273</v>
      </c>
      <c r="D809" s="1" t="s">
        <v>100</v>
      </c>
      <c r="E809" s="1">
        <v>2025</v>
      </c>
      <c r="F809" s="1">
        <v>5.6041115594534103</v>
      </c>
      <c r="G809" s="1">
        <v>0.30392317099999999</v>
      </c>
      <c r="H809" s="1" t="s">
        <v>44</v>
      </c>
    </row>
    <row r="810" spans="1:8" x14ac:dyDescent="0.2">
      <c r="A810" s="1" t="s">
        <v>271</v>
      </c>
      <c r="B810" s="1" t="s">
        <v>235</v>
      </c>
      <c r="C810" s="1" t="s">
        <v>274</v>
      </c>
      <c r="D810" s="1" t="s">
        <v>260</v>
      </c>
      <c r="E810" s="1">
        <v>2025</v>
      </c>
      <c r="F810" s="1">
        <v>1.4738287530962699</v>
      </c>
      <c r="G810" s="1">
        <v>192.617439990901</v>
      </c>
      <c r="H810" s="1" t="s">
        <v>237</v>
      </c>
    </row>
    <row r="811" spans="1:8" x14ac:dyDescent="0.2">
      <c r="A811" s="1" t="s">
        <v>271</v>
      </c>
      <c r="B811" s="1" t="s">
        <v>235</v>
      </c>
      <c r="C811" s="1" t="s">
        <v>274</v>
      </c>
      <c r="D811" s="1" t="s">
        <v>83</v>
      </c>
      <c r="E811" s="1">
        <v>2025</v>
      </c>
      <c r="F811" s="1">
        <v>0.253583423861101</v>
      </c>
      <c r="G811" s="1">
        <v>5.0754852421240997E-2</v>
      </c>
      <c r="H811" s="1" t="s">
        <v>44</v>
      </c>
    </row>
    <row r="812" spans="1:8" x14ac:dyDescent="0.2">
      <c r="A812" s="1" t="s">
        <v>271</v>
      </c>
      <c r="B812" s="1" t="s">
        <v>235</v>
      </c>
      <c r="C812" s="1" t="s">
        <v>274</v>
      </c>
      <c r="D812" s="1" t="s">
        <v>100</v>
      </c>
      <c r="E812" s="1">
        <v>2025</v>
      </c>
      <c r="F812" s="1">
        <v>6.1709550284399999E-2</v>
      </c>
      <c r="G812" s="1">
        <v>1.1969886000000001E-2</v>
      </c>
      <c r="H812" s="1" t="s">
        <v>44</v>
      </c>
    </row>
    <row r="813" spans="1:8" x14ac:dyDescent="0.2">
      <c r="A813" s="1" t="s">
        <v>271</v>
      </c>
      <c r="B813" s="1" t="s">
        <v>235</v>
      </c>
      <c r="C813" s="1" t="s">
        <v>274</v>
      </c>
      <c r="D813" s="1" t="s">
        <v>261</v>
      </c>
      <c r="E813" s="1">
        <v>2025</v>
      </c>
      <c r="F813" s="1">
        <v>0.54795500663433805</v>
      </c>
      <c r="G813" s="1">
        <v>78.8550569992356</v>
      </c>
      <c r="H813" s="1" t="s">
        <v>237</v>
      </c>
    </row>
    <row r="814" spans="1:8" x14ac:dyDescent="0.2">
      <c r="A814" s="1" t="s">
        <v>271</v>
      </c>
      <c r="B814" s="1" t="s">
        <v>235</v>
      </c>
      <c r="C814" s="1" t="s">
        <v>274</v>
      </c>
      <c r="D814" s="1" t="s">
        <v>86</v>
      </c>
      <c r="E814" s="1">
        <v>2025</v>
      </c>
      <c r="F814" s="1">
        <v>0.36704639403532202</v>
      </c>
      <c r="G814" s="1">
        <v>1.7569887850783301E-2</v>
      </c>
      <c r="H814" s="1" t="s">
        <v>44</v>
      </c>
    </row>
    <row r="815" spans="1:8" x14ac:dyDescent="0.2">
      <c r="A815" s="1" t="s">
        <v>271</v>
      </c>
      <c r="B815" s="1" t="s">
        <v>235</v>
      </c>
      <c r="C815" s="1" t="s">
        <v>274</v>
      </c>
      <c r="D815" s="1" t="s">
        <v>45</v>
      </c>
      <c r="E815" s="1">
        <v>2025</v>
      </c>
      <c r="F815" s="1">
        <v>4.9777035036772402E-2</v>
      </c>
      <c r="G815" s="1">
        <v>2.2793981855998798E-3</v>
      </c>
      <c r="H815" s="1" t="s">
        <v>44</v>
      </c>
    </row>
    <row r="816" spans="1:8" x14ac:dyDescent="0.2">
      <c r="A816" s="1" t="s">
        <v>271</v>
      </c>
      <c r="B816" s="1" t="s">
        <v>235</v>
      </c>
      <c r="C816" s="1" t="s">
        <v>274</v>
      </c>
      <c r="D816" s="1" t="s">
        <v>239</v>
      </c>
      <c r="E816" s="1">
        <v>2025</v>
      </c>
      <c r="F816" s="1">
        <v>2.0697556337183499E-3</v>
      </c>
      <c r="G816" s="1">
        <v>0.28504326375753603</v>
      </c>
      <c r="H816" s="1" t="s">
        <v>237</v>
      </c>
    </row>
    <row r="817" spans="1:8" x14ac:dyDescent="0.2">
      <c r="A817" s="1" t="s">
        <v>271</v>
      </c>
      <c r="B817" s="1" t="s">
        <v>235</v>
      </c>
      <c r="C817" s="1" t="s">
        <v>274</v>
      </c>
      <c r="D817" s="1" t="s">
        <v>240</v>
      </c>
      <c r="E817" s="1">
        <v>2025</v>
      </c>
      <c r="F817" s="1">
        <v>1.1346151291614801</v>
      </c>
      <c r="G817" s="1">
        <v>161.481167778415</v>
      </c>
      <c r="H817" s="1" t="s">
        <v>237</v>
      </c>
    </row>
    <row r="818" spans="1:8" x14ac:dyDescent="0.2">
      <c r="A818" s="1" t="s">
        <v>271</v>
      </c>
      <c r="B818" s="1" t="s">
        <v>235</v>
      </c>
      <c r="C818" s="1" t="s">
        <v>274</v>
      </c>
      <c r="D818" s="1" t="s">
        <v>265</v>
      </c>
      <c r="E818" s="1">
        <v>2025</v>
      </c>
      <c r="F818" s="1">
        <v>0</v>
      </c>
      <c r="G818" s="1">
        <v>0</v>
      </c>
      <c r="H818" s="1" t="s">
        <v>237</v>
      </c>
    </row>
    <row r="819" spans="1:8" x14ac:dyDescent="0.2">
      <c r="A819" s="1" t="s">
        <v>275</v>
      </c>
      <c r="B819" s="1" t="s">
        <v>235</v>
      </c>
      <c r="C819" s="1" t="s">
        <v>252</v>
      </c>
      <c r="D819" s="1" t="s">
        <v>83</v>
      </c>
      <c r="E819" s="1">
        <v>2025</v>
      </c>
      <c r="F819" s="1">
        <v>3.67041407579764E-2</v>
      </c>
      <c r="G819" s="1">
        <v>7.3396730037149699E-3</v>
      </c>
      <c r="H819" s="1" t="s">
        <v>44</v>
      </c>
    </row>
    <row r="820" spans="1:8" x14ac:dyDescent="0.2">
      <c r="A820" s="1" t="s">
        <v>275</v>
      </c>
      <c r="B820" s="1" t="s">
        <v>235</v>
      </c>
      <c r="C820" s="1" t="s">
        <v>276</v>
      </c>
      <c r="D820" s="1" t="s">
        <v>83</v>
      </c>
      <c r="E820" s="1">
        <v>2025</v>
      </c>
      <c r="F820" s="1">
        <v>2.9460315978680401E-2</v>
      </c>
      <c r="G820" s="1">
        <v>5.8911360245544903E-3</v>
      </c>
      <c r="H820" s="1" t="s">
        <v>44</v>
      </c>
    </row>
    <row r="821" spans="1:8" x14ac:dyDescent="0.2">
      <c r="A821" s="1" t="s">
        <v>275</v>
      </c>
      <c r="B821" s="1" t="s">
        <v>235</v>
      </c>
      <c r="C821" s="1" t="s">
        <v>277</v>
      </c>
      <c r="D821" s="1" t="s">
        <v>83</v>
      </c>
      <c r="E821" s="1">
        <v>2025</v>
      </c>
      <c r="F821" s="1">
        <v>0.11432028004245701</v>
      </c>
      <c r="G821" s="1">
        <v>2.6026533310976398E-2</v>
      </c>
      <c r="H821" s="1" t="s">
        <v>44</v>
      </c>
    </row>
    <row r="822" spans="1:8" x14ac:dyDescent="0.2">
      <c r="A822" s="1" t="s">
        <v>275</v>
      </c>
      <c r="B822" s="1" t="s">
        <v>235</v>
      </c>
      <c r="C822" s="1" t="s">
        <v>277</v>
      </c>
      <c r="D822" s="1" t="s">
        <v>86</v>
      </c>
      <c r="E822" s="1">
        <v>2025</v>
      </c>
      <c r="F822" s="1">
        <v>8.4300920972578495E-3</v>
      </c>
      <c r="G822" s="1">
        <v>4.03534199293459E-4</v>
      </c>
      <c r="H822" s="1" t="s">
        <v>44</v>
      </c>
    </row>
    <row r="823" spans="1:8" x14ac:dyDescent="0.2">
      <c r="A823" s="1" t="s">
        <v>275</v>
      </c>
      <c r="B823" s="1" t="s">
        <v>235</v>
      </c>
      <c r="C823" s="1" t="s">
        <v>277</v>
      </c>
      <c r="D823" s="1" t="s">
        <v>45</v>
      </c>
      <c r="E823" s="1">
        <v>2025</v>
      </c>
      <c r="F823" s="1">
        <v>3.00407575999177E-5</v>
      </c>
      <c r="G823" s="1">
        <v>1.3756313190754101E-6</v>
      </c>
      <c r="H823" s="1" t="s">
        <v>44</v>
      </c>
    </row>
    <row r="824" spans="1:8" x14ac:dyDescent="0.2">
      <c r="A824" s="1" t="s">
        <v>275</v>
      </c>
      <c r="B824" s="1" t="s">
        <v>235</v>
      </c>
      <c r="C824" s="1" t="s">
        <v>277</v>
      </c>
      <c r="D824" s="1" t="s">
        <v>240</v>
      </c>
      <c r="E824" s="1">
        <v>2025</v>
      </c>
      <c r="F824" s="1">
        <v>0.39925869525779201</v>
      </c>
      <c r="G824" s="1">
        <v>56.823462598777702</v>
      </c>
      <c r="H824" s="1" t="s">
        <v>237</v>
      </c>
    </row>
    <row r="825" spans="1:8" x14ac:dyDescent="0.2">
      <c r="A825" s="1" t="s">
        <v>278</v>
      </c>
      <c r="B825" s="1" t="s">
        <v>235</v>
      </c>
      <c r="C825" s="1" t="s">
        <v>279</v>
      </c>
      <c r="D825" s="1" t="s">
        <v>240</v>
      </c>
      <c r="E825" s="1">
        <v>2025</v>
      </c>
      <c r="F825" s="1">
        <v>1.0111500539284</v>
      </c>
      <c r="G825" s="1">
        <v>86.753564082019295</v>
      </c>
      <c r="H825" s="1" t="s">
        <v>237</v>
      </c>
    </row>
    <row r="826" spans="1:8" x14ac:dyDescent="0.2">
      <c r="A826" s="1" t="s">
        <v>278</v>
      </c>
      <c r="B826" s="1" t="s">
        <v>235</v>
      </c>
      <c r="C826" s="1" t="s">
        <v>280</v>
      </c>
      <c r="D826" s="1" t="s">
        <v>83</v>
      </c>
      <c r="E826" s="1">
        <v>2025</v>
      </c>
      <c r="F826" s="1">
        <v>0.28494922862567801</v>
      </c>
      <c r="G826" s="1">
        <v>6.4872484462152602E-2</v>
      </c>
      <c r="H826" s="1" t="s">
        <v>44</v>
      </c>
    </row>
    <row r="827" spans="1:8" x14ac:dyDescent="0.2">
      <c r="A827" s="1" t="s">
        <v>278</v>
      </c>
      <c r="B827" s="1" t="s">
        <v>235</v>
      </c>
      <c r="C827" s="1" t="s">
        <v>280</v>
      </c>
      <c r="D827" s="1" t="s">
        <v>86</v>
      </c>
      <c r="E827" s="1">
        <v>2025</v>
      </c>
      <c r="F827" s="1">
        <v>0.46127648508019597</v>
      </c>
      <c r="G827" s="1">
        <v>2.2080522361112302E-2</v>
      </c>
      <c r="H827" s="1" t="s">
        <v>44</v>
      </c>
    </row>
    <row r="828" spans="1:8" x14ac:dyDescent="0.2">
      <c r="A828" s="1" t="s">
        <v>278</v>
      </c>
      <c r="B828" s="1" t="s">
        <v>235</v>
      </c>
      <c r="C828" s="1" t="s">
        <v>280</v>
      </c>
      <c r="D828" s="1" t="s">
        <v>45</v>
      </c>
      <c r="E828" s="1">
        <v>2025</v>
      </c>
      <c r="F828" s="1">
        <v>7.8322957445192506E-2</v>
      </c>
      <c r="G828" s="1">
        <v>3.5865777654193599E-3</v>
      </c>
      <c r="H828" s="1" t="s">
        <v>44</v>
      </c>
    </row>
    <row r="829" spans="1:8" x14ac:dyDescent="0.2">
      <c r="A829" s="1" t="s">
        <v>278</v>
      </c>
      <c r="B829" s="1" t="s">
        <v>235</v>
      </c>
      <c r="C829" s="1" t="s">
        <v>280</v>
      </c>
      <c r="D829" s="1" t="s">
        <v>240</v>
      </c>
      <c r="E829" s="1">
        <v>2025</v>
      </c>
      <c r="F829" s="1">
        <v>4.9621970340162296</v>
      </c>
      <c r="G829" s="1">
        <v>706.23187652338095</v>
      </c>
      <c r="H829" s="1" t="s">
        <v>237</v>
      </c>
    </row>
    <row r="830" spans="1:8" x14ac:dyDescent="0.2">
      <c r="A830" s="1" t="s">
        <v>278</v>
      </c>
      <c r="B830" s="1" t="s">
        <v>235</v>
      </c>
      <c r="C830" s="1" t="s">
        <v>280</v>
      </c>
      <c r="D830" s="1" t="s">
        <v>242</v>
      </c>
      <c r="E830" s="1">
        <v>2025</v>
      </c>
      <c r="F830" s="1">
        <v>2.4437088170774799</v>
      </c>
      <c r="G830" s="1">
        <v>425.15428278128502</v>
      </c>
      <c r="H830" s="1" t="s">
        <v>237</v>
      </c>
    </row>
    <row r="831" spans="1:8" x14ac:dyDescent="0.2">
      <c r="A831" s="1" t="s">
        <v>278</v>
      </c>
      <c r="B831" s="1" t="s">
        <v>235</v>
      </c>
      <c r="C831" s="1" t="s">
        <v>281</v>
      </c>
      <c r="D831" s="1" t="s">
        <v>240</v>
      </c>
      <c r="E831" s="1">
        <v>2025</v>
      </c>
      <c r="F831" s="1">
        <v>0</v>
      </c>
      <c r="G831" s="1">
        <v>0</v>
      </c>
      <c r="H831" s="1" t="s">
        <v>237</v>
      </c>
    </row>
    <row r="832" spans="1:8" x14ac:dyDescent="0.2">
      <c r="A832" s="1" t="s">
        <v>282</v>
      </c>
      <c r="B832" s="1" t="s">
        <v>235</v>
      </c>
      <c r="C832" s="1" t="s">
        <v>283</v>
      </c>
      <c r="D832" s="1" t="s">
        <v>83</v>
      </c>
      <c r="E832" s="1">
        <v>2025</v>
      </c>
      <c r="F832" s="1">
        <v>0.42114115093030902</v>
      </c>
      <c r="G832" s="1">
        <v>9.5878388237326806E-2</v>
      </c>
      <c r="H832" s="1" t="s">
        <v>44</v>
      </c>
    </row>
    <row r="833" spans="1:8" x14ac:dyDescent="0.2">
      <c r="A833" s="1" t="s">
        <v>282</v>
      </c>
      <c r="B833" s="1" t="s">
        <v>235</v>
      </c>
      <c r="C833" s="1" t="s">
        <v>283</v>
      </c>
      <c r="D833" s="1" t="s">
        <v>86</v>
      </c>
      <c r="E833" s="1">
        <v>2025</v>
      </c>
      <c r="F833" s="1">
        <v>1.8855701388090802E-2</v>
      </c>
      <c r="G833" s="1">
        <v>9.0259041941366405E-4</v>
      </c>
      <c r="H833" s="1" t="s">
        <v>44</v>
      </c>
    </row>
    <row r="834" spans="1:8" x14ac:dyDescent="0.2">
      <c r="A834" s="1" t="s">
        <v>282</v>
      </c>
      <c r="B834" s="1" t="s">
        <v>235</v>
      </c>
      <c r="C834" s="1" t="s">
        <v>283</v>
      </c>
      <c r="D834" s="1" t="s">
        <v>45</v>
      </c>
      <c r="E834" s="1">
        <v>2025</v>
      </c>
      <c r="F834" s="1">
        <v>2.68334729459794E-2</v>
      </c>
      <c r="G834" s="1">
        <v>1.22876281203218E-3</v>
      </c>
      <c r="H834" s="1" t="s">
        <v>44</v>
      </c>
    </row>
    <row r="835" spans="1:8" x14ac:dyDescent="0.2">
      <c r="A835" s="1" t="s">
        <v>282</v>
      </c>
      <c r="B835" s="1" t="s">
        <v>235</v>
      </c>
      <c r="C835" s="1" t="s">
        <v>283</v>
      </c>
      <c r="D835" s="1" t="s">
        <v>240</v>
      </c>
      <c r="E835" s="1">
        <v>2025</v>
      </c>
      <c r="F835" s="1">
        <v>2.13669386527422</v>
      </c>
      <c r="G835" s="1">
        <v>304.09943573064299</v>
      </c>
      <c r="H835" s="1" t="s">
        <v>237</v>
      </c>
    </row>
    <row r="836" spans="1:8" x14ac:dyDescent="0.2">
      <c r="A836" s="1" t="s">
        <v>284</v>
      </c>
      <c r="B836" s="1" t="s">
        <v>235</v>
      </c>
      <c r="C836" s="1" t="s">
        <v>285</v>
      </c>
      <c r="D836" s="1" t="s">
        <v>83</v>
      </c>
      <c r="E836" s="1">
        <v>2025</v>
      </c>
      <c r="F836" s="1">
        <v>0.23385024615087799</v>
      </c>
      <c r="G836" s="1">
        <v>5.3239120993803297E-2</v>
      </c>
      <c r="H836" s="1" t="s">
        <v>44</v>
      </c>
    </row>
    <row r="837" spans="1:8" x14ac:dyDescent="0.2">
      <c r="A837" s="1" t="s">
        <v>284</v>
      </c>
      <c r="B837" s="1" t="s">
        <v>235</v>
      </c>
      <c r="C837" s="1" t="s">
        <v>285</v>
      </c>
      <c r="D837" s="1" t="s">
        <v>86</v>
      </c>
      <c r="E837" s="1">
        <v>2025</v>
      </c>
      <c r="F837" s="1">
        <v>1.6832805071046899</v>
      </c>
      <c r="G837" s="1">
        <v>8.0575780642032302E-2</v>
      </c>
      <c r="H837" s="1" t="s">
        <v>44</v>
      </c>
    </row>
    <row r="838" spans="1:8" x14ac:dyDescent="0.2">
      <c r="A838" s="1" t="s">
        <v>284</v>
      </c>
      <c r="B838" s="1" t="s">
        <v>235</v>
      </c>
      <c r="C838" s="1" t="s">
        <v>285</v>
      </c>
      <c r="D838" s="1" t="s">
        <v>45</v>
      </c>
      <c r="E838" s="1">
        <v>2025</v>
      </c>
      <c r="F838" s="1">
        <v>3.1202441450210401E-2</v>
      </c>
      <c r="G838" s="1">
        <v>1.4288273372521001E-3</v>
      </c>
      <c r="H838" s="1" t="s">
        <v>44</v>
      </c>
    </row>
    <row r="839" spans="1:8" x14ac:dyDescent="0.2">
      <c r="A839" s="1" t="s">
        <v>284</v>
      </c>
      <c r="B839" s="1" t="s">
        <v>235</v>
      </c>
      <c r="C839" s="1" t="s">
        <v>285</v>
      </c>
      <c r="D839" s="1" t="s">
        <v>240</v>
      </c>
      <c r="E839" s="1">
        <v>2025</v>
      </c>
      <c r="F839" s="1">
        <v>4.0828435570865098</v>
      </c>
      <c r="G839" s="1">
        <v>581.08016411005997</v>
      </c>
      <c r="H839" s="1" t="s">
        <v>237</v>
      </c>
    </row>
    <row r="840" spans="1:8" x14ac:dyDescent="0.2">
      <c r="A840" s="1" t="s">
        <v>37</v>
      </c>
      <c r="B840" s="1" t="s">
        <v>235</v>
      </c>
      <c r="C840" s="1" t="s">
        <v>286</v>
      </c>
      <c r="D840" s="1" t="s">
        <v>83</v>
      </c>
      <c r="E840" s="1">
        <v>2025</v>
      </c>
      <c r="F840" s="1">
        <v>3.25599999999999</v>
      </c>
      <c r="G840" s="1">
        <v>3.2442261E-2</v>
      </c>
      <c r="H840" s="1" t="s">
        <v>44</v>
      </c>
    </row>
    <row r="841" spans="1:8" x14ac:dyDescent="0.2">
      <c r="A841" s="1" t="s">
        <v>37</v>
      </c>
      <c r="B841" s="1" t="s">
        <v>235</v>
      </c>
      <c r="C841" s="1" t="s">
        <v>286</v>
      </c>
      <c r="D841" s="1" t="s">
        <v>100</v>
      </c>
      <c r="E841" s="1">
        <v>2025</v>
      </c>
      <c r="F841" s="1">
        <v>0</v>
      </c>
      <c r="G841" s="1">
        <v>0</v>
      </c>
      <c r="H841" s="1" t="s">
        <v>44</v>
      </c>
    </row>
    <row r="842" spans="1:8" x14ac:dyDescent="0.2">
      <c r="A842" s="1" t="s">
        <v>37</v>
      </c>
      <c r="B842" s="1" t="s">
        <v>235</v>
      </c>
      <c r="C842" s="1" t="s">
        <v>286</v>
      </c>
      <c r="D842" s="1" t="s">
        <v>240</v>
      </c>
      <c r="E842" s="1">
        <v>2025</v>
      </c>
      <c r="F842" s="1">
        <v>0.20411217006125701</v>
      </c>
      <c r="G842" s="1">
        <v>56.298134345209</v>
      </c>
      <c r="H842" s="1" t="s">
        <v>237</v>
      </c>
    </row>
    <row r="843" spans="1:8" x14ac:dyDescent="0.2">
      <c r="A843" s="1" t="s">
        <v>37</v>
      </c>
      <c r="B843" s="1" t="s">
        <v>235</v>
      </c>
      <c r="C843" s="1" t="s">
        <v>38</v>
      </c>
      <c r="D843" s="1" t="s">
        <v>39</v>
      </c>
      <c r="E843" s="1">
        <v>2025</v>
      </c>
      <c r="F843" s="1">
        <v>10.838837386310001</v>
      </c>
      <c r="G843" s="1">
        <v>8.9506399243383505</v>
      </c>
      <c r="H843" s="1" t="s">
        <v>40</v>
      </c>
    </row>
    <row r="844" spans="1:8" x14ac:dyDescent="0.2">
      <c r="A844" s="1" t="s">
        <v>41</v>
      </c>
      <c r="B844" s="1" t="s">
        <v>235</v>
      </c>
      <c r="C844" s="1" t="s">
        <v>42</v>
      </c>
      <c r="D844" s="1" t="s">
        <v>43</v>
      </c>
      <c r="E844" s="1">
        <v>2025</v>
      </c>
      <c r="F844" s="1">
        <v>4.2247272185846203</v>
      </c>
      <c r="G844" s="1">
        <v>0.27388047133469801</v>
      </c>
      <c r="H844" s="1" t="s">
        <v>44</v>
      </c>
    </row>
    <row r="845" spans="1:8" x14ac:dyDescent="0.2">
      <c r="A845" s="1" t="s">
        <v>41</v>
      </c>
      <c r="B845" s="1" t="s">
        <v>235</v>
      </c>
      <c r="C845" s="1" t="s">
        <v>42</v>
      </c>
      <c r="D845" s="1" t="s">
        <v>45</v>
      </c>
      <c r="E845" s="1">
        <v>2025</v>
      </c>
      <c r="F845" s="1">
        <v>19.600944780559999</v>
      </c>
      <c r="G845" s="1">
        <v>1.27068937646196</v>
      </c>
      <c r="H845" s="1" t="s">
        <v>44</v>
      </c>
    </row>
    <row r="846" spans="1:8" x14ac:dyDescent="0.2">
      <c r="A846" s="1" t="s">
        <v>41</v>
      </c>
      <c r="B846" s="1" t="s">
        <v>235</v>
      </c>
      <c r="C846" s="1" t="s">
        <v>42</v>
      </c>
      <c r="D846" s="1" t="s">
        <v>46</v>
      </c>
      <c r="E846" s="1">
        <v>2025</v>
      </c>
      <c r="F846" s="1">
        <v>1.0365265774383801</v>
      </c>
      <c r="G846" s="1">
        <v>0.16620714720322</v>
      </c>
      <c r="H846" s="1" t="s">
        <v>44</v>
      </c>
    </row>
    <row r="847" spans="1:8" x14ac:dyDescent="0.2">
      <c r="A847" s="1" t="s">
        <v>47</v>
      </c>
      <c r="B847" s="1" t="s">
        <v>235</v>
      </c>
      <c r="C847" s="1" t="s">
        <v>48</v>
      </c>
      <c r="D847" s="1" t="s">
        <v>238</v>
      </c>
      <c r="E847" s="1">
        <v>2025</v>
      </c>
      <c r="F847" s="1">
        <v>25.460011673673598</v>
      </c>
      <c r="G847" s="1">
        <v>1.13080858028674</v>
      </c>
      <c r="H847" s="1" t="s">
        <v>44</v>
      </c>
    </row>
    <row r="848" spans="1:8" x14ac:dyDescent="0.2">
      <c r="A848" s="1" t="s">
        <v>47</v>
      </c>
      <c r="B848" s="1" t="s">
        <v>235</v>
      </c>
      <c r="C848" s="1" t="s">
        <v>48</v>
      </c>
      <c r="D848" s="1" t="s">
        <v>83</v>
      </c>
      <c r="E848" s="1">
        <v>2025</v>
      </c>
      <c r="F848" s="1">
        <v>3.5884124231998298</v>
      </c>
      <c r="G848" s="1">
        <v>0.81694984854171604</v>
      </c>
      <c r="H848" s="1" t="s">
        <v>44</v>
      </c>
    </row>
    <row r="849" spans="1:8" x14ac:dyDescent="0.2">
      <c r="A849" s="1" t="s">
        <v>47</v>
      </c>
      <c r="B849" s="1" t="s">
        <v>235</v>
      </c>
      <c r="C849" s="1" t="s">
        <v>48</v>
      </c>
      <c r="D849" s="1" t="s">
        <v>100</v>
      </c>
      <c r="E849" s="1">
        <v>2025</v>
      </c>
      <c r="F849" s="1">
        <v>0</v>
      </c>
      <c r="G849" s="1">
        <v>0</v>
      </c>
      <c r="H849" s="1" t="s">
        <v>44</v>
      </c>
    </row>
    <row r="850" spans="1:8" x14ac:dyDescent="0.2">
      <c r="A850" s="1" t="s">
        <v>47</v>
      </c>
      <c r="B850" s="1" t="s">
        <v>235</v>
      </c>
      <c r="C850" s="1" t="s">
        <v>48</v>
      </c>
      <c r="D850" s="1" t="s">
        <v>261</v>
      </c>
      <c r="E850" s="1">
        <v>2025</v>
      </c>
      <c r="F850" s="1">
        <v>0</v>
      </c>
      <c r="G850" s="1">
        <v>0</v>
      </c>
      <c r="H850" s="1" t="s">
        <v>237</v>
      </c>
    </row>
    <row r="851" spans="1:8" x14ac:dyDescent="0.2">
      <c r="A851" s="1" t="s">
        <v>47</v>
      </c>
      <c r="B851" s="1" t="s">
        <v>235</v>
      </c>
      <c r="C851" s="1" t="s">
        <v>48</v>
      </c>
      <c r="D851" s="1" t="s">
        <v>262</v>
      </c>
      <c r="E851" s="1">
        <v>2025</v>
      </c>
      <c r="F851" s="1">
        <v>2.1160126909011401E-3</v>
      </c>
      <c r="G851" s="1">
        <v>0.301127498112434</v>
      </c>
      <c r="H851" s="1" t="s">
        <v>237</v>
      </c>
    </row>
    <row r="852" spans="1:8" x14ac:dyDescent="0.2">
      <c r="A852" s="1" t="s">
        <v>47</v>
      </c>
      <c r="B852" s="1" t="s">
        <v>235</v>
      </c>
      <c r="C852" s="1" t="s">
        <v>48</v>
      </c>
      <c r="D852" s="1" t="s">
        <v>86</v>
      </c>
      <c r="E852" s="1">
        <v>2025</v>
      </c>
      <c r="F852" s="1">
        <v>2.2408715081771402</v>
      </c>
      <c r="G852" s="1">
        <v>0.107266715397561</v>
      </c>
      <c r="H852" s="1" t="s">
        <v>44</v>
      </c>
    </row>
    <row r="853" spans="1:8" x14ac:dyDescent="0.2">
      <c r="A853" s="1" t="s">
        <v>47</v>
      </c>
      <c r="B853" s="1" t="s">
        <v>235</v>
      </c>
      <c r="C853" s="1" t="s">
        <v>48</v>
      </c>
      <c r="D853" s="1" t="s">
        <v>45</v>
      </c>
      <c r="E853" s="1">
        <v>2025</v>
      </c>
      <c r="F853" s="1">
        <v>1.3526467743122199</v>
      </c>
      <c r="G853" s="1">
        <v>6.19406238408352E-2</v>
      </c>
      <c r="H853" s="1" t="s">
        <v>44</v>
      </c>
    </row>
    <row r="854" spans="1:8" x14ac:dyDescent="0.2">
      <c r="A854" s="1" t="s">
        <v>47</v>
      </c>
      <c r="B854" s="1" t="s">
        <v>235</v>
      </c>
      <c r="C854" s="1" t="s">
        <v>48</v>
      </c>
      <c r="D854" s="1" t="s">
        <v>239</v>
      </c>
      <c r="E854" s="1">
        <v>2025</v>
      </c>
      <c r="F854" s="1">
        <v>1.6740078529640401</v>
      </c>
      <c r="G854" s="1">
        <v>230.541545190715</v>
      </c>
      <c r="H854" s="1" t="s">
        <v>237</v>
      </c>
    </row>
    <row r="855" spans="1:8" x14ac:dyDescent="0.2">
      <c r="A855" s="1" t="s">
        <v>47</v>
      </c>
      <c r="B855" s="1" t="s">
        <v>235</v>
      </c>
      <c r="C855" s="1" t="s">
        <v>48</v>
      </c>
      <c r="D855" s="1" t="s">
        <v>240</v>
      </c>
      <c r="E855" s="1">
        <v>2025</v>
      </c>
      <c r="F855" s="1">
        <v>7.6196204896258299</v>
      </c>
      <c r="G855" s="1">
        <v>1084.4428062601701</v>
      </c>
      <c r="H855" s="1" t="s">
        <v>237</v>
      </c>
    </row>
    <row r="856" spans="1:8" x14ac:dyDescent="0.2">
      <c r="A856" s="1" t="s">
        <v>47</v>
      </c>
      <c r="B856" s="1" t="s">
        <v>235</v>
      </c>
      <c r="C856" s="1" t="s">
        <v>48</v>
      </c>
      <c r="D856" s="1" t="s">
        <v>242</v>
      </c>
      <c r="E856" s="1">
        <v>2025</v>
      </c>
      <c r="F856" s="1">
        <v>0</v>
      </c>
      <c r="G856" s="1">
        <v>0</v>
      </c>
      <c r="H856" s="1" t="s">
        <v>237</v>
      </c>
    </row>
    <row r="857" spans="1:8" x14ac:dyDescent="0.2">
      <c r="A857" s="1" t="s">
        <v>47</v>
      </c>
      <c r="B857" s="1" t="s">
        <v>235</v>
      </c>
      <c r="C857" s="1" t="s">
        <v>48</v>
      </c>
      <c r="D857" s="1" t="s">
        <v>258</v>
      </c>
      <c r="E857" s="1">
        <v>2025</v>
      </c>
      <c r="F857" s="1">
        <v>0.34805787970341601</v>
      </c>
      <c r="G857" s="1">
        <v>1.9971605999999999E-2</v>
      </c>
      <c r="H857" s="1" t="s">
        <v>44</v>
      </c>
    </row>
    <row r="858" spans="1:8" x14ac:dyDescent="0.2">
      <c r="A858" s="1" t="s">
        <v>47</v>
      </c>
      <c r="B858" s="1" t="s">
        <v>235</v>
      </c>
      <c r="C858" s="1" t="s">
        <v>48</v>
      </c>
      <c r="D858" s="1" t="s">
        <v>287</v>
      </c>
      <c r="E858" s="1">
        <v>2025</v>
      </c>
      <c r="F858" s="1">
        <v>0</v>
      </c>
      <c r="G858" s="1">
        <v>0</v>
      </c>
      <c r="H858" s="1" t="s">
        <v>44</v>
      </c>
    </row>
    <row r="859" spans="1:8" x14ac:dyDescent="0.2">
      <c r="A859" s="1" t="s">
        <v>47</v>
      </c>
      <c r="B859" s="1" t="s">
        <v>235</v>
      </c>
      <c r="C859" s="1" t="s">
        <v>48</v>
      </c>
      <c r="D859" s="1" t="s">
        <v>265</v>
      </c>
      <c r="E859" s="1">
        <v>2025</v>
      </c>
      <c r="F859" s="1">
        <v>0</v>
      </c>
      <c r="G859" s="1">
        <v>0</v>
      </c>
      <c r="H859" s="1" t="s">
        <v>237</v>
      </c>
    </row>
    <row r="860" spans="1:8" x14ac:dyDescent="0.2">
      <c r="A860" s="1" t="s">
        <v>47</v>
      </c>
      <c r="B860" s="1" t="s">
        <v>235</v>
      </c>
      <c r="C860" s="1" t="s">
        <v>48</v>
      </c>
      <c r="D860" s="1" t="s">
        <v>49</v>
      </c>
      <c r="E860" s="1">
        <v>2025</v>
      </c>
      <c r="F860" s="1">
        <v>2.5560075737555898</v>
      </c>
      <c r="G860" s="1">
        <v>1.1685774925451999</v>
      </c>
      <c r="H860" s="1" t="s">
        <v>44</v>
      </c>
    </row>
    <row r="861" spans="1:8" x14ac:dyDescent="0.2">
      <c r="A861" s="1" t="s">
        <v>47</v>
      </c>
      <c r="B861" s="1" t="s">
        <v>235</v>
      </c>
      <c r="C861" s="1" t="s">
        <v>48</v>
      </c>
      <c r="D861" s="1" t="s">
        <v>288</v>
      </c>
      <c r="E861" s="1">
        <v>2025</v>
      </c>
      <c r="F861" s="1">
        <v>2.0250794010261099</v>
      </c>
      <c r="G861" s="1">
        <v>9.1756635003429093E-2</v>
      </c>
      <c r="H861" s="1" t="s">
        <v>44</v>
      </c>
    </row>
    <row r="862" spans="1:8" x14ac:dyDescent="0.2">
      <c r="A862" s="1" t="s">
        <v>47</v>
      </c>
      <c r="B862" s="1" t="s">
        <v>235</v>
      </c>
      <c r="C862" s="1" t="s">
        <v>48</v>
      </c>
      <c r="D862" s="1" t="s">
        <v>50</v>
      </c>
      <c r="E862" s="1">
        <v>2025</v>
      </c>
      <c r="F862" s="1">
        <v>11.364318730915</v>
      </c>
      <c r="G862" s="1">
        <v>5.6095929320987503</v>
      </c>
      <c r="H862" s="1" t="s">
        <v>44</v>
      </c>
    </row>
    <row r="863" spans="1:8" x14ac:dyDescent="0.2">
      <c r="A863" s="1" t="s">
        <v>47</v>
      </c>
      <c r="B863" s="1" t="s">
        <v>235</v>
      </c>
      <c r="C863" s="1" t="s">
        <v>252</v>
      </c>
      <c r="D863" s="1" t="s">
        <v>240</v>
      </c>
      <c r="E863" s="1">
        <v>2025</v>
      </c>
      <c r="F863" s="1">
        <v>2.5557221428832002</v>
      </c>
      <c r="G863" s="1">
        <v>363.736553076755</v>
      </c>
      <c r="H863" s="1" t="s">
        <v>237</v>
      </c>
    </row>
    <row r="864" spans="1:8" x14ac:dyDescent="0.2">
      <c r="A864" s="1" t="s">
        <v>47</v>
      </c>
      <c r="B864" s="1" t="s">
        <v>235</v>
      </c>
      <c r="C864" s="1" t="s">
        <v>276</v>
      </c>
      <c r="D864" s="1" t="s">
        <v>240</v>
      </c>
      <c r="E864" s="1">
        <v>2025</v>
      </c>
      <c r="F864" s="1">
        <v>2.03871755420727</v>
      </c>
      <c r="G864" s="1">
        <v>290.15521031087002</v>
      </c>
      <c r="H864" s="1" t="s">
        <v>237</v>
      </c>
    </row>
    <row r="865" spans="1:8" x14ac:dyDescent="0.2">
      <c r="A865" s="1" t="s">
        <v>289</v>
      </c>
      <c r="B865" s="1" t="s">
        <v>235</v>
      </c>
      <c r="C865" s="1" t="s">
        <v>290</v>
      </c>
      <c r="D865" s="1" t="s">
        <v>291</v>
      </c>
      <c r="E865" s="1">
        <v>2025</v>
      </c>
      <c r="F865" s="1">
        <v>4.13486726913029E-5</v>
      </c>
      <c r="G865" s="1">
        <v>1.3320599320811399E-5</v>
      </c>
      <c r="H865" s="1" t="s">
        <v>44</v>
      </c>
    </row>
    <row r="866" spans="1:8" x14ac:dyDescent="0.2">
      <c r="A866" s="1" t="s">
        <v>289</v>
      </c>
      <c r="B866" s="1" t="s">
        <v>235</v>
      </c>
      <c r="C866" s="1" t="s">
        <v>290</v>
      </c>
      <c r="D866" s="1" t="s">
        <v>292</v>
      </c>
      <c r="E866" s="1">
        <v>2025</v>
      </c>
      <c r="F866" s="1">
        <v>9.6447309590797499</v>
      </c>
      <c r="G866" s="1">
        <v>0.78270210995725098</v>
      </c>
      <c r="H866" s="1" t="s">
        <v>44</v>
      </c>
    </row>
    <row r="867" spans="1:8" x14ac:dyDescent="0.2">
      <c r="A867" s="1" t="s">
        <v>289</v>
      </c>
      <c r="B867" s="1" t="s">
        <v>235</v>
      </c>
      <c r="C867" s="1" t="s">
        <v>293</v>
      </c>
      <c r="D867" s="1" t="s">
        <v>291</v>
      </c>
      <c r="E867" s="1">
        <v>2025</v>
      </c>
      <c r="F867" s="1">
        <v>1.7566246028979701E-4</v>
      </c>
      <c r="G867" s="1">
        <v>7.6879079256438605E-5</v>
      </c>
      <c r="H867" s="1" t="s">
        <v>44</v>
      </c>
    </row>
    <row r="868" spans="1:8" x14ac:dyDescent="0.2">
      <c r="A868" s="1" t="s">
        <v>289</v>
      </c>
      <c r="B868" s="1" t="s">
        <v>235</v>
      </c>
      <c r="C868" s="1" t="s">
        <v>293</v>
      </c>
      <c r="D868" s="1" t="s">
        <v>292</v>
      </c>
      <c r="E868" s="1">
        <v>2025</v>
      </c>
      <c r="F868" s="1">
        <v>7.6416845902369607E-2</v>
      </c>
      <c r="G868" s="1">
        <v>7.7045160689608403E-3</v>
      </c>
      <c r="H868" s="1" t="s">
        <v>44</v>
      </c>
    </row>
    <row r="869" spans="1:8" x14ac:dyDescent="0.2">
      <c r="A869" s="1" t="s">
        <v>289</v>
      </c>
      <c r="B869" s="1" t="s">
        <v>235</v>
      </c>
      <c r="C869" s="1" t="s">
        <v>294</v>
      </c>
      <c r="D869" s="1" t="s">
        <v>292</v>
      </c>
      <c r="E869" s="1">
        <v>2025</v>
      </c>
      <c r="F869" s="1">
        <v>1.6488743127944398E-2</v>
      </c>
      <c r="G869" s="1">
        <v>1.4850477201343E-3</v>
      </c>
      <c r="H869" s="1" t="s">
        <v>44</v>
      </c>
    </row>
    <row r="870" spans="1:8" x14ac:dyDescent="0.2">
      <c r="A870" s="1" t="s">
        <v>289</v>
      </c>
      <c r="B870" s="1" t="s">
        <v>235</v>
      </c>
      <c r="C870" s="1" t="s">
        <v>295</v>
      </c>
      <c r="D870" s="1" t="s">
        <v>292</v>
      </c>
      <c r="E870" s="1">
        <v>2025</v>
      </c>
      <c r="F870" s="1">
        <v>3.3644650515331602E-5</v>
      </c>
      <c r="G870" s="1">
        <v>1.8514027788876999E-6</v>
      </c>
      <c r="H870" s="1" t="s">
        <v>44</v>
      </c>
    </row>
    <row r="871" spans="1:8" x14ac:dyDescent="0.2">
      <c r="A871" s="1" t="s">
        <v>289</v>
      </c>
      <c r="B871" s="1" t="s">
        <v>235</v>
      </c>
      <c r="C871" s="1" t="s">
        <v>296</v>
      </c>
      <c r="D871" s="1" t="s">
        <v>292</v>
      </c>
      <c r="E871" s="1">
        <v>2025</v>
      </c>
      <c r="F871" s="1">
        <v>1.1504586337558201E-2</v>
      </c>
      <c r="G871" s="1">
        <v>8.1740921193735499E-4</v>
      </c>
      <c r="H871" s="1" t="s">
        <v>44</v>
      </c>
    </row>
    <row r="872" spans="1:8" x14ac:dyDescent="0.2">
      <c r="A872" s="1" t="s">
        <v>297</v>
      </c>
      <c r="B872" s="1" t="s">
        <v>235</v>
      </c>
      <c r="C872" s="1" t="s">
        <v>298</v>
      </c>
      <c r="D872" s="1" t="s">
        <v>291</v>
      </c>
      <c r="E872" s="1">
        <v>2025</v>
      </c>
      <c r="F872" s="1">
        <v>3.8060207074989201E-2</v>
      </c>
      <c r="G872" s="1">
        <v>1.21538796123783E-2</v>
      </c>
      <c r="H872" s="1" t="s">
        <v>44</v>
      </c>
    </row>
    <row r="873" spans="1:8" x14ac:dyDescent="0.2">
      <c r="A873" s="1" t="s">
        <v>297</v>
      </c>
      <c r="B873" s="1" t="s">
        <v>235</v>
      </c>
      <c r="C873" s="1" t="s">
        <v>298</v>
      </c>
      <c r="D873" s="1" t="s">
        <v>292</v>
      </c>
      <c r="E873" s="1">
        <v>2025</v>
      </c>
      <c r="F873" s="1">
        <v>1.2532561900379899</v>
      </c>
      <c r="G873" s="1">
        <v>0.111263456200002</v>
      </c>
      <c r="H873" s="1" t="s">
        <v>44</v>
      </c>
    </row>
    <row r="874" spans="1:8" x14ac:dyDescent="0.2">
      <c r="A874" s="1" t="s">
        <v>51</v>
      </c>
      <c r="B874" s="1" t="s">
        <v>235</v>
      </c>
      <c r="C874" s="1" t="s">
        <v>52</v>
      </c>
      <c r="D874" s="1" t="s">
        <v>46</v>
      </c>
      <c r="E874" s="1">
        <v>2025</v>
      </c>
      <c r="F874" s="1">
        <v>4.8454704363702401</v>
      </c>
      <c r="G874" s="1">
        <v>4.3401061380149804</v>
      </c>
      <c r="H874" s="1" t="s">
        <v>35</v>
      </c>
    </row>
    <row r="875" spans="1:8" x14ac:dyDescent="0.2">
      <c r="A875" s="1" t="s">
        <v>51</v>
      </c>
      <c r="B875" s="1" t="s">
        <v>235</v>
      </c>
      <c r="C875" s="1" t="s">
        <v>52</v>
      </c>
      <c r="D875" s="1" t="s">
        <v>43</v>
      </c>
      <c r="E875" s="1">
        <v>2025</v>
      </c>
      <c r="F875" s="1">
        <v>30.213302241561198</v>
      </c>
      <c r="G875" s="1">
        <v>4.5667696352108598</v>
      </c>
      <c r="H875" s="1" t="s">
        <v>35</v>
      </c>
    </row>
    <row r="876" spans="1:8" x14ac:dyDescent="0.2">
      <c r="A876" s="1" t="s">
        <v>51</v>
      </c>
      <c r="B876" s="1" t="s">
        <v>235</v>
      </c>
      <c r="C876" s="1" t="s">
        <v>53</v>
      </c>
      <c r="D876" s="1" t="s">
        <v>46</v>
      </c>
      <c r="E876" s="1">
        <v>2025</v>
      </c>
      <c r="F876" s="1">
        <v>5.0612406685200799</v>
      </c>
      <c r="G876" s="1">
        <v>5.1238621707837897</v>
      </c>
      <c r="H876" s="1" t="s">
        <v>35</v>
      </c>
    </row>
    <row r="877" spans="1:8" x14ac:dyDescent="0.2">
      <c r="A877" s="1" t="s">
        <v>51</v>
      </c>
      <c r="B877" s="1" t="s">
        <v>235</v>
      </c>
      <c r="C877" s="1" t="s">
        <v>53</v>
      </c>
      <c r="D877" s="1" t="s">
        <v>43</v>
      </c>
      <c r="E877" s="1">
        <v>2025</v>
      </c>
      <c r="F877" s="1">
        <v>26.531767702738598</v>
      </c>
      <c r="G877" s="1">
        <v>3.8872478822533498</v>
      </c>
      <c r="H877" s="1" t="s">
        <v>35</v>
      </c>
    </row>
    <row r="878" spans="1:8" x14ac:dyDescent="0.2">
      <c r="A878" s="1" t="s">
        <v>51</v>
      </c>
      <c r="B878" s="1" t="s">
        <v>235</v>
      </c>
      <c r="C878" s="1" t="s">
        <v>54</v>
      </c>
      <c r="D878" s="1" t="s">
        <v>46</v>
      </c>
      <c r="E878" s="1">
        <v>2025</v>
      </c>
      <c r="F878" s="1">
        <v>1.83000743420762</v>
      </c>
      <c r="G878" s="1">
        <v>1.64898253134212</v>
      </c>
      <c r="H878" s="1" t="s">
        <v>35</v>
      </c>
    </row>
    <row r="879" spans="1:8" x14ac:dyDescent="0.2">
      <c r="A879" s="1" t="s">
        <v>51</v>
      </c>
      <c r="B879" s="1" t="s">
        <v>235</v>
      </c>
      <c r="C879" s="1" t="s">
        <v>54</v>
      </c>
      <c r="D879" s="1" t="s">
        <v>43</v>
      </c>
      <c r="E879" s="1">
        <v>2025</v>
      </c>
      <c r="F879" s="1">
        <v>18.6619885175162</v>
      </c>
      <c r="G879" s="1">
        <v>2.5572963973267502</v>
      </c>
      <c r="H879" s="1" t="s">
        <v>35</v>
      </c>
    </row>
    <row r="880" spans="1:8" x14ac:dyDescent="0.2">
      <c r="A880" s="1" t="s">
        <v>51</v>
      </c>
      <c r="B880" s="1" t="s">
        <v>235</v>
      </c>
      <c r="C880" s="1" t="s">
        <v>55</v>
      </c>
      <c r="D880" s="1" t="s">
        <v>46</v>
      </c>
      <c r="E880" s="1">
        <v>2025</v>
      </c>
      <c r="F880" s="1">
        <v>0.52912125054114101</v>
      </c>
      <c r="G880" s="1">
        <v>11.112950840140901</v>
      </c>
      <c r="H880" s="1" t="s">
        <v>35</v>
      </c>
    </row>
    <row r="881" spans="1:8" x14ac:dyDescent="0.2">
      <c r="A881" s="1" t="s">
        <v>51</v>
      </c>
      <c r="B881" s="1" t="s">
        <v>235</v>
      </c>
      <c r="C881" s="1" t="s">
        <v>55</v>
      </c>
      <c r="D881" s="1" t="s">
        <v>43</v>
      </c>
      <c r="E881" s="1">
        <v>2025</v>
      </c>
      <c r="F881" s="1">
        <v>6.3556689358256202</v>
      </c>
      <c r="G881" s="1">
        <v>11.011313914791</v>
      </c>
      <c r="H881" s="1" t="s">
        <v>35</v>
      </c>
    </row>
    <row r="882" spans="1:8" x14ac:dyDescent="0.2">
      <c r="A882" s="1" t="s">
        <v>56</v>
      </c>
      <c r="B882" s="1" t="s">
        <v>235</v>
      </c>
      <c r="C882" s="1" t="s">
        <v>57</v>
      </c>
      <c r="D882" s="1" t="s">
        <v>46</v>
      </c>
      <c r="E882" s="1">
        <v>2025</v>
      </c>
      <c r="F882" s="1">
        <v>3.5973515133978597E-2</v>
      </c>
      <c r="G882" s="1">
        <v>8.1195784933068005E-2</v>
      </c>
      <c r="H882" s="1" t="s">
        <v>35</v>
      </c>
    </row>
    <row r="883" spans="1:8" x14ac:dyDescent="0.2">
      <c r="A883" s="1" t="s">
        <v>56</v>
      </c>
      <c r="B883" s="1" t="s">
        <v>235</v>
      </c>
      <c r="C883" s="1" t="s">
        <v>57</v>
      </c>
      <c r="D883" s="1" t="s">
        <v>43</v>
      </c>
      <c r="E883" s="1">
        <v>2025</v>
      </c>
      <c r="F883" s="1">
        <v>22.8088125579586</v>
      </c>
      <c r="G883" s="1">
        <v>2.5321287864834199</v>
      </c>
      <c r="H883" s="1" t="s">
        <v>35</v>
      </c>
    </row>
    <row r="884" spans="1:8" x14ac:dyDescent="0.2">
      <c r="A884" s="1" t="s">
        <v>56</v>
      </c>
      <c r="B884" s="1" t="s">
        <v>235</v>
      </c>
      <c r="C884" s="1" t="s">
        <v>58</v>
      </c>
      <c r="D884" s="1" t="s">
        <v>46</v>
      </c>
      <c r="E884" s="1">
        <v>2025</v>
      </c>
      <c r="F884" s="1">
        <v>3.0019570487546499E-2</v>
      </c>
      <c r="G884" s="1">
        <v>8.3309000483338697E-2</v>
      </c>
      <c r="H884" s="1" t="s">
        <v>35</v>
      </c>
    </row>
    <row r="885" spans="1:8" x14ac:dyDescent="0.2">
      <c r="A885" s="1" t="s">
        <v>56</v>
      </c>
      <c r="B885" s="1" t="s">
        <v>235</v>
      </c>
      <c r="C885" s="1" t="s">
        <v>58</v>
      </c>
      <c r="D885" s="1" t="s">
        <v>43</v>
      </c>
      <c r="E885" s="1">
        <v>2025</v>
      </c>
      <c r="F885" s="1">
        <v>15.274815604420199</v>
      </c>
      <c r="G885" s="1">
        <v>1.98617925600942</v>
      </c>
      <c r="H885" s="1" t="s">
        <v>35</v>
      </c>
    </row>
    <row r="886" spans="1:8" x14ac:dyDescent="0.2">
      <c r="A886" s="1" t="s">
        <v>56</v>
      </c>
      <c r="B886" s="1" t="s">
        <v>235</v>
      </c>
      <c r="C886" s="1" t="s">
        <v>59</v>
      </c>
      <c r="D886" s="1" t="s">
        <v>46</v>
      </c>
      <c r="E886" s="1">
        <v>2025</v>
      </c>
      <c r="F886" s="1">
        <v>1.6758888576682E-2</v>
      </c>
      <c r="G886" s="1">
        <v>3.8676601420094797E-2</v>
      </c>
      <c r="H886" s="1" t="s">
        <v>35</v>
      </c>
    </row>
    <row r="887" spans="1:8" x14ac:dyDescent="0.2">
      <c r="A887" s="1" t="s">
        <v>56</v>
      </c>
      <c r="B887" s="1" t="s">
        <v>235</v>
      </c>
      <c r="C887" s="1" t="s">
        <v>59</v>
      </c>
      <c r="D887" s="1" t="s">
        <v>43</v>
      </c>
      <c r="E887" s="1">
        <v>2025</v>
      </c>
      <c r="F887" s="1">
        <v>14.472862797416401</v>
      </c>
      <c r="G887" s="1">
        <v>1.28652362652248</v>
      </c>
      <c r="H887" s="1" t="s">
        <v>35</v>
      </c>
    </row>
    <row r="888" spans="1:8" x14ac:dyDescent="0.2">
      <c r="A888" s="1" t="s">
        <v>56</v>
      </c>
      <c r="B888" s="1" t="s">
        <v>235</v>
      </c>
      <c r="C888" s="1" t="s">
        <v>60</v>
      </c>
      <c r="D888" s="1" t="s">
        <v>46</v>
      </c>
      <c r="E888" s="1">
        <v>2025</v>
      </c>
      <c r="F888" s="1">
        <v>3.0895220878868002E-3</v>
      </c>
      <c r="G888" s="1">
        <v>0.203181386836501</v>
      </c>
      <c r="H888" s="1" t="s">
        <v>35</v>
      </c>
    </row>
    <row r="889" spans="1:8" x14ac:dyDescent="0.2">
      <c r="A889" s="1" t="s">
        <v>56</v>
      </c>
      <c r="B889" s="1" t="s">
        <v>235</v>
      </c>
      <c r="C889" s="1" t="s">
        <v>60</v>
      </c>
      <c r="D889" s="1" t="s">
        <v>43</v>
      </c>
      <c r="E889" s="1">
        <v>2025</v>
      </c>
      <c r="F889" s="1">
        <v>4.3883613888593302</v>
      </c>
      <c r="G889" s="1">
        <v>5.8048316690153197</v>
      </c>
      <c r="H889" s="1" t="s">
        <v>35</v>
      </c>
    </row>
    <row r="890" spans="1:8" x14ac:dyDescent="0.2">
      <c r="A890" s="1" t="s">
        <v>61</v>
      </c>
      <c r="B890" s="1" t="s">
        <v>235</v>
      </c>
      <c r="C890" s="1" t="s">
        <v>62</v>
      </c>
      <c r="D890" s="1" t="s">
        <v>43</v>
      </c>
      <c r="E890" s="1">
        <v>2025</v>
      </c>
      <c r="F890" s="1">
        <v>0.52755025779157605</v>
      </c>
      <c r="G890" s="1">
        <v>0.25873033367913201</v>
      </c>
      <c r="H890" s="1" t="s">
        <v>35</v>
      </c>
    </row>
    <row r="891" spans="1:8" x14ac:dyDescent="0.2">
      <c r="A891" s="1" t="s">
        <v>61</v>
      </c>
      <c r="B891" s="1" t="s">
        <v>235</v>
      </c>
      <c r="C891" s="1" t="s">
        <v>63</v>
      </c>
      <c r="D891" s="1" t="s">
        <v>43</v>
      </c>
      <c r="E891" s="1">
        <v>2025</v>
      </c>
      <c r="F891" s="1">
        <v>0.95043644629032198</v>
      </c>
      <c r="G891" s="1">
        <v>1.37094996825383</v>
      </c>
      <c r="H891" s="1" t="s">
        <v>35</v>
      </c>
    </row>
    <row r="892" spans="1:8" x14ac:dyDescent="0.2">
      <c r="A892" s="1" t="s">
        <v>61</v>
      </c>
      <c r="B892" s="1" t="s">
        <v>235</v>
      </c>
      <c r="C892" s="1" t="s">
        <v>64</v>
      </c>
      <c r="D892" s="1" t="s">
        <v>43</v>
      </c>
      <c r="E892" s="1">
        <v>2025</v>
      </c>
      <c r="F892" s="1">
        <v>1.3664203370016701</v>
      </c>
      <c r="G892" s="1">
        <v>1.1424003096501401</v>
      </c>
      <c r="H892" s="1" t="s">
        <v>35</v>
      </c>
    </row>
    <row r="893" spans="1:8" x14ac:dyDescent="0.2">
      <c r="A893" s="1" t="s">
        <v>61</v>
      </c>
      <c r="B893" s="1" t="s">
        <v>235</v>
      </c>
      <c r="C893" s="1" t="s">
        <v>65</v>
      </c>
      <c r="D893" s="1" t="s">
        <v>43</v>
      </c>
      <c r="E893" s="1">
        <v>2025</v>
      </c>
      <c r="F893" s="1">
        <v>2.4771600634183901</v>
      </c>
      <c r="G893" s="1">
        <v>0.74623529781784903</v>
      </c>
      <c r="H893" s="1" t="s">
        <v>35</v>
      </c>
    </row>
    <row r="894" spans="1:8" x14ac:dyDescent="0.2">
      <c r="A894" s="1" t="s">
        <v>61</v>
      </c>
      <c r="B894" s="1" t="s">
        <v>235</v>
      </c>
      <c r="C894" s="1" t="s">
        <v>66</v>
      </c>
      <c r="D894" s="1" t="s">
        <v>43</v>
      </c>
      <c r="E894" s="1">
        <v>2025</v>
      </c>
      <c r="F894" s="1">
        <v>0.48562624364208701</v>
      </c>
      <c r="G894" s="1">
        <v>0.32292363142011199</v>
      </c>
      <c r="H894" s="1" t="s">
        <v>35</v>
      </c>
    </row>
    <row r="895" spans="1:8" x14ac:dyDescent="0.2">
      <c r="A895" s="1" t="s">
        <v>61</v>
      </c>
      <c r="B895" s="1" t="s">
        <v>235</v>
      </c>
      <c r="C895" s="1" t="s">
        <v>67</v>
      </c>
      <c r="D895" s="1" t="s">
        <v>43</v>
      </c>
      <c r="E895" s="1">
        <v>2025</v>
      </c>
      <c r="F895" s="1">
        <v>1.6364137528090501</v>
      </c>
      <c r="G895" s="1">
        <v>0.62929901714847103</v>
      </c>
      <c r="H895" s="1" t="s">
        <v>35</v>
      </c>
    </row>
    <row r="896" spans="1:8" x14ac:dyDescent="0.2">
      <c r="A896" s="1" t="s">
        <v>61</v>
      </c>
      <c r="B896" s="1" t="s">
        <v>235</v>
      </c>
      <c r="C896" s="1" t="s">
        <v>68</v>
      </c>
      <c r="D896" s="1" t="s">
        <v>43</v>
      </c>
      <c r="E896" s="1">
        <v>2025</v>
      </c>
      <c r="F896" s="1">
        <v>0.12595997920993299</v>
      </c>
      <c r="G896" s="1">
        <v>7.7077469484836597E-2</v>
      </c>
      <c r="H896" s="1" t="s">
        <v>35</v>
      </c>
    </row>
    <row r="897" spans="1:8" x14ac:dyDescent="0.2">
      <c r="A897" s="1" t="s">
        <v>61</v>
      </c>
      <c r="B897" s="1" t="s">
        <v>235</v>
      </c>
      <c r="C897" s="1" t="s">
        <v>69</v>
      </c>
      <c r="D897" s="1" t="s">
        <v>43</v>
      </c>
      <c r="E897" s="1">
        <v>2025</v>
      </c>
      <c r="F897" s="1">
        <v>1.2903668893006299</v>
      </c>
      <c r="G897" s="1">
        <v>2.1248089957179799</v>
      </c>
      <c r="H897" s="1" t="s">
        <v>35</v>
      </c>
    </row>
    <row r="898" spans="1:8" x14ac:dyDescent="0.2">
      <c r="A898" s="1" t="s">
        <v>61</v>
      </c>
      <c r="B898" s="1" t="s">
        <v>235</v>
      </c>
      <c r="C898" s="1" t="s">
        <v>70</v>
      </c>
      <c r="D898" s="1" t="s">
        <v>43</v>
      </c>
      <c r="E898" s="1">
        <v>2025</v>
      </c>
      <c r="F898" s="1">
        <v>0.69371186575776</v>
      </c>
      <c r="G898" s="1">
        <v>0.696237113528962</v>
      </c>
      <c r="H898" s="1" t="s">
        <v>35</v>
      </c>
    </row>
    <row r="899" spans="1:8" x14ac:dyDescent="0.2">
      <c r="A899" s="1" t="s">
        <v>71</v>
      </c>
      <c r="B899" s="1" t="s">
        <v>235</v>
      </c>
      <c r="C899" s="1" t="s">
        <v>72</v>
      </c>
      <c r="D899" s="1" t="s">
        <v>46</v>
      </c>
      <c r="E899" s="1">
        <v>2025</v>
      </c>
      <c r="F899" s="1">
        <v>0</v>
      </c>
      <c r="G899" s="1">
        <v>0</v>
      </c>
      <c r="H899" s="1" t="s">
        <v>35</v>
      </c>
    </row>
    <row r="900" spans="1:8" x14ac:dyDescent="0.2">
      <c r="A900" s="1" t="s">
        <v>71</v>
      </c>
      <c r="B900" s="1" t="s">
        <v>235</v>
      </c>
      <c r="C900" s="1" t="s">
        <v>73</v>
      </c>
      <c r="D900" s="1" t="s">
        <v>46</v>
      </c>
      <c r="E900" s="1">
        <v>2025</v>
      </c>
      <c r="F900" s="1">
        <v>0.28972666137798703</v>
      </c>
      <c r="G900" s="1">
        <v>6.5290879897206902E-2</v>
      </c>
      <c r="H900" s="1" t="s">
        <v>35</v>
      </c>
    </row>
    <row r="901" spans="1:8" x14ac:dyDescent="0.2">
      <c r="A901" s="1" t="s">
        <v>71</v>
      </c>
      <c r="B901" s="1" t="s">
        <v>235</v>
      </c>
      <c r="C901" s="1" t="s">
        <v>74</v>
      </c>
      <c r="D901" s="1" t="s">
        <v>46</v>
      </c>
      <c r="E901" s="1">
        <v>2025</v>
      </c>
      <c r="F901" s="1">
        <v>1.7361774190655099E-2</v>
      </c>
      <c r="G901" s="1">
        <v>3.2533837067551699E-3</v>
      </c>
      <c r="H901" s="1" t="s">
        <v>35</v>
      </c>
    </row>
    <row r="902" spans="1:8" x14ac:dyDescent="0.2">
      <c r="A902" s="1" t="s">
        <v>71</v>
      </c>
      <c r="B902" s="1" t="s">
        <v>235</v>
      </c>
      <c r="C902" s="1" t="s">
        <v>75</v>
      </c>
      <c r="D902" s="1" t="s">
        <v>46</v>
      </c>
      <c r="E902" s="1">
        <v>2025</v>
      </c>
      <c r="F902" s="1">
        <v>8.8754792162614598E-4</v>
      </c>
      <c r="G902" s="1">
        <v>1.7072569978590199E-3</v>
      </c>
      <c r="H902" s="1" t="s">
        <v>35</v>
      </c>
    </row>
    <row r="903" spans="1:8" x14ac:dyDescent="0.2">
      <c r="A903" s="1" t="s">
        <v>71</v>
      </c>
      <c r="B903" s="1" t="s">
        <v>235</v>
      </c>
      <c r="C903" s="1" t="s">
        <v>76</v>
      </c>
      <c r="D903" s="1" t="s">
        <v>46</v>
      </c>
      <c r="E903" s="1">
        <v>2025</v>
      </c>
      <c r="F903" s="1">
        <v>0.15490324287584201</v>
      </c>
      <c r="G903" s="1">
        <v>8.0833017237066304E-2</v>
      </c>
      <c r="H903" s="1" t="s">
        <v>35</v>
      </c>
    </row>
    <row r="904" spans="1:8" x14ac:dyDescent="0.2">
      <c r="A904" s="1" t="s">
        <v>71</v>
      </c>
      <c r="B904" s="1" t="s">
        <v>235</v>
      </c>
      <c r="C904" s="1" t="s">
        <v>77</v>
      </c>
      <c r="D904" s="1" t="s">
        <v>46</v>
      </c>
      <c r="E904" s="1">
        <v>2025</v>
      </c>
      <c r="F904" s="1">
        <v>0.13006117566549499</v>
      </c>
      <c r="G904" s="1">
        <v>1.8219391226423399E-2</v>
      </c>
      <c r="H904" s="1" t="s">
        <v>35</v>
      </c>
    </row>
    <row r="905" spans="1:8" x14ac:dyDescent="0.2">
      <c r="A905" s="1" t="s">
        <v>78</v>
      </c>
      <c r="B905" s="1" t="s">
        <v>235</v>
      </c>
      <c r="C905" s="1" t="s">
        <v>79</v>
      </c>
      <c r="D905" s="1" t="s">
        <v>45</v>
      </c>
      <c r="E905" s="1">
        <v>2025</v>
      </c>
      <c r="F905" s="1">
        <v>5.8564982906403404</v>
      </c>
      <c r="G905" s="1">
        <v>0.14068322755477899</v>
      </c>
      <c r="H905" s="1" t="s">
        <v>44</v>
      </c>
    </row>
    <row r="906" spans="1:8" x14ac:dyDescent="0.2">
      <c r="A906" s="1" t="s">
        <v>78</v>
      </c>
      <c r="B906" s="1" t="s">
        <v>235</v>
      </c>
      <c r="C906" s="1" t="s">
        <v>80</v>
      </c>
      <c r="D906" s="1" t="s">
        <v>45</v>
      </c>
      <c r="E906" s="1">
        <v>2025</v>
      </c>
      <c r="F906" s="1">
        <v>1.9581999181635299</v>
      </c>
      <c r="G906" s="1">
        <v>0.22690301392142001</v>
      </c>
      <c r="H906" s="1" t="s">
        <v>44</v>
      </c>
    </row>
    <row r="907" spans="1:8" x14ac:dyDescent="0.2">
      <c r="A907" s="1" t="s">
        <v>78</v>
      </c>
      <c r="B907" s="1" t="s">
        <v>235</v>
      </c>
      <c r="C907" s="1" t="s">
        <v>81</v>
      </c>
      <c r="D907" s="1" t="s">
        <v>45</v>
      </c>
      <c r="E907" s="1">
        <v>2025</v>
      </c>
      <c r="F907" s="1">
        <v>13.6080612569121</v>
      </c>
      <c r="G907" s="1">
        <v>0.20134728979276301</v>
      </c>
      <c r="H907" s="1" t="s">
        <v>44</v>
      </c>
    </row>
    <row r="908" spans="1:8" x14ac:dyDescent="0.2">
      <c r="A908" s="1" t="s">
        <v>78</v>
      </c>
      <c r="B908" s="1" t="s">
        <v>235</v>
      </c>
      <c r="C908" s="1" t="s">
        <v>82</v>
      </c>
      <c r="D908" s="1" t="s">
        <v>83</v>
      </c>
      <c r="E908" s="1">
        <v>2025</v>
      </c>
      <c r="F908" s="1">
        <v>8.6562659645520207E-2</v>
      </c>
      <c r="G908" s="1">
        <v>1.9024743584687101E-2</v>
      </c>
      <c r="H908" s="1" t="s">
        <v>44</v>
      </c>
    </row>
    <row r="909" spans="1:8" x14ac:dyDescent="0.2">
      <c r="A909" s="1" t="s">
        <v>84</v>
      </c>
      <c r="B909" s="1" t="s">
        <v>235</v>
      </c>
      <c r="C909" s="1" t="s">
        <v>85</v>
      </c>
      <c r="D909" s="1" t="s">
        <v>86</v>
      </c>
      <c r="E909" s="1">
        <v>2025</v>
      </c>
      <c r="F909" s="1">
        <v>12.305065880885154</v>
      </c>
      <c r="G909" s="1">
        <v>0.18145593470289845</v>
      </c>
      <c r="H909" s="1" t="s">
        <v>44</v>
      </c>
    </row>
    <row r="910" spans="1:8" x14ac:dyDescent="0.2">
      <c r="A910" s="1" t="s">
        <v>84</v>
      </c>
      <c r="B910" s="1" t="s">
        <v>235</v>
      </c>
      <c r="C910" s="1" t="s">
        <v>85</v>
      </c>
      <c r="D910" s="1" t="s">
        <v>45</v>
      </c>
      <c r="E910" s="1">
        <v>2025</v>
      </c>
      <c r="F910" s="1">
        <v>56.532827196774626</v>
      </c>
      <c r="G910" s="1">
        <v>1.1069439886254979</v>
      </c>
      <c r="H910" s="1" t="s">
        <v>44</v>
      </c>
    </row>
    <row r="911" spans="1:8" x14ac:dyDescent="0.2">
      <c r="A911" s="1" t="s">
        <v>84</v>
      </c>
      <c r="B911" s="1" t="s">
        <v>235</v>
      </c>
      <c r="C911" s="1" t="s">
        <v>85</v>
      </c>
      <c r="D911" s="1" t="s">
        <v>234</v>
      </c>
      <c r="E911" s="1">
        <v>2025</v>
      </c>
      <c r="F911" s="1">
        <v>0.31980191526958823</v>
      </c>
      <c r="G911" s="1">
        <v>4.4124273196323428E-2</v>
      </c>
      <c r="H911" s="1" t="s">
        <v>44</v>
      </c>
    </row>
    <row r="912" spans="1:8" x14ac:dyDescent="0.2">
      <c r="A912" s="1" t="s">
        <v>84</v>
      </c>
      <c r="B912" s="1" t="s">
        <v>235</v>
      </c>
      <c r="C912" s="1" t="s">
        <v>87</v>
      </c>
      <c r="D912" s="1" t="s">
        <v>43</v>
      </c>
      <c r="E912" s="1">
        <v>2025</v>
      </c>
      <c r="F912" s="1">
        <v>9.2419658070296506E-2</v>
      </c>
      <c r="G912" s="1">
        <v>2.1745801898893301E-3</v>
      </c>
      <c r="H912" s="1" t="s">
        <v>44</v>
      </c>
    </row>
    <row r="913" spans="1:8" x14ac:dyDescent="0.2">
      <c r="A913" s="1" t="s">
        <v>84</v>
      </c>
      <c r="B913" s="1" t="s">
        <v>235</v>
      </c>
      <c r="C913" s="1" t="s">
        <v>87</v>
      </c>
      <c r="D913" s="1" t="s">
        <v>45</v>
      </c>
      <c r="E913" s="1">
        <v>2025</v>
      </c>
      <c r="F913" s="1">
        <v>0</v>
      </c>
      <c r="G913" s="1">
        <v>0</v>
      </c>
      <c r="H913" s="1" t="s">
        <v>44</v>
      </c>
    </row>
    <row r="914" spans="1:8" x14ac:dyDescent="0.2">
      <c r="A914" s="1" t="s">
        <v>84</v>
      </c>
      <c r="B914" s="1" t="s">
        <v>235</v>
      </c>
      <c r="C914" s="1" t="s">
        <v>87</v>
      </c>
      <c r="D914" s="1" t="s">
        <v>46</v>
      </c>
      <c r="E914" s="1">
        <v>2025</v>
      </c>
      <c r="F914" s="1">
        <v>0</v>
      </c>
      <c r="G914" s="1">
        <v>0</v>
      </c>
      <c r="H914" s="1" t="s">
        <v>44</v>
      </c>
    </row>
    <row r="915" spans="1:8" x14ac:dyDescent="0.2">
      <c r="A915" s="1" t="s">
        <v>84</v>
      </c>
      <c r="B915" s="1" t="s">
        <v>235</v>
      </c>
      <c r="C915" s="1" t="s">
        <v>88</v>
      </c>
      <c r="D915" s="1" t="s">
        <v>43</v>
      </c>
      <c r="E915" s="1">
        <v>2025</v>
      </c>
      <c r="F915" s="1">
        <v>4.3014522736401704</v>
      </c>
      <c r="G915" s="1">
        <v>0.10121064173270999</v>
      </c>
      <c r="H915" s="1" t="s">
        <v>44</v>
      </c>
    </row>
    <row r="916" spans="1:8" x14ac:dyDescent="0.2">
      <c r="A916" s="1" t="s">
        <v>84</v>
      </c>
      <c r="B916" s="1" t="s">
        <v>235</v>
      </c>
      <c r="C916" s="1" t="s">
        <v>88</v>
      </c>
      <c r="D916" s="1" t="s">
        <v>45</v>
      </c>
      <c r="E916" s="1">
        <v>2025</v>
      </c>
      <c r="F916" s="1">
        <v>1.81999322107373</v>
      </c>
      <c r="G916" s="1">
        <v>4.2823369907617197E-2</v>
      </c>
      <c r="H916" s="1" t="s">
        <v>44</v>
      </c>
    </row>
    <row r="917" spans="1:8" x14ac:dyDescent="0.2">
      <c r="A917" s="1" t="s">
        <v>84</v>
      </c>
      <c r="B917" s="1" t="s">
        <v>235</v>
      </c>
      <c r="C917" s="1" t="s">
        <v>88</v>
      </c>
      <c r="D917" s="1" t="s">
        <v>46</v>
      </c>
      <c r="E917" s="1">
        <v>2025</v>
      </c>
      <c r="F917" s="1">
        <v>0.55612930390678506</v>
      </c>
      <c r="G917" s="1">
        <v>6.1792144878531699E-2</v>
      </c>
      <c r="H917" s="1" t="s">
        <v>44</v>
      </c>
    </row>
    <row r="918" spans="1:8" x14ac:dyDescent="0.2">
      <c r="A918" s="1" t="s">
        <v>84</v>
      </c>
      <c r="B918" s="1" t="s">
        <v>235</v>
      </c>
      <c r="C918" s="1" t="s">
        <v>89</v>
      </c>
      <c r="D918" s="1" t="s">
        <v>43</v>
      </c>
      <c r="E918" s="1">
        <v>2025</v>
      </c>
      <c r="F918" s="1">
        <v>0</v>
      </c>
      <c r="G918" s="1">
        <v>0</v>
      </c>
      <c r="H918" s="1" t="s">
        <v>44</v>
      </c>
    </row>
    <row r="919" spans="1:8" x14ac:dyDescent="0.2">
      <c r="A919" s="1" t="s">
        <v>84</v>
      </c>
      <c r="B919" s="1" t="s">
        <v>235</v>
      </c>
      <c r="C919" s="1" t="s">
        <v>89</v>
      </c>
      <c r="D919" s="1" t="s">
        <v>45</v>
      </c>
      <c r="E919" s="1">
        <v>2025</v>
      </c>
      <c r="F919" s="1">
        <v>0</v>
      </c>
      <c r="G919" s="1">
        <v>0</v>
      </c>
      <c r="H919" s="1" t="s">
        <v>44</v>
      </c>
    </row>
    <row r="920" spans="1:8" x14ac:dyDescent="0.2">
      <c r="A920" s="1" t="s">
        <v>84</v>
      </c>
      <c r="B920" s="1" t="s">
        <v>235</v>
      </c>
      <c r="C920" s="1" t="s">
        <v>89</v>
      </c>
      <c r="D920" s="1" t="s">
        <v>46</v>
      </c>
      <c r="E920" s="1">
        <v>2025</v>
      </c>
      <c r="F920" s="1">
        <v>0.36858439888411898</v>
      </c>
      <c r="G920" s="1">
        <v>4.09538220982354E-2</v>
      </c>
      <c r="H920" s="1" t="s">
        <v>44</v>
      </c>
    </row>
    <row r="921" spans="1:8" x14ac:dyDescent="0.2">
      <c r="A921" s="1" t="s">
        <v>84</v>
      </c>
      <c r="B921" s="1" t="s">
        <v>235</v>
      </c>
      <c r="C921" s="1" t="s">
        <v>90</v>
      </c>
      <c r="D921" s="1" t="s">
        <v>43</v>
      </c>
      <c r="E921" s="1">
        <v>2025</v>
      </c>
      <c r="F921" s="1">
        <v>0</v>
      </c>
      <c r="G921" s="1">
        <v>0</v>
      </c>
      <c r="H921" s="1" t="s">
        <v>44</v>
      </c>
    </row>
    <row r="922" spans="1:8" x14ac:dyDescent="0.2">
      <c r="A922" s="1" t="s">
        <v>84</v>
      </c>
      <c r="B922" s="1" t="s">
        <v>235</v>
      </c>
      <c r="C922" s="1" t="s">
        <v>90</v>
      </c>
      <c r="D922" s="1" t="s">
        <v>45</v>
      </c>
      <c r="E922" s="1">
        <v>2025</v>
      </c>
      <c r="F922" s="1">
        <v>9.1800958018786294E-2</v>
      </c>
      <c r="G922" s="1">
        <v>2.1600225416185002E-3</v>
      </c>
      <c r="H922" s="1" t="s">
        <v>44</v>
      </c>
    </row>
    <row r="923" spans="1:8" x14ac:dyDescent="0.2">
      <c r="A923" s="1" t="s">
        <v>84</v>
      </c>
      <c r="B923" s="1" t="s">
        <v>235</v>
      </c>
      <c r="C923" s="1" t="s">
        <v>90</v>
      </c>
      <c r="D923" s="1" t="s">
        <v>46</v>
      </c>
      <c r="E923" s="1">
        <v>2025</v>
      </c>
      <c r="F923" s="1">
        <v>0</v>
      </c>
      <c r="G923" s="1">
        <v>0</v>
      </c>
      <c r="H923" s="1" t="s">
        <v>44</v>
      </c>
    </row>
    <row r="924" spans="1:8" x14ac:dyDescent="0.2">
      <c r="A924" s="1" t="s">
        <v>84</v>
      </c>
      <c r="B924" s="1" t="s">
        <v>235</v>
      </c>
      <c r="C924" s="1" t="s">
        <v>91</v>
      </c>
      <c r="D924" s="1" t="s">
        <v>86</v>
      </c>
      <c r="E924" s="1">
        <v>2025</v>
      </c>
      <c r="F924" s="1">
        <v>0.64499838511810303</v>
      </c>
      <c r="G924" s="1">
        <v>8.4268601503353496E-3</v>
      </c>
      <c r="H924" s="1" t="s">
        <v>44</v>
      </c>
    </row>
    <row r="925" spans="1:8" x14ac:dyDescent="0.2">
      <c r="A925" s="1" t="s">
        <v>84</v>
      </c>
      <c r="B925" s="1" t="s">
        <v>235</v>
      </c>
      <c r="C925" s="1" t="s">
        <v>92</v>
      </c>
      <c r="D925" s="1" t="s">
        <v>86</v>
      </c>
      <c r="E925" s="1">
        <v>2025</v>
      </c>
      <c r="F925" s="1">
        <v>0.31422338158427399</v>
      </c>
      <c r="G925" s="1">
        <v>4.1053071661431998E-3</v>
      </c>
      <c r="H925" s="1" t="s">
        <v>44</v>
      </c>
    </row>
    <row r="926" spans="1:8" x14ac:dyDescent="0.2">
      <c r="A926" s="1" t="s">
        <v>84</v>
      </c>
      <c r="B926" s="1" t="s">
        <v>235</v>
      </c>
      <c r="C926" s="1" t="s">
        <v>93</v>
      </c>
      <c r="D926" s="1" t="s">
        <v>86</v>
      </c>
      <c r="E926" s="1">
        <v>2025</v>
      </c>
      <c r="F926" s="1">
        <v>9.6835743033041998E-3</v>
      </c>
      <c r="G926" s="1">
        <v>1.2651524142092801E-4</v>
      </c>
      <c r="H926" s="1" t="s">
        <v>44</v>
      </c>
    </row>
    <row r="927" spans="1:8" x14ac:dyDescent="0.2">
      <c r="A927" s="1" t="s">
        <v>84</v>
      </c>
      <c r="B927" s="1" t="s">
        <v>235</v>
      </c>
      <c r="C927" s="1" t="s">
        <v>94</v>
      </c>
      <c r="D927" s="1" t="s">
        <v>86</v>
      </c>
      <c r="E927" s="1">
        <v>2025</v>
      </c>
      <c r="F927" s="1">
        <v>1.8735745321704085E-2</v>
      </c>
      <c r="G927" s="1">
        <v>2.7539078448593669E-4</v>
      </c>
      <c r="H927" s="1" t="s">
        <v>44</v>
      </c>
    </row>
    <row r="928" spans="1:8" x14ac:dyDescent="0.2">
      <c r="A928" s="1" t="s">
        <v>84</v>
      </c>
      <c r="B928" s="1" t="s">
        <v>235</v>
      </c>
      <c r="C928" s="1" t="s">
        <v>94</v>
      </c>
      <c r="D928" s="1" t="s">
        <v>45</v>
      </c>
      <c r="E928" s="1">
        <v>2025</v>
      </c>
      <c r="F928" s="1">
        <v>0.31491524357336131</v>
      </c>
      <c r="G928" s="1">
        <v>5.8048210664892377E-3</v>
      </c>
      <c r="H928" s="1" t="s">
        <v>44</v>
      </c>
    </row>
    <row r="929" spans="1:8" x14ac:dyDescent="0.2">
      <c r="A929" s="1" t="s">
        <v>84</v>
      </c>
      <c r="B929" s="1" t="s">
        <v>235</v>
      </c>
      <c r="C929" s="1" t="s">
        <v>94</v>
      </c>
      <c r="D929" s="1" t="s">
        <v>234</v>
      </c>
      <c r="E929" s="1">
        <v>2025</v>
      </c>
      <c r="F929" s="1">
        <v>1.292748414319196E-3</v>
      </c>
      <c r="G929" s="1">
        <v>1.7836536144397045E-4</v>
      </c>
      <c r="H929" s="1" t="s">
        <v>44</v>
      </c>
    </row>
    <row r="930" spans="1:8" x14ac:dyDescent="0.2">
      <c r="A930" s="1" t="s">
        <v>95</v>
      </c>
      <c r="B930" s="1" t="s">
        <v>235</v>
      </c>
      <c r="C930" s="1" t="s">
        <v>96</v>
      </c>
      <c r="D930" s="1" t="s">
        <v>45</v>
      </c>
      <c r="E930" s="1">
        <v>2025</v>
      </c>
      <c r="F930" s="1">
        <v>1.2277133138287299</v>
      </c>
      <c r="G930" s="1">
        <v>0.193007351930475</v>
      </c>
      <c r="H930" s="1" t="s">
        <v>44</v>
      </c>
    </row>
    <row r="931" spans="1:8" x14ac:dyDescent="0.2">
      <c r="A931" s="1" t="s">
        <v>299</v>
      </c>
      <c r="B931" s="1" t="s">
        <v>235</v>
      </c>
      <c r="C931" s="1" t="s">
        <v>33</v>
      </c>
      <c r="D931" s="1" t="s">
        <v>83</v>
      </c>
      <c r="E931" s="1">
        <v>2025</v>
      </c>
      <c r="F931" s="1">
        <v>3.4666527500017398E-2</v>
      </c>
      <c r="G931" s="1">
        <v>7.9960106736066405E-3</v>
      </c>
      <c r="H931" s="1" t="s">
        <v>44</v>
      </c>
    </row>
    <row r="932" spans="1:8" x14ac:dyDescent="0.2">
      <c r="A932" s="1" t="s">
        <v>299</v>
      </c>
      <c r="B932" s="1" t="s">
        <v>235</v>
      </c>
      <c r="C932" s="1" t="s">
        <v>33</v>
      </c>
      <c r="D932" s="1" t="s">
        <v>100</v>
      </c>
      <c r="E932" s="1">
        <v>2025</v>
      </c>
      <c r="F932" s="1">
        <v>0</v>
      </c>
      <c r="G932" s="1">
        <v>0</v>
      </c>
      <c r="H932" s="1" t="s">
        <v>44</v>
      </c>
    </row>
    <row r="933" spans="1:8" x14ac:dyDescent="0.2">
      <c r="A933" s="1" t="s">
        <v>299</v>
      </c>
      <c r="B933" s="1" t="s">
        <v>235</v>
      </c>
      <c r="C933" s="1" t="s">
        <v>33</v>
      </c>
      <c r="D933" s="1" t="s">
        <v>86</v>
      </c>
      <c r="E933" s="1">
        <v>2025</v>
      </c>
      <c r="F933" s="1">
        <v>0.181994038722123</v>
      </c>
      <c r="G933" s="1">
        <v>1.46049854607122E-2</v>
      </c>
      <c r="H933" s="1" t="s">
        <v>44</v>
      </c>
    </row>
    <row r="934" spans="1:8" x14ac:dyDescent="0.2">
      <c r="A934" s="1" t="s">
        <v>299</v>
      </c>
      <c r="B934" s="1" t="s">
        <v>235</v>
      </c>
      <c r="C934" s="1" t="s">
        <v>33</v>
      </c>
      <c r="D934" s="1" t="s">
        <v>45</v>
      </c>
      <c r="E934" s="1">
        <v>2025</v>
      </c>
      <c r="F934" s="1">
        <v>0.14356770532722199</v>
      </c>
      <c r="G934" s="1">
        <v>1.1021580361030899E-2</v>
      </c>
      <c r="H934" s="1" t="s">
        <v>44</v>
      </c>
    </row>
    <row r="935" spans="1:8" x14ac:dyDescent="0.2">
      <c r="A935" s="1" t="s">
        <v>299</v>
      </c>
      <c r="B935" s="1" t="s">
        <v>235</v>
      </c>
      <c r="C935" s="1" t="s">
        <v>33</v>
      </c>
      <c r="D935" s="1" t="s">
        <v>240</v>
      </c>
      <c r="E935" s="1">
        <v>2025</v>
      </c>
      <c r="F935" s="1">
        <v>11.1955662189199</v>
      </c>
      <c r="G935" s="1">
        <v>1593.3800462433801</v>
      </c>
      <c r="H935" s="1" t="s">
        <v>237</v>
      </c>
    </row>
    <row r="936" spans="1:8" x14ac:dyDescent="0.2">
      <c r="A936" s="1" t="s">
        <v>299</v>
      </c>
      <c r="B936" s="1" t="s">
        <v>235</v>
      </c>
      <c r="C936" s="1" t="s">
        <v>33</v>
      </c>
      <c r="D936" s="1" t="s">
        <v>287</v>
      </c>
      <c r="E936" s="1">
        <v>2025</v>
      </c>
      <c r="F936" s="1">
        <v>0</v>
      </c>
      <c r="G936" s="1">
        <v>0</v>
      </c>
      <c r="H936" s="1" t="s">
        <v>44</v>
      </c>
    </row>
    <row r="937" spans="1:8" x14ac:dyDescent="0.2">
      <c r="A937" s="1" t="s">
        <v>299</v>
      </c>
      <c r="B937" s="1" t="s">
        <v>235</v>
      </c>
      <c r="C937" s="1" t="s">
        <v>33</v>
      </c>
      <c r="D937" s="1" t="s">
        <v>265</v>
      </c>
      <c r="E937" s="1">
        <v>2025</v>
      </c>
      <c r="F937" s="1">
        <v>0</v>
      </c>
      <c r="G937" s="1">
        <v>0</v>
      </c>
      <c r="H937" s="1" t="s">
        <v>237</v>
      </c>
    </row>
    <row r="938" spans="1:8" x14ac:dyDescent="0.2">
      <c r="A938" s="1" t="s">
        <v>299</v>
      </c>
      <c r="B938" s="1" t="s">
        <v>235</v>
      </c>
      <c r="C938" s="1" t="s">
        <v>251</v>
      </c>
      <c r="D938" s="1" t="s">
        <v>238</v>
      </c>
      <c r="E938" s="1">
        <v>2025</v>
      </c>
      <c r="F938" s="1">
        <v>0</v>
      </c>
      <c r="G938" s="1">
        <v>0</v>
      </c>
      <c r="H938" s="1" t="s">
        <v>44</v>
      </c>
    </row>
    <row r="939" spans="1:8" x14ac:dyDescent="0.2">
      <c r="A939" s="1" t="s">
        <v>299</v>
      </c>
      <c r="B939" s="1" t="s">
        <v>235</v>
      </c>
      <c r="C939" s="1" t="s">
        <v>251</v>
      </c>
      <c r="D939" s="1" t="s">
        <v>83</v>
      </c>
      <c r="E939" s="1">
        <v>2025</v>
      </c>
      <c r="F939" s="1">
        <v>0.85114371350904094</v>
      </c>
      <c r="G939" s="1">
        <v>0.19632062132522701</v>
      </c>
      <c r="H939" s="1" t="s">
        <v>44</v>
      </c>
    </row>
    <row r="940" spans="1:8" x14ac:dyDescent="0.2">
      <c r="A940" s="1" t="s">
        <v>299</v>
      </c>
      <c r="B940" s="1" t="s">
        <v>235</v>
      </c>
      <c r="C940" s="1" t="s">
        <v>251</v>
      </c>
      <c r="D940" s="1" t="s">
        <v>100</v>
      </c>
      <c r="E940" s="1">
        <v>2025</v>
      </c>
      <c r="F940" s="1">
        <v>0</v>
      </c>
      <c r="G940" s="1">
        <v>0</v>
      </c>
      <c r="H940" s="1" t="s">
        <v>44</v>
      </c>
    </row>
    <row r="941" spans="1:8" x14ac:dyDescent="0.2">
      <c r="A941" s="1" t="s">
        <v>299</v>
      </c>
      <c r="B941" s="1" t="s">
        <v>235</v>
      </c>
      <c r="C941" s="1" t="s">
        <v>251</v>
      </c>
      <c r="D941" s="1" t="s">
        <v>86</v>
      </c>
      <c r="E941" s="1">
        <v>2025</v>
      </c>
      <c r="F941" s="1">
        <v>6.8031547354373195E-2</v>
      </c>
      <c r="G941" s="1">
        <v>5.4595181631056002E-3</v>
      </c>
      <c r="H941" s="1" t="s">
        <v>44</v>
      </c>
    </row>
    <row r="942" spans="1:8" x14ac:dyDescent="0.2">
      <c r="A942" s="1" t="s">
        <v>299</v>
      </c>
      <c r="B942" s="1" t="s">
        <v>235</v>
      </c>
      <c r="C942" s="1" t="s">
        <v>251</v>
      </c>
      <c r="D942" s="1" t="s">
        <v>45</v>
      </c>
      <c r="E942" s="1">
        <v>2025</v>
      </c>
      <c r="F942" s="1">
        <v>9.6434167440497306E-2</v>
      </c>
      <c r="G942" s="1">
        <v>7.4031755510200999E-3</v>
      </c>
      <c r="H942" s="1" t="s">
        <v>44</v>
      </c>
    </row>
    <row r="943" spans="1:8" x14ac:dyDescent="0.2">
      <c r="A943" s="1" t="s">
        <v>299</v>
      </c>
      <c r="B943" s="1" t="s">
        <v>235</v>
      </c>
      <c r="C943" s="1" t="s">
        <v>251</v>
      </c>
      <c r="D943" s="1" t="s">
        <v>240</v>
      </c>
      <c r="E943" s="1">
        <v>2025</v>
      </c>
      <c r="F943" s="1">
        <v>7.7735137027295398</v>
      </c>
      <c r="G943" s="1">
        <v>1106.34526034037</v>
      </c>
      <c r="H943" s="1" t="s">
        <v>237</v>
      </c>
    </row>
    <row r="944" spans="1:8" x14ac:dyDescent="0.2">
      <c r="A944" s="1" t="s">
        <v>299</v>
      </c>
      <c r="B944" s="1" t="s">
        <v>235</v>
      </c>
      <c r="C944" s="1" t="s">
        <v>251</v>
      </c>
      <c r="D944" s="1" t="s">
        <v>265</v>
      </c>
      <c r="E944" s="1">
        <v>2025</v>
      </c>
      <c r="F944" s="1">
        <v>0</v>
      </c>
      <c r="G944" s="1">
        <v>0</v>
      </c>
      <c r="H944" s="1" t="s">
        <v>237</v>
      </c>
    </row>
    <row r="945" spans="1:8" x14ac:dyDescent="0.2">
      <c r="A945" s="1" t="s">
        <v>299</v>
      </c>
      <c r="B945" s="1" t="s">
        <v>235</v>
      </c>
      <c r="C945" s="1" t="s">
        <v>300</v>
      </c>
      <c r="D945" s="1" t="s">
        <v>238</v>
      </c>
      <c r="E945" s="1">
        <v>2025</v>
      </c>
      <c r="F945" s="1">
        <v>0</v>
      </c>
      <c r="G945" s="1">
        <v>0</v>
      </c>
      <c r="H945" s="1" t="s">
        <v>44</v>
      </c>
    </row>
    <row r="946" spans="1:8" x14ac:dyDescent="0.2">
      <c r="A946" s="1" t="s">
        <v>299</v>
      </c>
      <c r="B946" s="1" t="s">
        <v>235</v>
      </c>
      <c r="C946" s="1" t="s">
        <v>300</v>
      </c>
      <c r="D946" s="1" t="s">
        <v>83</v>
      </c>
      <c r="E946" s="1">
        <v>2025</v>
      </c>
      <c r="F946" s="1">
        <v>0</v>
      </c>
      <c r="G946" s="1">
        <v>0</v>
      </c>
      <c r="H946" s="1" t="s">
        <v>44</v>
      </c>
    </row>
    <row r="947" spans="1:8" x14ac:dyDescent="0.2">
      <c r="A947" s="1" t="s">
        <v>299</v>
      </c>
      <c r="B947" s="1" t="s">
        <v>235</v>
      </c>
      <c r="C947" s="1" t="s">
        <v>300</v>
      </c>
      <c r="D947" s="1" t="s">
        <v>100</v>
      </c>
      <c r="E947" s="1">
        <v>2025</v>
      </c>
      <c r="F947" s="1">
        <v>0</v>
      </c>
      <c r="G947" s="1">
        <v>0</v>
      </c>
      <c r="H947" s="1" t="s">
        <v>44</v>
      </c>
    </row>
    <row r="948" spans="1:8" x14ac:dyDescent="0.2">
      <c r="A948" s="1" t="s">
        <v>299</v>
      </c>
      <c r="B948" s="1" t="s">
        <v>235</v>
      </c>
      <c r="C948" s="1" t="s">
        <v>300</v>
      </c>
      <c r="D948" s="1" t="s">
        <v>86</v>
      </c>
      <c r="E948" s="1">
        <v>2025</v>
      </c>
      <c r="F948" s="1">
        <v>0</v>
      </c>
      <c r="G948" s="1">
        <v>0</v>
      </c>
      <c r="H948" s="1" t="s">
        <v>44</v>
      </c>
    </row>
    <row r="949" spans="1:8" x14ac:dyDescent="0.2">
      <c r="A949" s="1" t="s">
        <v>299</v>
      </c>
      <c r="B949" s="1" t="s">
        <v>235</v>
      </c>
      <c r="C949" s="1" t="s">
        <v>300</v>
      </c>
      <c r="D949" s="1" t="s">
        <v>240</v>
      </c>
      <c r="E949" s="1">
        <v>2025</v>
      </c>
      <c r="F949" s="1">
        <v>1.36567638023402E-3</v>
      </c>
      <c r="G949" s="1">
        <v>0.19436636355322501</v>
      </c>
      <c r="H949" s="1" t="s">
        <v>237</v>
      </c>
    </row>
    <row r="950" spans="1:8" x14ac:dyDescent="0.2">
      <c r="A950" s="1" t="s">
        <v>97</v>
      </c>
      <c r="B950" s="1" t="s">
        <v>235</v>
      </c>
      <c r="C950" s="1" t="s">
        <v>98</v>
      </c>
      <c r="D950" s="1" t="s">
        <v>99</v>
      </c>
      <c r="E950" s="1">
        <v>2025</v>
      </c>
      <c r="F950" s="1">
        <v>0.29206239089504799</v>
      </c>
      <c r="G950" s="1">
        <v>6.6826068001889893E-2</v>
      </c>
      <c r="H950" s="1" t="s">
        <v>44</v>
      </c>
    </row>
    <row r="951" spans="1:8" x14ac:dyDescent="0.2">
      <c r="A951" s="1" t="s">
        <v>97</v>
      </c>
      <c r="B951" s="1" t="s">
        <v>235</v>
      </c>
      <c r="C951" s="1" t="s">
        <v>98</v>
      </c>
      <c r="D951" s="1" t="s">
        <v>238</v>
      </c>
      <c r="E951" s="1">
        <v>2025</v>
      </c>
      <c r="F951" s="1">
        <v>3.2377645216779398</v>
      </c>
      <c r="G951" s="1">
        <v>1.8360604759966599</v>
      </c>
      <c r="H951" s="1" t="s">
        <v>44</v>
      </c>
    </row>
    <row r="952" spans="1:8" x14ac:dyDescent="0.2">
      <c r="A952" s="1" t="s">
        <v>97</v>
      </c>
      <c r="B952" s="1" t="s">
        <v>235</v>
      </c>
      <c r="C952" s="1" t="s">
        <v>98</v>
      </c>
      <c r="D952" s="1" t="s">
        <v>83</v>
      </c>
      <c r="E952" s="1">
        <v>2025</v>
      </c>
      <c r="F952" s="1">
        <v>0.40268691717503102</v>
      </c>
      <c r="G952" s="1">
        <v>0.113328239553161</v>
      </c>
      <c r="H952" s="1" t="s">
        <v>44</v>
      </c>
    </row>
    <row r="953" spans="1:8" x14ac:dyDescent="0.2">
      <c r="A953" s="1" t="s">
        <v>97</v>
      </c>
      <c r="B953" s="1" t="s">
        <v>235</v>
      </c>
      <c r="C953" s="1" t="s">
        <v>98</v>
      </c>
      <c r="D953" s="1" t="s">
        <v>100</v>
      </c>
      <c r="E953" s="1">
        <v>2025</v>
      </c>
      <c r="F953" s="1">
        <v>6.2168773417595297E-18</v>
      </c>
      <c r="G953" s="1">
        <v>1.5578890990014901E-18</v>
      </c>
      <c r="H953" s="1" t="s">
        <v>44</v>
      </c>
    </row>
    <row r="954" spans="1:8" x14ac:dyDescent="0.2">
      <c r="A954" s="1" t="s">
        <v>97</v>
      </c>
      <c r="B954" s="1" t="s">
        <v>235</v>
      </c>
      <c r="C954" s="1" t="s">
        <v>98</v>
      </c>
      <c r="D954" s="1" t="s">
        <v>86</v>
      </c>
      <c r="E954" s="1">
        <v>2025</v>
      </c>
      <c r="F954" s="1">
        <v>0</v>
      </c>
      <c r="G954" s="1">
        <v>0</v>
      </c>
      <c r="H954" s="1" t="s">
        <v>44</v>
      </c>
    </row>
    <row r="955" spans="1:8" x14ac:dyDescent="0.2">
      <c r="A955" s="1" t="s">
        <v>97</v>
      </c>
      <c r="B955" s="1" t="s">
        <v>235</v>
      </c>
      <c r="C955" s="1" t="s">
        <v>98</v>
      </c>
      <c r="D955" s="1" t="s">
        <v>45</v>
      </c>
      <c r="E955" s="1">
        <v>2025</v>
      </c>
      <c r="F955" s="1">
        <v>0.22115712126989701</v>
      </c>
      <c r="G955" s="1">
        <v>0.12848972438852299</v>
      </c>
      <c r="H955" s="1" t="s">
        <v>44</v>
      </c>
    </row>
    <row r="956" spans="1:8" x14ac:dyDescent="0.2">
      <c r="A956" s="1" t="s">
        <v>97</v>
      </c>
      <c r="B956" s="1" t="s">
        <v>235</v>
      </c>
      <c r="C956" s="1" t="s">
        <v>98</v>
      </c>
      <c r="D956" s="1" t="s">
        <v>239</v>
      </c>
      <c r="E956" s="1">
        <v>2025</v>
      </c>
      <c r="F956" s="1">
        <v>0.29956186436931997</v>
      </c>
      <c r="G956" s="1">
        <v>110.238046669583</v>
      </c>
      <c r="H956" s="1" t="s">
        <v>237</v>
      </c>
    </row>
    <row r="957" spans="1:8" x14ac:dyDescent="0.2">
      <c r="A957" s="1" t="s">
        <v>97</v>
      </c>
      <c r="B957" s="1" t="s">
        <v>235</v>
      </c>
      <c r="C957" s="1" t="s">
        <v>98</v>
      </c>
      <c r="D957" s="1" t="s">
        <v>240</v>
      </c>
      <c r="E957" s="1">
        <v>2025</v>
      </c>
      <c r="F957" s="1">
        <v>17.6381232236835</v>
      </c>
      <c r="G957" s="1">
        <v>10333.698549327601</v>
      </c>
      <c r="H957" s="1" t="s">
        <v>237</v>
      </c>
    </row>
    <row r="958" spans="1:8" x14ac:dyDescent="0.2">
      <c r="A958" s="1" t="s">
        <v>97</v>
      </c>
      <c r="B958" s="1" t="s">
        <v>235</v>
      </c>
      <c r="C958" s="1" t="s">
        <v>98</v>
      </c>
      <c r="D958" s="1" t="s">
        <v>258</v>
      </c>
      <c r="E958" s="1">
        <v>2025</v>
      </c>
      <c r="F958" s="1">
        <v>0.13890238845675401</v>
      </c>
      <c r="G958" s="1">
        <v>3.0532973572713201E-2</v>
      </c>
      <c r="H958" s="1" t="s">
        <v>44</v>
      </c>
    </row>
    <row r="959" spans="1:8" x14ac:dyDescent="0.2">
      <c r="A959" s="1" t="s">
        <v>97</v>
      </c>
      <c r="B959" s="1" t="s">
        <v>235</v>
      </c>
      <c r="C959" s="1" t="s">
        <v>98</v>
      </c>
      <c r="D959" s="1" t="s">
        <v>287</v>
      </c>
      <c r="E959" s="1">
        <v>2025</v>
      </c>
      <c r="F959" s="1">
        <v>0.32253811851203701</v>
      </c>
      <c r="G959" s="1">
        <v>7.7452562693920701E-2</v>
      </c>
      <c r="H959" s="1" t="s">
        <v>44</v>
      </c>
    </row>
    <row r="960" spans="1:8" x14ac:dyDescent="0.2">
      <c r="A960" s="1" t="s">
        <v>97</v>
      </c>
      <c r="B960" s="1" t="s">
        <v>235</v>
      </c>
      <c r="C960" s="1" t="s">
        <v>98</v>
      </c>
      <c r="D960" s="1" t="s">
        <v>265</v>
      </c>
      <c r="E960" s="1">
        <v>2025</v>
      </c>
      <c r="F960" s="1">
        <v>0</v>
      </c>
      <c r="G960" s="1">
        <v>0</v>
      </c>
      <c r="H960" s="1" t="s">
        <v>237</v>
      </c>
    </row>
    <row r="961" spans="1:8" x14ac:dyDescent="0.2">
      <c r="A961" s="1" t="s">
        <v>97</v>
      </c>
      <c r="B961" s="1" t="s">
        <v>235</v>
      </c>
      <c r="C961" s="1" t="s">
        <v>98</v>
      </c>
      <c r="D961" s="1" t="s">
        <v>49</v>
      </c>
      <c r="E961" s="1">
        <v>2025</v>
      </c>
      <c r="F961" s="1">
        <v>7.4462637754979397</v>
      </c>
      <c r="G961" s="1">
        <v>6.4969110528696001</v>
      </c>
      <c r="H961" s="1" t="s">
        <v>44</v>
      </c>
    </row>
    <row r="962" spans="1:8" x14ac:dyDescent="0.2">
      <c r="A962" s="1" t="s">
        <v>97</v>
      </c>
      <c r="B962" s="1" t="s">
        <v>235</v>
      </c>
      <c r="C962" s="1" t="s">
        <v>98</v>
      </c>
      <c r="D962" s="1" t="s">
        <v>301</v>
      </c>
      <c r="E962" s="1">
        <v>2025</v>
      </c>
      <c r="F962" s="1">
        <v>4.7833649141334504E-3</v>
      </c>
      <c r="G962" s="1">
        <v>4.6712547989584503E-3</v>
      </c>
      <c r="H962" s="1" t="s">
        <v>44</v>
      </c>
    </row>
    <row r="963" spans="1:8" x14ac:dyDescent="0.2">
      <c r="A963" s="1" t="s">
        <v>97</v>
      </c>
      <c r="B963" s="1" t="s">
        <v>235</v>
      </c>
      <c r="C963" s="1" t="s">
        <v>98</v>
      </c>
      <c r="D963" s="1" t="s">
        <v>302</v>
      </c>
      <c r="E963" s="1">
        <v>2025</v>
      </c>
      <c r="F963" s="1">
        <v>0.35409690071127298</v>
      </c>
      <c r="G963" s="1">
        <v>0.11803230023709101</v>
      </c>
      <c r="H963" s="1" t="s">
        <v>35</v>
      </c>
    </row>
    <row r="964" spans="1:8" x14ac:dyDescent="0.2">
      <c r="A964" s="1" t="s">
        <v>101</v>
      </c>
      <c r="B964" s="1" t="s">
        <v>235</v>
      </c>
      <c r="C964" s="1" t="s">
        <v>102</v>
      </c>
      <c r="D964" s="1" t="s">
        <v>43</v>
      </c>
      <c r="E964" s="1">
        <v>2025</v>
      </c>
      <c r="F964" s="1">
        <v>0.55446771976701603</v>
      </c>
      <c r="G964" s="1">
        <v>1.1561430233580999E-2</v>
      </c>
      <c r="H964" s="1" t="s">
        <v>44</v>
      </c>
    </row>
    <row r="965" spans="1:8" x14ac:dyDescent="0.2">
      <c r="A965" s="1" t="s">
        <v>101</v>
      </c>
      <c r="B965" s="1" t="s">
        <v>235</v>
      </c>
      <c r="C965" s="1" t="s">
        <v>102</v>
      </c>
      <c r="D965" s="1" t="s">
        <v>46</v>
      </c>
      <c r="E965" s="1">
        <v>2025</v>
      </c>
      <c r="F965" s="1">
        <v>0.35025540602132299</v>
      </c>
      <c r="G965" s="1">
        <v>0.11803810560755799</v>
      </c>
      <c r="H965" s="1" t="s">
        <v>44</v>
      </c>
    </row>
    <row r="966" spans="1:8" x14ac:dyDescent="0.2">
      <c r="A966" s="1" t="s">
        <v>303</v>
      </c>
      <c r="B966" s="1" t="s">
        <v>235</v>
      </c>
      <c r="C966" s="1" t="s">
        <v>304</v>
      </c>
      <c r="D966" s="1" t="s">
        <v>238</v>
      </c>
      <c r="E966" s="1">
        <v>2025</v>
      </c>
      <c r="F966" s="1">
        <v>0</v>
      </c>
      <c r="G966" s="1">
        <v>0</v>
      </c>
      <c r="H966" s="1" t="s">
        <v>44</v>
      </c>
    </row>
    <row r="967" spans="1:8" x14ac:dyDescent="0.2">
      <c r="A967" s="1" t="s">
        <v>303</v>
      </c>
      <c r="B967" s="1" t="s">
        <v>235</v>
      </c>
      <c r="C967" s="1" t="s">
        <v>304</v>
      </c>
      <c r="D967" s="1" t="s">
        <v>100</v>
      </c>
      <c r="E967" s="1">
        <v>2025</v>
      </c>
      <c r="F967" s="1">
        <v>0</v>
      </c>
      <c r="G967" s="1">
        <v>0</v>
      </c>
      <c r="H967" s="1" t="s">
        <v>44</v>
      </c>
    </row>
    <row r="968" spans="1:8" x14ac:dyDescent="0.2">
      <c r="A968" s="1" t="s">
        <v>303</v>
      </c>
      <c r="B968" s="1" t="s">
        <v>235</v>
      </c>
      <c r="C968" s="1" t="s">
        <v>304</v>
      </c>
      <c r="D968" s="1" t="s">
        <v>86</v>
      </c>
      <c r="E968" s="1">
        <v>2025</v>
      </c>
      <c r="F968" s="1">
        <v>0.25313559912635802</v>
      </c>
      <c r="G968" s="1">
        <v>2.0314081553374101E-2</v>
      </c>
      <c r="H968" s="1" t="s">
        <v>44</v>
      </c>
    </row>
    <row r="969" spans="1:8" x14ac:dyDescent="0.2">
      <c r="A969" s="1" t="s">
        <v>303</v>
      </c>
      <c r="B969" s="1" t="s">
        <v>235</v>
      </c>
      <c r="C969" s="1" t="s">
        <v>304</v>
      </c>
      <c r="D969" s="1" t="s">
        <v>240</v>
      </c>
      <c r="E969" s="1">
        <v>2025</v>
      </c>
      <c r="F969" s="1">
        <v>0.21276523359809901</v>
      </c>
      <c r="G969" s="1">
        <v>30.281262342641099</v>
      </c>
      <c r="H969" s="1" t="s">
        <v>237</v>
      </c>
    </row>
    <row r="970" spans="1:8" x14ac:dyDescent="0.2">
      <c r="A970" s="1" t="s">
        <v>303</v>
      </c>
      <c r="B970" s="1" t="s">
        <v>235</v>
      </c>
      <c r="C970" s="1" t="s">
        <v>304</v>
      </c>
      <c r="D970" s="1" t="s">
        <v>244</v>
      </c>
      <c r="E970" s="1">
        <v>2025</v>
      </c>
      <c r="F970" s="1">
        <v>0.423627020308812</v>
      </c>
      <c r="G970" s="1">
        <v>0.29390977017137498</v>
      </c>
      <c r="H970" s="1" t="s">
        <v>44</v>
      </c>
    </row>
    <row r="971" spans="1:8" x14ac:dyDescent="0.2">
      <c r="A971" s="1" t="s">
        <v>303</v>
      </c>
      <c r="B971" s="1" t="s">
        <v>235</v>
      </c>
      <c r="C971" s="1" t="s">
        <v>304</v>
      </c>
      <c r="D971" s="1" t="s">
        <v>305</v>
      </c>
      <c r="E971" s="1">
        <v>2025</v>
      </c>
      <c r="F971" s="1">
        <v>0</v>
      </c>
      <c r="G971" s="1">
        <v>0</v>
      </c>
      <c r="H971" s="1" t="s">
        <v>44</v>
      </c>
    </row>
    <row r="972" spans="1:8" x14ac:dyDescent="0.2">
      <c r="A972" s="1" t="s">
        <v>103</v>
      </c>
      <c r="B972" s="1" t="s">
        <v>235</v>
      </c>
      <c r="C972" s="1" t="s">
        <v>104</v>
      </c>
      <c r="D972" s="1" t="s">
        <v>45</v>
      </c>
      <c r="E972" s="1">
        <v>2025</v>
      </c>
      <c r="F972" s="1">
        <v>8.1900128996544606</v>
      </c>
      <c r="G972" s="1">
        <v>1.2560135467781901</v>
      </c>
      <c r="H972" s="1" t="s">
        <v>44</v>
      </c>
    </row>
    <row r="973" spans="1:8" x14ac:dyDescent="0.2">
      <c r="A973" s="1" t="s">
        <v>103</v>
      </c>
      <c r="B973" s="1" t="s">
        <v>235</v>
      </c>
      <c r="C973" s="1" t="s">
        <v>104</v>
      </c>
      <c r="D973" s="1" t="s">
        <v>46</v>
      </c>
      <c r="E973" s="1">
        <v>2025</v>
      </c>
      <c r="F973" s="1">
        <v>1.67851175991022E-3</v>
      </c>
      <c r="G973" s="1">
        <v>1.1601913684409001E-3</v>
      </c>
      <c r="H973" s="1" t="s">
        <v>44</v>
      </c>
    </row>
    <row r="974" spans="1:8" x14ac:dyDescent="0.2">
      <c r="A974" s="1" t="s">
        <v>105</v>
      </c>
      <c r="B974" s="1" t="s">
        <v>235</v>
      </c>
      <c r="C974" s="1" t="s">
        <v>106</v>
      </c>
      <c r="D974" s="1" t="s">
        <v>86</v>
      </c>
      <c r="E974" s="1">
        <v>2025</v>
      </c>
      <c r="F974" s="1">
        <v>0.82674141739026408</v>
      </c>
      <c r="G974" s="1">
        <v>9.8460091145620293E-3</v>
      </c>
      <c r="H974" s="1" t="s">
        <v>44</v>
      </c>
    </row>
    <row r="975" spans="1:8" x14ac:dyDescent="0.2">
      <c r="A975" s="1" t="s">
        <v>105</v>
      </c>
      <c r="B975" s="1" t="s">
        <v>235</v>
      </c>
      <c r="C975" s="1" t="s">
        <v>106</v>
      </c>
      <c r="D975" s="1" t="s">
        <v>45</v>
      </c>
      <c r="E975" s="1">
        <v>2025</v>
      </c>
      <c r="F975" s="1">
        <v>10.214731566251615</v>
      </c>
      <c r="G975" s="1">
        <v>0.15930628109749165</v>
      </c>
      <c r="H975" s="1" t="s">
        <v>44</v>
      </c>
    </row>
    <row r="976" spans="1:8" x14ac:dyDescent="0.2">
      <c r="A976" s="1" t="s">
        <v>105</v>
      </c>
      <c r="B976" s="1" t="s">
        <v>235</v>
      </c>
      <c r="C976" s="1" t="s">
        <v>106</v>
      </c>
      <c r="D976" s="1" t="s">
        <v>234</v>
      </c>
      <c r="E976" s="1">
        <v>2025</v>
      </c>
      <c r="F976" s="1">
        <v>4.1454654098239965E-2</v>
      </c>
      <c r="G976" s="1">
        <v>5.7196545591288199E-3</v>
      </c>
      <c r="H976" s="1" t="s">
        <v>44</v>
      </c>
    </row>
    <row r="977" spans="1:8" x14ac:dyDescent="0.2">
      <c r="A977" s="1" t="s">
        <v>107</v>
      </c>
      <c r="B977" s="1" t="s">
        <v>235</v>
      </c>
      <c r="C977" s="1" t="s">
        <v>306</v>
      </c>
      <c r="D977" s="1" t="s">
        <v>291</v>
      </c>
      <c r="E977" s="1">
        <v>2025</v>
      </c>
      <c r="F977" s="1">
        <v>0</v>
      </c>
      <c r="G977" s="1">
        <v>0</v>
      </c>
      <c r="H977" s="1" t="s">
        <v>44</v>
      </c>
    </row>
    <row r="978" spans="1:8" x14ac:dyDescent="0.2">
      <c r="A978" s="1" t="s">
        <v>107</v>
      </c>
      <c r="B978" s="1" t="s">
        <v>235</v>
      </c>
      <c r="C978" s="1" t="s">
        <v>306</v>
      </c>
      <c r="D978" s="1" t="s">
        <v>292</v>
      </c>
      <c r="E978" s="1">
        <v>2025</v>
      </c>
      <c r="F978" s="1">
        <v>2.72346232541899</v>
      </c>
      <c r="G978" s="1">
        <v>0.352095969672785</v>
      </c>
      <c r="H978" s="1" t="s">
        <v>44</v>
      </c>
    </row>
    <row r="979" spans="1:8" x14ac:dyDescent="0.2">
      <c r="A979" s="1" t="s">
        <v>107</v>
      </c>
      <c r="B979" s="1" t="s">
        <v>235</v>
      </c>
      <c r="C979" s="1" t="s">
        <v>108</v>
      </c>
      <c r="D979" s="1" t="s">
        <v>45</v>
      </c>
      <c r="E979" s="1">
        <v>2025</v>
      </c>
      <c r="F979" s="1">
        <v>8.8993108673567498</v>
      </c>
      <c r="G979" s="1">
        <v>0.13664577836411601</v>
      </c>
      <c r="H979" s="1" t="s">
        <v>44</v>
      </c>
    </row>
    <row r="980" spans="1:8" x14ac:dyDescent="0.2">
      <c r="A980" s="1" t="s">
        <v>109</v>
      </c>
      <c r="B980" s="1" t="s">
        <v>235</v>
      </c>
      <c r="C980" s="1" t="s">
        <v>110</v>
      </c>
      <c r="D980" s="1" t="s">
        <v>83</v>
      </c>
      <c r="E980" s="1">
        <v>2025</v>
      </c>
      <c r="F980" s="1">
        <v>3.4940300000000001E-2</v>
      </c>
      <c r="G980" s="1">
        <v>1.747015</v>
      </c>
      <c r="H980" s="1" t="s">
        <v>44</v>
      </c>
    </row>
    <row r="981" spans="1:8" x14ac:dyDescent="0.2">
      <c r="A981" s="1" t="s">
        <v>109</v>
      </c>
      <c r="B981" s="1" t="s">
        <v>235</v>
      </c>
      <c r="C981" s="1" t="s">
        <v>112</v>
      </c>
      <c r="D981" s="1" t="s">
        <v>307</v>
      </c>
      <c r="E981" s="1">
        <v>2025</v>
      </c>
      <c r="F981" s="1">
        <v>1.89330950489605E-3</v>
      </c>
      <c r="G981" s="1">
        <v>7.7067448912662095E-2</v>
      </c>
      <c r="H981" s="1" t="s">
        <v>44</v>
      </c>
    </row>
    <row r="982" spans="1:8" x14ac:dyDescent="0.2">
      <c r="A982" s="1" t="s">
        <v>109</v>
      </c>
      <c r="B982" s="1" t="s">
        <v>235</v>
      </c>
      <c r="C982" s="1" t="s">
        <v>308</v>
      </c>
      <c r="D982" s="1" t="s">
        <v>261</v>
      </c>
      <c r="E982" s="1">
        <v>2025</v>
      </c>
      <c r="F982" s="1">
        <v>4.8233468425768797E-2</v>
      </c>
      <c r="G982" s="1">
        <v>6.9411773885350296</v>
      </c>
      <c r="H982" s="1" t="s">
        <v>237</v>
      </c>
    </row>
    <row r="983" spans="1:8" x14ac:dyDescent="0.2">
      <c r="A983" s="1" t="s">
        <v>109</v>
      </c>
      <c r="B983" s="1" t="s">
        <v>235</v>
      </c>
      <c r="C983" s="1" t="s">
        <v>309</v>
      </c>
      <c r="D983" s="1" t="s">
        <v>310</v>
      </c>
      <c r="E983" s="1">
        <v>2025</v>
      </c>
      <c r="F983" s="1">
        <v>1.475E-3</v>
      </c>
      <c r="G983" s="1">
        <v>5.0000000000000001E-3</v>
      </c>
      <c r="H983" s="1" t="s">
        <v>311</v>
      </c>
    </row>
    <row r="984" spans="1:8" x14ac:dyDescent="0.2">
      <c r="A984" s="1" t="s">
        <v>312</v>
      </c>
      <c r="B984" s="1" t="s">
        <v>235</v>
      </c>
      <c r="C984" s="1" t="s">
        <v>313</v>
      </c>
      <c r="D984" s="1" t="s">
        <v>144</v>
      </c>
      <c r="E984" s="1">
        <v>2025</v>
      </c>
      <c r="F984" s="1">
        <v>0</v>
      </c>
      <c r="G984" s="1">
        <v>0.791819026465583</v>
      </c>
      <c r="H984" s="1" t="s">
        <v>116</v>
      </c>
    </row>
    <row r="985" spans="1:8" x14ac:dyDescent="0.2">
      <c r="A985" s="1" t="s">
        <v>312</v>
      </c>
      <c r="B985" s="1" t="s">
        <v>235</v>
      </c>
      <c r="C985" s="1" t="s">
        <v>314</v>
      </c>
      <c r="D985" s="1" t="s">
        <v>315</v>
      </c>
      <c r="E985" s="1">
        <v>2025</v>
      </c>
      <c r="F985" s="1">
        <v>6.1363304036216502E-2</v>
      </c>
      <c r="G985" s="1">
        <v>16585.868910622401</v>
      </c>
      <c r="H985" s="1" t="s">
        <v>316</v>
      </c>
    </row>
    <row r="986" spans="1:8" x14ac:dyDescent="0.2">
      <c r="A986" s="1" t="s">
        <v>317</v>
      </c>
      <c r="B986" s="1" t="s">
        <v>235</v>
      </c>
      <c r="C986" s="1" t="s">
        <v>318</v>
      </c>
      <c r="D986" s="1" t="s">
        <v>144</v>
      </c>
      <c r="E986" s="1">
        <v>2025</v>
      </c>
      <c r="F986" s="1">
        <v>0</v>
      </c>
      <c r="G986" s="1">
        <v>0.791819026465583</v>
      </c>
      <c r="H986" s="1" t="s">
        <v>116</v>
      </c>
    </row>
    <row r="987" spans="1:8" x14ac:dyDescent="0.2">
      <c r="A987" s="1" t="s">
        <v>317</v>
      </c>
      <c r="B987" s="1" t="s">
        <v>235</v>
      </c>
      <c r="C987" s="1" t="s">
        <v>319</v>
      </c>
      <c r="D987" s="1" t="s">
        <v>315</v>
      </c>
      <c r="E987" s="1">
        <v>2025</v>
      </c>
      <c r="F987" s="1">
        <v>1.7997889683719001E-2</v>
      </c>
      <c r="G987" s="1">
        <v>14992.348956240899</v>
      </c>
      <c r="H987" s="1" t="s">
        <v>316</v>
      </c>
    </row>
    <row r="988" spans="1:8" x14ac:dyDescent="0.2">
      <c r="A988" s="1" t="s">
        <v>320</v>
      </c>
      <c r="B988" s="1" t="s">
        <v>235</v>
      </c>
      <c r="C988" s="1" t="s">
        <v>321</v>
      </c>
      <c r="D988" s="1" t="s">
        <v>144</v>
      </c>
      <c r="E988" s="1">
        <v>2025</v>
      </c>
      <c r="F988" s="1">
        <v>1.2992830937575399</v>
      </c>
      <c r="G988" s="1">
        <v>1032276.48197705</v>
      </c>
      <c r="H988" s="1" t="s">
        <v>316</v>
      </c>
    </row>
    <row r="989" spans="1:8" x14ac:dyDescent="0.2">
      <c r="A989" s="1" t="s">
        <v>320</v>
      </c>
      <c r="B989" s="1" t="s">
        <v>235</v>
      </c>
      <c r="C989" s="1" t="s">
        <v>322</v>
      </c>
      <c r="D989" s="1" t="s">
        <v>144</v>
      </c>
      <c r="E989" s="1">
        <v>2025</v>
      </c>
      <c r="F989" s="1">
        <v>0.16694805122365899</v>
      </c>
      <c r="G989" s="1">
        <v>104899.971439449</v>
      </c>
      <c r="H989" s="1" t="s">
        <v>316</v>
      </c>
    </row>
    <row r="990" spans="1:8" x14ac:dyDescent="0.2">
      <c r="A990" s="1" t="s">
        <v>121</v>
      </c>
      <c r="B990" s="1" t="s">
        <v>235</v>
      </c>
      <c r="C990" s="1" t="s">
        <v>323</v>
      </c>
      <c r="D990" s="1" t="s">
        <v>324</v>
      </c>
      <c r="E990" s="1">
        <v>2025</v>
      </c>
      <c r="F990" s="1">
        <v>0.40030465596658199</v>
      </c>
      <c r="G990" s="1">
        <v>72.363660621237699</v>
      </c>
      <c r="H990" s="1" t="s">
        <v>116</v>
      </c>
    </row>
    <row r="991" spans="1:8" x14ac:dyDescent="0.2">
      <c r="A991" s="1" t="s">
        <v>325</v>
      </c>
      <c r="B991" s="1" t="s">
        <v>235</v>
      </c>
      <c r="C991" s="1" t="s">
        <v>326</v>
      </c>
      <c r="D991" s="1" t="s">
        <v>327</v>
      </c>
      <c r="E991" s="1">
        <v>2025</v>
      </c>
      <c r="F991" s="1">
        <v>0.115</v>
      </c>
      <c r="G991" s="1">
        <v>1.170218</v>
      </c>
      <c r="H991" s="1" t="s">
        <v>328</v>
      </c>
    </row>
    <row r="992" spans="1:8" x14ac:dyDescent="0.2">
      <c r="A992" s="1" t="s">
        <v>329</v>
      </c>
      <c r="B992" s="1" t="s">
        <v>235</v>
      </c>
      <c r="C992" s="1" t="s">
        <v>330</v>
      </c>
      <c r="D992" s="1" t="s">
        <v>331</v>
      </c>
      <c r="E992" s="1">
        <v>2025</v>
      </c>
      <c r="F992" s="1">
        <v>0</v>
      </c>
      <c r="G992" s="1">
        <v>0</v>
      </c>
      <c r="H992" s="1" t="s">
        <v>332</v>
      </c>
    </row>
    <row r="993" spans="1:8" x14ac:dyDescent="0.2">
      <c r="A993" s="1" t="s">
        <v>333</v>
      </c>
      <c r="B993" s="1" t="s">
        <v>235</v>
      </c>
      <c r="C993" s="1" t="s">
        <v>334</v>
      </c>
      <c r="D993" s="1" t="s">
        <v>335</v>
      </c>
      <c r="E993" s="1">
        <v>2025</v>
      </c>
      <c r="F993" s="1">
        <v>0.35950976696970299</v>
      </c>
      <c r="G993" s="1">
        <v>1.48515620824679</v>
      </c>
      <c r="H993" s="1" t="s">
        <v>35</v>
      </c>
    </row>
    <row r="994" spans="1:8" x14ac:dyDescent="0.2">
      <c r="A994" s="1" t="s">
        <v>333</v>
      </c>
      <c r="B994" s="1" t="s">
        <v>235</v>
      </c>
      <c r="C994" s="1" t="s">
        <v>308</v>
      </c>
      <c r="D994" s="1" t="s">
        <v>260</v>
      </c>
      <c r="E994" s="1">
        <v>2025</v>
      </c>
      <c r="F994" s="1">
        <v>0.238205610456869</v>
      </c>
      <c r="G994" s="1">
        <v>31.131537352138299</v>
      </c>
      <c r="H994" s="1" t="s">
        <v>237</v>
      </c>
    </row>
    <row r="995" spans="1:8" x14ac:dyDescent="0.2">
      <c r="A995" s="1" t="s">
        <v>333</v>
      </c>
      <c r="B995" s="1" t="s">
        <v>235</v>
      </c>
      <c r="C995" s="1" t="s">
        <v>336</v>
      </c>
      <c r="D995" s="1" t="s">
        <v>337</v>
      </c>
      <c r="E995" s="1">
        <v>2025</v>
      </c>
      <c r="F995" s="1">
        <v>0.11059828902744499</v>
      </c>
      <c r="G995" s="1">
        <v>6.1527000000000003</v>
      </c>
      <c r="H995" s="1" t="s">
        <v>311</v>
      </c>
    </row>
    <row r="996" spans="1:8" x14ac:dyDescent="0.2">
      <c r="A996" s="1" t="s">
        <v>338</v>
      </c>
      <c r="B996" s="1" t="s">
        <v>235</v>
      </c>
      <c r="C996" s="1" t="s">
        <v>339</v>
      </c>
      <c r="D996" s="1" t="s">
        <v>340</v>
      </c>
      <c r="E996" s="1">
        <v>2025</v>
      </c>
      <c r="F996" s="1">
        <v>2.1024064353713599E-3</v>
      </c>
      <c r="G996" s="1">
        <v>4.3666345737995098E-2</v>
      </c>
      <c r="H996" s="1" t="s">
        <v>35</v>
      </c>
    </row>
    <row r="997" spans="1:8" x14ac:dyDescent="0.2">
      <c r="A997" s="1" t="s">
        <v>338</v>
      </c>
      <c r="B997" s="1" t="s">
        <v>235</v>
      </c>
      <c r="C997" s="1" t="s">
        <v>341</v>
      </c>
      <c r="D997" s="1" t="s">
        <v>115</v>
      </c>
      <c r="E997" s="1">
        <v>2025</v>
      </c>
      <c r="F997" s="1">
        <v>0</v>
      </c>
      <c r="G997" s="1">
        <v>0</v>
      </c>
      <c r="H997" s="1" t="s">
        <v>35</v>
      </c>
    </row>
    <row r="998" spans="1:8" x14ac:dyDescent="0.2">
      <c r="A998" s="1" t="s">
        <v>135</v>
      </c>
      <c r="B998" s="1" t="s">
        <v>235</v>
      </c>
      <c r="C998" s="1" t="s">
        <v>136</v>
      </c>
      <c r="D998" s="1" t="s">
        <v>137</v>
      </c>
      <c r="E998" s="1">
        <v>2025</v>
      </c>
      <c r="F998" s="1">
        <v>4.05460574683369E-2</v>
      </c>
      <c r="G998" s="1">
        <v>2.25255874824094E-2</v>
      </c>
      <c r="H998" s="1" t="s">
        <v>35</v>
      </c>
    </row>
    <row r="999" spans="1:8" x14ac:dyDescent="0.2">
      <c r="A999" s="1" t="s">
        <v>135</v>
      </c>
      <c r="B999" s="1" t="s">
        <v>235</v>
      </c>
      <c r="C999" s="1" t="s">
        <v>342</v>
      </c>
      <c r="D999" s="1" t="s">
        <v>115</v>
      </c>
      <c r="E999" s="1">
        <v>2025</v>
      </c>
      <c r="F999" s="1">
        <v>3.09623601649955E-3</v>
      </c>
      <c r="G999" s="1">
        <v>11.908600063459801</v>
      </c>
      <c r="H999" s="1" t="s">
        <v>120</v>
      </c>
    </row>
    <row r="1000" spans="1:8" x14ac:dyDescent="0.2">
      <c r="A1000" s="1" t="s">
        <v>142</v>
      </c>
      <c r="B1000" s="1" t="s">
        <v>235</v>
      </c>
      <c r="C1000" s="1" t="s">
        <v>343</v>
      </c>
      <c r="D1000" s="1" t="s">
        <v>144</v>
      </c>
      <c r="E1000" s="1">
        <v>2025</v>
      </c>
      <c r="F1000" s="1" t="s">
        <v>145</v>
      </c>
      <c r="G1000" s="1" t="s">
        <v>145</v>
      </c>
      <c r="H1000" s="1" t="s">
        <v>344</v>
      </c>
    </row>
    <row r="1001" spans="1:8" x14ac:dyDescent="0.2">
      <c r="A1001" s="1" t="s">
        <v>147</v>
      </c>
      <c r="B1001" s="1" t="s">
        <v>235</v>
      </c>
      <c r="C1001" s="1" t="s">
        <v>345</v>
      </c>
      <c r="D1001" s="1" t="s">
        <v>144</v>
      </c>
      <c r="E1001" s="1">
        <v>2025</v>
      </c>
      <c r="F1001" s="1" t="s">
        <v>145</v>
      </c>
      <c r="G1001" s="1" t="s">
        <v>145</v>
      </c>
      <c r="H1001" s="1" t="s">
        <v>344</v>
      </c>
    </row>
    <row r="1002" spans="1:8" x14ac:dyDescent="0.2">
      <c r="A1002" s="1" t="s">
        <v>149</v>
      </c>
      <c r="B1002" s="1" t="s">
        <v>235</v>
      </c>
      <c r="C1002" s="1" t="s">
        <v>150</v>
      </c>
      <c r="D1002" s="1" t="s">
        <v>144</v>
      </c>
      <c r="E1002" s="1">
        <v>2025</v>
      </c>
      <c r="F1002" s="1" t="s">
        <v>145</v>
      </c>
      <c r="G1002" s="1" t="s">
        <v>145</v>
      </c>
      <c r="H1002" s="1" t="s">
        <v>344</v>
      </c>
    </row>
    <row r="1003" spans="1:8" x14ac:dyDescent="0.2">
      <c r="A1003" s="1" t="s">
        <v>152</v>
      </c>
      <c r="B1003" s="1" t="s">
        <v>235</v>
      </c>
      <c r="C1003" s="1" t="s">
        <v>153</v>
      </c>
      <c r="D1003" s="1" t="s">
        <v>144</v>
      </c>
      <c r="E1003" s="1">
        <v>2025</v>
      </c>
      <c r="F1003" s="1" t="s">
        <v>145</v>
      </c>
      <c r="G1003" s="1" t="s">
        <v>145</v>
      </c>
      <c r="H1003" s="1" t="s">
        <v>344</v>
      </c>
    </row>
    <row r="1004" spans="1:8" x14ac:dyDescent="0.2">
      <c r="A1004" s="1" t="s">
        <v>154</v>
      </c>
      <c r="B1004" s="1" t="s">
        <v>235</v>
      </c>
      <c r="C1004" s="1" t="s">
        <v>155</v>
      </c>
      <c r="D1004" s="1" t="s">
        <v>144</v>
      </c>
      <c r="E1004" s="1">
        <v>2025</v>
      </c>
      <c r="F1004" s="1" t="s">
        <v>145</v>
      </c>
      <c r="G1004" s="1" t="s">
        <v>145</v>
      </c>
      <c r="H1004" s="1" t="s">
        <v>344</v>
      </c>
    </row>
    <row r="1005" spans="1:8" x14ac:dyDescent="0.2">
      <c r="A1005" s="1" t="s">
        <v>156</v>
      </c>
      <c r="B1005" s="1" t="s">
        <v>235</v>
      </c>
      <c r="C1005" s="1" t="s">
        <v>346</v>
      </c>
      <c r="D1005" s="1" t="s">
        <v>218</v>
      </c>
      <c r="E1005" s="1">
        <v>2025</v>
      </c>
      <c r="F1005" s="1" t="s">
        <v>145</v>
      </c>
      <c r="G1005" s="1" t="s">
        <v>145</v>
      </c>
      <c r="H1005" s="1" t="s">
        <v>344</v>
      </c>
    </row>
    <row r="1006" spans="1:8" x14ac:dyDescent="0.2">
      <c r="A1006" s="1" t="s">
        <v>158</v>
      </c>
      <c r="B1006" s="1" t="s">
        <v>235</v>
      </c>
      <c r="C1006" s="1" t="s">
        <v>159</v>
      </c>
      <c r="D1006" s="1" t="s">
        <v>218</v>
      </c>
      <c r="E1006" s="1">
        <v>2025</v>
      </c>
      <c r="F1006" s="1" t="s">
        <v>145</v>
      </c>
      <c r="G1006" s="1" t="s">
        <v>145</v>
      </c>
      <c r="H1006" s="1" t="s">
        <v>344</v>
      </c>
    </row>
    <row r="1007" spans="1:8" x14ac:dyDescent="0.2">
      <c r="A1007" s="1" t="s">
        <v>160</v>
      </c>
      <c r="B1007" s="1" t="s">
        <v>235</v>
      </c>
      <c r="C1007" s="1" t="s">
        <v>161</v>
      </c>
      <c r="D1007" s="1" t="s">
        <v>218</v>
      </c>
      <c r="E1007" s="1">
        <v>2025</v>
      </c>
      <c r="F1007" s="1" t="s">
        <v>145</v>
      </c>
      <c r="G1007" s="1" t="s">
        <v>145</v>
      </c>
      <c r="H1007" s="1" t="s">
        <v>344</v>
      </c>
    </row>
    <row r="1008" spans="1:8" x14ac:dyDescent="0.2">
      <c r="A1008" s="1" t="s">
        <v>162</v>
      </c>
      <c r="B1008" s="1" t="s">
        <v>235</v>
      </c>
      <c r="C1008" s="1" t="s">
        <v>163</v>
      </c>
      <c r="D1008" s="1" t="s">
        <v>218</v>
      </c>
      <c r="E1008" s="1">
        <v>2025</v>
      </c>
      <c r="F1008" s="1" t="s">
        <v>145</v>
      </c>
      <c r="G1008" s="1" t="s">
        <v>145</v>
      </c>
      <c r="H1008" s="1" t="s">
        <v>344</v>
      </c>
    </row>
    <row r="1009" spans="1:8" x14ac:dyDescent="0.2">
      <c r="A1009" s="1" t="s">
        <v>164</v>
      </c>
      <c r="B1009" s="1" t="s">
        <v>235</v>
      </c>
      <c r="C1009" s="1" t="s">
        <v>165</v>
      </c>
      <c r="D1009" s="1" t="s">
        <v>218</v>
      </c>
      <c r="E1009" s="1">
        <v>2025</v>
      </c>
      <c r="F1009" s="1" t="s">
        <v>145</v>
      </c>
      <c r="G1009" s="1" t="s">
        <v>145</v>
      </c>
      <c r="H1009" s="1" t="s">
        <v>344</v>
      </c>
    </row>
    <row r="1010" spans="1:8" x14ac:dyDescent="0.2">
      <c r="A1010" s="1" t="s">
        <v>166</v>
      </c>
      <c r="B1010" s="1" t="s">
        <v>235</v>
      </c>
      <c r="C1010" s="1" t="s">
        <v>167</v>
      </c>
      <c r="D1010" s="1" t="s">
        <v>144</v>
      </c>
      <c r="E1010" s="1">
        <v>2025</v>
      </c>
      <c r="F1010" s="1" t="s">
        <v>145</v>
      </c>
      <c r="G1010" s="1" t="s">
        <v>145</v>
      </c>
      <c r="H1010" s="1" t="s">
        <v>344</v>
      </c>
    </row>
    <row r="1011" spans="1:8" x14ac:dyDescent="0.2">
      <c r="A1011" s="1" t="s">
        <v>168</v>
      </c>
      <c r="B1011" s="1" t="s">
        <v>235</v>
      </c>
      <c r="C1011" s="1" t="s">
        <v>169</v>
      </c>
      <c r="D1011" s="1" t="s">
        <v>123</v>
      </c>
      <c r="E1011" s="1">
        <v>2025</v>
      </c>
      <c r="F1011" s="1" t="s">
        <v>145</v>
      </c>
      <c r="G1011" s="1" t="s">
        <v>145</v>
      </c>
      <c r="H1011" s="1" t="s">
        <v>170</v>
      </c>
    </row>
    <row r="1012" spans="1:8" x14ac:dyDescent="0.2">
      <c r="A1012" s="1" t="s">
        <v>171</v>
      </c>
      <c r="B1012" s="1" t="s">
        <v>235</v>
      </c>
      <c r="C1012" s="1" t="s">
        <v>347</v>
      </c>
      <c r="D1012" s="1" t="s">
        <v>218</v>
      </c>
      <c r="E1012" s="1">
        <v>2025</v>
      </c>
      <c r="F1012" s="1" t="s">
        <v>145</v>
      </c>
      <c r="G1012" s="1" t="s">
        <v>145</v>
      </c>
      <c r="H1012" s="1" t="s">
        <v>348</v>
      </c>
    </row>
    <row r="1013" spans="1:8" x14ac:dyDescent="0.2">
      <c r="A1013" s="1" t="s">
        <v>171</v>
      </c>
      <c r="B1013" s="1" t="s">
        <v>235</v>
      </c>
      <c r="C1013" s="1" t="s">
        <v>175</v>
      </c>
      <c r="D1013" s="1" t="s">
        <v>218</v>
      </c>
      <c r="E1013" s="1">
        <v>2025</v>
      </c>
      <c r="F1013" s="1" t="s">
        <v>145</v>
      </c>
      <c r="G1013" s="1" t="s">
        <v>145</v>
      </c>
      <c r="H1013" s="1" t="s">
        <v>348</v>
      </c>
    </row>
    <row r="1014" spans="1:8" x14ac:dyDescent="0.2">
      <c r="A1014" s="1" t="s">
        <v>171</v>
      </c>
      <c r="B1014" s="1" t="s">
        <v>235</v>
      </c>
      <c r="C1014" s="1" t="s">
        <v>176</v>
      </c>
      <c r="D1014" s="1" t="s">
        <v>218</v>
      </c>
      <c r="E1014" s="1">
        <v>2025</v>
      </c>
      <c r="F1014" s="1" t="s">
        <v>145</v>
      </c>
      <c r="G1014" s="1" t="s">
        <v>145</v>
      </c>
      <c r="H1014" s="1" t="s">
        <v>348</v>
      </c>
    </row>
    <row r="1015" spans="1:8" x14ac:dyDescent="0.2">
      <c r="A1015" s="1" t="s">
        <v>171</v>
      </c>
      <c r="B1015" s="1" t="s">
        <v>235</v>
      </c>
      <c r="C1015" s="1" t="s">
        <v>177</v>
      </c>
      <c r="D1015" s="1" t="s">
        <v>218</v>
      </c>
      <c r="E1015" s="1">
        <v>2025</v>
      </c>
      <c r="F1015" s="1" t="s">
        <v>145</v>
      </c>
      <c r="G1015" s="1" t="s">
        <v>145</v>
      </c>
      <c r="H1015" s="1" t="s">
        <v>348</v>
      </c>
    </row>
    <row r="1016" spans="1:8" x14ac:dyDescent="0.2">
      <c r="A1016" s="1" t="s">
        <v>171</v>
      </c>
      <c r="B1016" s="1" t="s">
        <v>235</v>
      </c>
      <c r="C1016" s="1" t="s">
        <v>178</v>
      </c>
      <c r="D1016" s="1" t="s">
        <v>218</v>
      </c>
      <c r="E1016" s="1">
        <v>2025</v>
      </c>
      <c r="F1016" s="1" t="s">
        <v>145</v>
      </c>
      <c r="G1016" s="1" t="s">
        <v>145</v>
      </c>
      <c r="H1016" s="1" t="s">
        <v>348</v>
      </c>
    </row>
    <row r="1017" spans="1:8" x14ac:dyDescent="0.2">
      <c r="A1017" s="1" t="s">
        <v>171</v>
      </c>
      <c r="B1017" s="1" t="s">
        <v>235</v>
      </c>
      <c r="C1017" s="1" t="s">
        <v>179</v>
      </c>
      <c r="D1017" s="1" t="s">
        <v>218</v>
      </c>
      <c r="E1017" s="1">
        <v>2025</v>
      </c>
      <c r="F1017" s="1" t="s">
        <v>145</v>
      </c>
      <c r="G1017" s="1" t="s">
        <v>145</v>
      </c>
      <c r="H1017" s="1" t="s">
        <v>348</v>
      </c>
    </row>
    <row r="1018" spans="1:8" x14ac:dyDescent="0.2">
      <c r="A1018" s="1" t="s">
        <v>171</v>
      </c>
      <c r="B1018" s="1" t="s">
        <v>235</v>
      </c>
      <c r="C1018" s="1" t="s">
        <v>349</v>
      </c>
      <c r="D1018" s="1" t="s">
        <v>218</v>
      </c>
      <c r="E1018" s="1">
        <v>2025</v>
      </c>
      <c r="F1018" s="1" t="s">
        <v>145</v>
      </c>
      <c r="G1018" s="1" t="s">
        <v>145</v>
      </c>
      <c r="H1018" s="1" t="s">
        <v>348</v>
      </c>
    </row>
    <row r="1019" spans="1:8" x14ac:dyDescent="0.2">
      <c r="A1019" s="1" t="s">
        <v>171</v>
      </c>
      <c r="B1019" s="1" t="s">
        <v>235</v>
      </c>
      <c r="C1019" s="1" t="s">
        <v>350</v>
      </c>
      <c r="D1019" s="1" t="s">
        <v>144</v>
      </c>
      <c r="E1019" s="1">
        <v>2025</v>
      </c>
      <c r="F1019" s="1" t="s">
        <v>145</v>
      </c>
      <c r="G1019" s="1" t="s">
        <v>145</v>
      </c>
      <c r="H1019" s="1" t="s">
        <v>348</v>
      </c>
    </row>
    <row r="1020" spans="1:8" x14ac:dyDescent="0.2">
      <c r="A1020" s="1" t="s">
        <v>171</v>
      </c>
      <c r="B1020" s="1" t="s">
        <v>235</v>
      </c>
      <c r="C1020" s="1" t="s">
        <v>351</v>
      </c>
      <c r="D1020" s="1" t="s">
        <v>144</v>
      </c>
      <c r="E1020" s="1">
        <v>2025</v>
      </c>
      <c r="F1020" s="1" t="s">
        <v>145</v>
      </c>
      <c r="G1020" s="1" t="s">
        <v>145</v>
      </c>
      <c r="H1020" s="1" t="s">
        <v>348</v>
      </c>
    </row>
    <row r="1021" spans="1:8" x14ac:dyDescent="0.2">
      <c r="A1021" s="1" t="s">
        <v>171</v>
      </c>
      <c r="B1021" s="1" t="s">
        <v>235</v>
      </c>
      <c r="C1021" s="1" t="s">
        <v>352</v>
      </c>
      <c r="D1021" s="1" t="s">
        <v>144</v>
      </c>
      <c r="E1021" s="1">
        <v>2025</v>
      </c>
      <c r="F1021" s="1" t="s">
        <v>145</v>
      </c>
      <c r="G1021" s="1" t="s">
        <v>145</v>
      </c>
      <c r="H1021" s="1" t="s">
        <v>348</v>
      </c>
    </row>
    <row r="1022" spans="1:8" x14ac:dyDescent="0.2">
      <c r="A1022" s="1" t="s">
        <v>171</v>
      </c>
      <c r="B1022" s="1" t="s">
        <v>235</v>
      </c>
      <c r="C1022" s="1" t="s">
        <v>353</v>
      </c>
      <c r="D1022" s="1" t="s">
        <v>144</v>
      </c>
      <c r="E1022" s="1">
        <v>2025</v>
      </c>
      <c r="F1022" s="1" t="s">
        <v>145</v>
      </c>
      <c r="G1022" s="1" t="s">
        <v>145</v>
      </c>
      <c r="H1022" s="1" t="s">
        <v>348</v>
      </c>
    </row>
    <row r="1023" spans="1:8" x14ac:dyDescent="0.2">
      <c r="A1023" s="1" t="s">
        <v>183</v>
      </c>
      <c r="B1023" s="1" t="s">
        <v>235</v>
      </c>
      <c r="C1023" s="1" t="s">
        <v>184</v>
      </c>
      <c r="D1023" s="1" t="s">
        <v>144</v>
      </c>
      <c r="E1023" s="1">
        <v>2025</v>
      </c>
      <c r="F1023" s="1" t="s">
        <v>145</v>
      </c>
      <c r="G1023" s="1" t="s">
        <v>145</v>
      </c>
      <c r="H1023" s="1" t="s">
        <v>185</v>
      </c>
    </row>
    <row r="1024" spans="1:8" x14ac:dyDescent="0.2">
      <c r="A1024" s="1" t="s">
        <v>188</v>
      </c>
      <c r="B1024" s="1" t="s">
        <v>235</v>
      </c>
      <c r="C1024" s="1" t="s">
        <v>354</v>
      </c>
      <c r="D1024" s="1" t="s">
        <v>218</v>
      </c>
      <c r="E1024" s="1">
        <v>2025</v>
      </c>
      <c r="F1024" s="1" t="s">
        <v>145</v>
      </c>
      <c r="G1024" s="1" t="s">
        <v>145</v>
      </c>
      <c r="H1024" s="1" t="s">
        <v>355</v>
      </c>
    </row>
    <row r="1025" spans="1:8" x14ac:dyDescent="0.2">
      <c r="A1025" s="1" t="s">
        <v>188</v>
      </c>
      <c r="B1025" s="1" t="s">
        <v>235</v>
      </c>
      <c r="C1025" s="1" t="s">
        <v>356</v>
      </c>
      <c r="D1025" s="1" t="s">
        <v>218</v>
      </c>
      <c r="E1025" s="1">
        <v>2025</v>
      </c>
      <c r="F1025" s="1" t="s">
        <v>145</v>
      </c>
      <c r="G1025" s="1" t="s">
        <v>145</v>
      </c>
      <c r="H1025" s="1" t="s">
        <v>355</v>
      </c>
    </row>
    <row r="1026" spans="1:8" x14ac:dyDescent="0.2">
      <c r="A1026" s="1" t="s">
        <v>188</v>
      </c>
      <c r="B1026" s="1" t="s">
        <v>235</v>
      </c>
      <c r="C1026" s="1" t="s">
        <v>357</v>
      </c>
      <c r="D1026" s="1" t="s">
        <v>218</v>
      </c>
      <c r="E1026" s="1">
        <v>2025</v>
      </c>
      <c r="F1026" s="1" t="s">
        <v>145</v>
      </c>
      <c r="G1026" s="1" t="s">
        <v>145</v>
      </c>
      <c r="H1026" s="1" t="s">
        <v>355</v>
      </c>
    </row>
    <row r="1027" spans="1:8" x14ac:dyDescent="0.2">
      <c r="A1027" s="1" t="s">
        <v>188</v>
      </c>
      <c r="B1027" s="1" t="s">
        <v>235</v>
      </c>
      <c r="C1027" s="1" t="s">
        <v>358</v>
      </c>
      <c r="D1027" s="1" t="s">
        <v>218</v>
      </c>
      <c r="E1027" s="1">
        <v>2025</v>
      </c>
      <c r="F1027" s="1" t="s">
        <v>145</v>
      </c>
      <c r="G1027" s="1" t="s">
        <v>145</v>
      </c>
      <c r="H1027" s="1" t="s">
        <v>355</v>
      </c>
    </row>
    <row r="1028" spans="1:8" x14ac:dyDescent="0.2">
      <c r="A1028" s="1" t="s">
        <v>188</v>
      </c>
      <c r="B1028" s="1" t="s">
        <v>235</v>
      </c>
      <c r="C1028" s="1" t="s">
        <v>359</v>
      </c>
      <c r="D1028" s="1" t="s">
        <v>218</v>
      </c>
      <c r="E1028" s="1">
        <v>2025</v>
      </c>
      <c r="F1028" s="1" t="s">
        <v>145</v>
      </c>
      <c r="G1028" s="1" t="s">
        <v>145</v>
      </c>
      <c r="H1028" s="1" t="s">
        <v>355</v>
      </c>
    </row>
    <row r="1029" spans="1:8" x14ac:dyDescent="0.2">
      <c r="A1029" s="1" t="s">
        <v>188</v>
      </c>
      <c r="B1029" s="1" t="s">
        <v>235</v>
      </c>
      <c r="C1029" s="1" t="s">
        <v>360</v>
      </c>
      <c r="D1029" s="1" t="s">
        <v>218</v>
      </c>
      <c r="E1029" s="1">
        <v>2025</v>
      </c>
      <c r="F1029" s="1" t="s">
        <v>145</v>
      </c>
      <c r="G1029" s="1" t="s">
        <v>145</v>
      </c>
      <c r="H1029" s="1" t="s">
        <v>355</v>
      </c>
    </row>
    <row r="1030" spans="1:8" x14ac:dyDescent="0.2">
      <c r="A1030" s="1" t="s">
        <v>188</v>
      </c>
      <c r="B1030" s="1" t="s">
        <v>235</v>
      </c>
      <c r="C1030" s="1" t="s">
        <v>189</v>
      </c>
      <c r="D1030" s="1" t="s">
        <v>218</v>
      </c>
      <c r="E1030" s="1">
        <v>2025</v>
      </c>
      <c r="F1030" s="1" t="s">
        <v>145</v>
      </c>
      <c r="G1030" s="1" t="s">
        <v>145</v>
      </c>
      <c r="H1030" s="1" t="s">
        <v>355</v>
      </c>
    </row>
    <row r="1031" spans="1:8" x14ac:dyDescent="0.2">
      <c r="A1031" s="1" t="s">
        <v>188</v>
      </c>
      <c r="B1031" s="1" t="s">
        <v>235</v>
      </c>
      <c r="C1031" s="1" t="s">
        <v>190</v>
      </c>
      <c r="D1031" s="1" t="s">
        <v>218</v>
      </c>
      <c r="E1031" s="1">
        <v>2025</v>
      </c>
      <c r="F1031" s="1" t="s">
        <v>145</v>
      </c>
      <c r="G1031" s="1" t="s">
        <v>145</v>
      </c>
      <c r="H1031" s="1" t="s">
        <v>355</v>
      </c>
    </row>
    <row r="1032" spans="1:8" x14ac:dyDescent="0.2">
      <c r="A1032" s="1" t="s">
        <v>188</v>
      </c>
      <c r="B1032" s="1" t="s">
        <v>235</v>
      </c>
      <c r="C1032" s="1" t="s">
        <v>191</v>
      </c>
      <c r="D1032" s="1" t="s">
        <v>218</v>
      </c>
      <c r="E1032" s="1">
        <v>2025</v>
      </c>
      <c r="F1032" s="1" t="s">
        <v>145</v>
      </c>
      <c r="G1032" s="1" t="s">
        <v>145</v>
      </c>
      <c r="H1032" s="1" t="s">
        <v>355</v>
      </c>
    </row>
    <row r="1033" spans="1:8" x14ac:dyDescent="0.2">
      <c r="A1033" s="1" t="s">
        <v>188</v>
      </c>
      <c r="B1033" s="1" t="s">
        <v>235</v>
      </c>
      <c r="C1033" s="1" t="s">
        <v>192</v>
      </c>
      <c r="D1033" s="1" t="s">
        <v>218</v>
      </c>
      <c r="E1033" s="1">
        <v>2025</v>
      </c>
      <c r="F1033" s="1" t="s">
        <v>145</v>
      </c>
      <c r="G1033" s="1" t="s">
        <v>145</v>
      </c>
      <c r="H1033" s="1" t="s">
        <v>355</v>
      </c>
    </row>
    <row r="1034" spans="1:8" x14ac:dyDescent="0.2">
      <c r="A1034" s="1" t="s">
        <v>188</v>
      </c>
      <c r="B1034" s="1" t="s">
        <v>235</v>
      </c>
      <c r="C1034" s="1" t="s">
        <v>361</v>
      </c>
      <c r="D1034" s="1" t="s">
        <v>218</v>
      </c>
      <c r="E1034" s="1">
        <v>2025</v>
      </c>
      <c r="F1034" s="1" t="s">
        <v>145</v>
      </c>
      <c r="G1034" s="1" t="s">
        <v>145</v>
      </c>
      <c r="H1034" s="1" t="s">
        <v>355</v>
      </c>
    </row>
    <row r="1035" spans="1:8" x14ac:dyDescent="0.2">
      <c r="A1035" s="1" t="s">
        <v>207</v>
      </c>
      <c r="B1035" s="1" t="s">
        <v>235</v>
      </c>
      <c r="C1035" s="1" t="s">
        <v>208</v>
      </c>
      <c r="D1035" s="1" t="s">
        <v>209</v>
      </c>
      <c r="E1035" s="1">
        <v>2025</v>
      </c>
      <c r="F1035" s="1">
        <v>0.12522867686710901</v>
      </c>
      <c r="G1035" s="1">
        <v>0.14236297722597999</v>
      </c>
      <c r="H1035" s="1" t="s">
        <v>35</v>
      </c>
    </row>
    <row r="1036" spans="1:8" x14ac:dyDescent="0.2">
      <c r="A1036" s="1" t="s">
        <v>362</v>
      </c>
      <c r="B1036" s="1" t="s">
        <v>235</v>
      </c>
      <c r="C1036" s="1" t="s">
        <v>363</v>
      </c>
      <c r="D1036" s="1" t="s">
        <v>364</v>
      </c>
      <c r="E1036" s="1">
        <v>2025</v>
      </c>
      <c r="F1036" s="1">
        <v>0.18528530169448801</v>
      </c>
      <c r="G1036" s="1">
        <v>0.10293627871916</v>
      </c>
      <c r="H1036" s="1" t="s">
        <v>35</v>
      </c>
    </row>
    <row r="1037" spans="1:8" x14ac:dyDescent="0.2">
      <c r="A1037" s="1" t="s">
        <v>210</v>
      </c>
      <c r="B1037" s="1" t="s">
        <v>235</v>
      </c>
      <c r="C1037" s="1" t="s">
        <v>211</v>
      </c>
      <c r="D1037" s="1" t="s">
        <v>212</v>
      </c>
      <c r="E1037" s="1">
        <v>2025</v>
      </c>
      <c r="F1037" s="1">
        <v>0.20143707203657499</v>
      </c>
      <c r="G1037" s="1">
        <v>0.14782999999999999</v>
      </c>
      <c r="H1037" s="1" t="s">
        <v>35</v>
      </c>
    </row>
    <row r="1038" spans="1:8" x14ac:dyDescent="0.2">
      <c r="A1038" s="1" t="s">
        <v>365</v>
      </c>
      <c r="B1038" s="1" t="s">
        <v>235</v>
      </c>
      <c r="C1038" s="1" t="s">
        <v>366</v>
      </c>
      <c r="D1038" s="1" t="s">
        <v>367</v>
      </c>
      <c r="E1038" s="1">
        <v>2025</v>
      </c>
      <c r="F1038" s="1">
        <v>0.413184672765123</v>
      </c>
      <c r="G1038" s="1">
        <v>0.500829906381967</v>
      </c>
      <c r="H1038" s="1" t="s">
        <v>368</v>
      </c>
    </row>
    <row r="1039" spans="1:8" x14ac:dyDescent="0.2">
      <c r="A1039" s="1" t="s">
        <v>365</v>
      </c>
      <c r="B1039" s="1" t="s">
        <v>235</v>
      </c>
      <c r="C1039" s="1" t="s">
        <v>369</v>
      </c>
      <c r="D1039" s="1" t="s">
        <v>144</v>
      </c>
      <c r="E1039" s="1">
        <v>2025</v>
      </c>
      <c r="F1039" s="1">
        <v>0.245</v>
      </c>
      <c r="G1039" s="1">
        <v>1</v>
      </c>
      <c r="H1039" s="1" t="s">
        <v>116</v>
      </c>
    </row>
    <row r="1040" spans="1:8" x14ac:dyDescent="0.2">
      <c r="A1040" s="1" t="s">
        <v>365</v>
      </c>
      <c r="B1040" s="1" t="s">
        <v>235</v>
      </c>
      <c r="C1040" s="1" t="s">
        <v>370</v>
      </c>
      <c r="D1040" s="1" t="s">
        <v>371</v>
      </c>
      <c r="E1040" s="1">
        <v>2025</v>
      </c>
      <c r="F1040" s="1">
        <v>0</v>
      </c>
      <c r="G1040" s="1">
        <v>0</v>
      </c>
      <c r="H1040" s="1" t="s">
        <v>146</v>
      </c>
    </row>
    <row r="1041" spans="1:8" x14ac:dyDescent="0.2">
      <c r="A1041" s="1" t="s">
        <v>365</v>
      </c>
      <c r="B1041" s="1" t="s">
        <v>235</v>
      </c>
      <c r="C1041" s="1" t="s">
        <v>370</v>
      </c>
      <c r="D1041" s="1" t="s">
        <v>372</v>
      </c>
      <c r="E1041" s="1">
        <v>2025</v>
      </c>
      <c r="F1041" s="1">
        <v>0</v>
      </c>
      <c r="G1041" s="1">
        <v>0</v>
      </c>
      <c r="H1041" s="1" t="s">
        <v>146</v>
      </c>
    </row>
    <row r="1042" spans="1:8" x14ac:dyDescent="0.2">
      <c r="A1042" s="1" t="s">
        <v>365</v>
      </c>
      <c r="B1042" s="1" t="s">
        <v>235</v>
      </c>
      <c r="C1042" s="1" t="s">
        <v>370</v>
      </c>
      <c r="D1042" s="1" t="s">
        <v>373</v>
      </c>
      <c r="E1042" s="1">
        <v>2025</v>
      </c>
      <c r="F1042" s="1">
        <v>0</v>
      </c>
      <c r="G1042" s="1">
        <v>0</v>
      </c>
      <c r="H1042" s="1" t="s">
        <v>146</v>
      </c>
    </row>
    <row r="1043" spans="1:8" x14ac:dyDescent="0.2">
      <c r="A1043" s="1" t="s">
        <v>365</v>
      </c>
      <c r="B1043" s="1" t="s">
        <v>235</v>
      </c>
      <c r="C1043" s="1" t="s">
        <v>370</v>
      </c>
      <c r="D1043" s="1" t="s">
        <v>374</v>
      </c>
      <c r="E1043" s="1">
        <v>2025</v>
      </c>
      <c r="F1043" s="1">
        <v>0</v>
      </c>
      <c r="G1043" s="1">
        <v>0</v>
      </c>
      <c r="H1043" s="1" t="s">
        <v>146</v>
      </c>
    </row>
    <row r="1044" spans="1:8" x14ac:dyDescent="0.2">
      <c r="A1044" s="1" t="s">
        <v>365</v>
      </c>
      <c r="B1044" s="1" t="s">
        <v>235</v>
      </c>
      <c r="C1044" s="1" t="s">
        <v>370</v>
      </c>
      <c r="D1044" s="1" t="s">
        <v>375</v>
      </c>
      <c r="E1044" s="1">
        <v>2025</v>
      </c>
      <c r="F1044" s="1">
        <v>0</v>
      </c>
      <c r="G1044" s="1">
        <v>0</v>
      </c>
      <c r="H1044" s="1" t="s">
        <v>146</v>
      </c>
    </row>
    <row r="1045" spans="1:8" x14ac:dyDescent="0.2">
      <c r="A1045" s="1" t="s">
        <v>376</v>
      </c>
      <c r="B1045" s="1" t="s">
        <v>235</v>
      </c>
      <c r="C1045" s="1" t="s">
        <v>377</v>
      </c>
      <c r="D1045" s="1" t="s">
        <v>378</v>
      </c>
      <c r="E1045" s="1">
        <v>2025</v>
      </c>
      <c r="F1045" s="1">
        <v>0.13162433403208701</v>
      </c>
      <c r="G1045" s="1">
        <v>107.466930063897</v>
      </c>
      <c r="H1045" s="1" t="s">
        <v>120</v>
      </c>
    </row>
    <row r="1046" spans="1:8" x14ac:dyDescent="0.2">
      <c r="A1046" s="1" t="s">
        <v>379</v>
      </c>
      <c r="B1046" s="1" t="s">
        <v>235</v>
      </c>
      <c r="C1046" s="1" t="s">
        <v>380</v>
      </c>
      <c r="D1046" s="1" t="s">
        <v>381</v>
      </c>
      <c r="E1046" s="1">
        <v>2025</v>
      </c>
      <c r="F1046" s="1">
        <v>1.4433253108897599E-2</v>
      </c>
      <c r="G1046" s="1">
        <v>7.2166265544487898</v>
      </c>
      <c r="H1046" s="1" t="s">
        <v>120</v>
      </c>
    </row>
    <row r="1047" spans="1:8" x14ac:dyDescent="0.2">
      <c r="A1047" s="1" t="s">
        <v>379</v>
      </c>
      <c r="B1047" s="1" t="s">
        <v>235</v>
      </c>
      <c r="C1047" s="1" t="s">
        <v>382</v>
      </c>
      <c r="D1047" s="1" t="s">
        <v>381</v>
      </c>
      <c r="E1047" s="1">
        <v>2025</v>
      </c>
      <c r="F1047" s="1">
        <v>6.9420797641221901E-2</v>
      </c>
      <c r="G1047" s="1">
        <v>23.140265880407298</v>
      </c>
      <c r="H1047" s="1" t="s">
        <v>120</v>
      </c>
    </row>
    <row r="1048" spans="1:8" x14ac:dyDescent="0.2">
      <c r="A1048" s="1" t="s">
        <v>379</v>
      </c>
      <c r="B1048" s="1" t="s">
        <v>235</v>
      </c>
      <c r="C1048" s="1" t="s">
        <v>383</v>
      </c>
      <c r="D1048" s="1" t="s">
        <v>381</v>
      </c>
      <c r="E1048" s="1">
        <v>2025</v>
      </c>
      <c r="F1048" s="1">
        <v>5.2193868799185902E-2</v>
      </c>
      <c r="G1048" s="1">
        <v>17.397956266395301</v>
      </c>
      <c r="H1048" s="1" t="s">
        <v>120</v>
      </c>
    </row>
    <row r="1049" spans="1:8" x14ac:dyDescent="0.2">
      <c r="A1049" s="1" t="s">
        <v>215</v>
      </c>
      <c r="B1049" s="1" t="s">
        <v>235</v>
      </c>
      <c r="C1049" s="1" t="s">
        <v>221</v>
      </c>
      <c r="D1049" s="1" t="s">
        <v>151</v>
      </c>
      <c r="E1049" s="1">
        <v>2025</v>
      </c>
      <c r="F1049" s="1" t="s">
        <v>145</v>
      </c>
      <c r="G1049" s="1" t="s">
        <v>145</v>
      </c>
      <c r="H1049" s="1" t="s">
        <v>146</v>
      </c>
    </row>
    <row r="1050" spans="1:8" x14ac:dyDescent="0.2">
      <c r="A1050" s="1" t="s">
        <v>215</v>
      </c>
      <c r="B1050" s="1" t="s">
        <v>235</v>
      </c>
      <c r="C1050" s="1" t="s">
        <v>223</v>
      </c>
      <c r="D1050" s="1" t="s">
        <v>151</v>
      </c>
      <c r="E1050" s="1">
        <v>2025</v>
      </c>
      <c r="F1050" s="1" t="s">
        <v>145</v>
      </c>
      <c r="G1050" s="1" t="s">
        <v>145</v>
      </c>
      <c r="H1050" s="1" t="s">
        <v>146</v>
      </c>
    </row>
    <row r="1051" spans="1:8" x14ac:dyDescent="0.2">
      <c r="A1051" s="1" t="s">
        <v>224</v>
      </c>
      <c r="B1051" s="1" t="s">
        <v>235</v>
      </c>
      <c r="C1051" s="1" t="s">
        <v>384</v>
      </c>
      <c r="D1051" s="1" t="s">
        <v>385</v>
      </c>
      <c r="E1051" s="1">
        <v>2025</v>
      </c>
      <c r="F1051" s="1">
        <v>0.13274666666666701</v>
      </c>
      <c r="G1051" s="1">
        <v>698.66666666666697</v>
      </c>
      <c r="H1051" s="1" t="s">
        <v>386</v>
      </c>
    </row>
    <row r="1052" spans="1:8" x14ac:dyDescent="0.2">
      <c r="A1052" s="1" t="s">
        <v>226</v>
      </c>
      <c r="B1052" s="1" t="s">
        <v>235</v>
      </c>
      <c r="C1052" s="1" t="s">
        <v>387</v>
      </c>
      <c r="D1052" s="1" t="s">
        <v>385</v>
      </c>
      <c r="E1052" s="1">
        <v>2025</v>
      </c>
      <c r="F1052" s="1">
        <v>6.2113333333333499E-2</v>
      </c>
      <c r="G1052" s="1">
        <v>1217.90849673203</v>
      </c>
      <c r="H1052" s="1" t="s">
        <v>386</v>
      </c>
    </row>
    <row r="1053" spans="1:8" x14ac:dyDescent="0.2">
      <c r="A1053" s="1" t="s">
        <v>226</v>
      </c>
      <c r="B1053" s="1" t="s">
        <v>235</v>
      </c>
      <c r="C1053" s="1" t="s">
        <v>388</v>
      </c>
      <c r="D1053" s="1" t="s">
        <v>381</v>
      </c>
      <c r="E1053" s="1">
        <v>2025</v>
      </c>
      <c r="F1053" s="1">
        <v>4.5721617647058899E-2</v>
      </c>
      <c r="G1053" s="1">
        <v>20.320718954248399</v>
      </c>
      <c r="H1053" s="1" t="s">
        <v>120</v>
      </c>
    </row>
    <row r="1054" spans="1:8" x14ac:dyDescent="0.2">
      <c r="A1054" s="1" t="s">
        <v>389</v>
      </c>
      <c r="B1054" s="1" t="s">
        <v>235</v>
      </c>
      <c r="C1054" s="1" t="s">
        <v>390</v>
      </c>
      <c r="D1054" s="1" t="s">
        <v>291</v>
      </c>
      <c r="E1054" s="1">
        <v>2025</v>
      </c>
      <c r="F1054" s="1">
        <v>3.2627329450958298E-4</v>
      </c>
      <c r="G1054" s="1">
        <v>3.8317628463530799E-4</v>
      </c>
      <c r="H1054" s="1" t="s">
        <v>44</v>
      </c>
    </row>
    <row r="1055" spans="1:8" x14ac:dyDescent="0.2">
      <c r="A1055" s="1" t="s">
        <v>389</v>
      </c>
      <c r="B1055" s="1" t="s">
        <v>235</v>
      </c>
      <c r="C1055" s="1" t="s">
        <v>390</v>
      </c>
      <c r="D1055" s="1" t="s">
        <v>292</v>
      </c>
      <c r="E1055" s="1">
        <v>2025</v>
      </c>
      <c r="F1055" s="1">
        <v>164.16233616175401</v>
      </c>
      <c r="G1055" s="1">
        <v>10.4554329287347</v>
      </c>
      <c r="H1055" s="1" t="s">
        <v>44</v>
      </c>
    </row>
    <row r="1056" spans="1:8" x14ac:dyDescent="0.2">
      <c r="A1056" s="1" t="s">
        <v>389</v>
      </c>
      <c r="B1056" s="1" t="s">
        <v>235</v>
      </c>
      <c r="C1056" s="1" t="s">
        <v>391</v>
      </c>
      <c r="D1056" s="1" t="s">
        <v>291</v>
      </c>
      <c r="E1056" s="1">
        <v>2025</v>
      </c>
      <c r="F1056" s="1">
        <v>2.0762054461819101E-4</v>
      </c>
      <c r="G1056" s="1">
        <v>2.10737939082546E-4</v>
      </c>
      <c r="H1056" s="1" t="s">
        <v>44</v>
      </c>
    </row>
    <row r="1057" spans="1:8" x14ac:dyDescent="0.2">
      <c r="A1057" s="1" t="s">
        <v>389</v>
      </c>
      <c r="B1057" s="1" t="s">
        <v>235</v>
      </c>
      <c r="C1057" s="1" t="s">
        <v>391</v>
      </c>
      <c r="D1057" s="1" t="s">
        <v>292</v>
      </c>
      <c r="E1057" s="1">
        <v>2025</v>
      </c>
      <c r="F1057" s="1">
        <v>0.25329457363171698</v>
      </c>
      <c r="G1057" s="1">
        <v>2.0084382549408301E-2</v>
      </c>
      <c r="H1057" s="1" t="s">
        <v>44</v>
      </c>
    </row>
    <row r="1058" spans="1:8" x14ac:dyDescent="0.2">
      <c r="A1058" s="1" t="s">
        <v>389</v>
      </c>
      <c r="B1058" s="1" t="s">
        <v>235</v>
      </c>
      <c r="C1058" s="1" t="s">
        <v>392</v>
      </c>
      <c r="D1058" s="1" t="s">
        <v>292</v>
      </c>
      <c r="E1058" s="1">
        <v>2025</v>
      </c>
      <c r="F1058" s="1">
        <v>0.16152595375092099</v>
      </c>
      <c r="G1058" s="1">
        <v>1.24119407481163E-2</v>
      </c>
      <c r="H1058" s="1" t="s">
        <v>44</v>
      </c>
    </row>
    <row r="1059" spans="1:8" x14ac:dyDescent="0.2">
      <c r="A1059" s="1" t="s">
        <v>389</v>
      </c>
      <c r="B1059" s="1" t="s">
        <v>235</v>
      </c>
      <c r="C1059" s="1" t="s">
        <v>393</v>
      </c>
      <c r="D1059" s="1" t="s">
        <v>292</v>
      </c>
      <c r="E1059" s="1">
        <v>2025</v>
      </c>
      <c r="F1059" s="1">
        <v>1.4538555904374799E-3</v>
      </c>
      <c r="G1059" s="1">
        <v>7.2162642622603898E-5</v>
      </c>
      <c r="H1059" s="1" t="s">
        <v>44</v>
      </c>
    </row>
    <row r="1060" spans="1:8" x14ac:dyDescent="0.2">
      <c r="A1060" s="1" t="s">
        <v>389</v>
      </c>
      <c r="B1060" s="1" t="s">
        <v>235</v>
      </c>
      <c r="C1060" s="1" t="s">
        <v>394</v>
      </c>
      <c r="D1060" s="1" t="s">
        <v>292</v>
      </c>
      <c r="E1060" s="1">
        <v>2025</v>
      </c>
      <c r="F1060" s="1">
        <v>0.32265129883412103</v>
      </c>
      <c r="G1060" s="1">
        <v>1.52323685066611E-2</v>
      </c>
      <c r="H1060" s="1" t="s">
        <v>44</v>
      </c>
    </row>
    <row r="1061" spans="1:8" x14ac:dyDescent="0.2">
      <c r="A1061" s="1" t="s">
        <v>395</v>
      </c>
      <c r="B1061" s="1" t="s">
        <v>235</v>
      </c>
      <c r="C1061" s="1" t="s">
        <v>396</v>
      </c>
      <c r="D1061" s="1" t="s">
        <v>291</v>
      </c>
      <c r="E1061" s="1">
        <v>2025</v>
      </c>
      <c r="F1061" s="1">
        <v>4.86582224966552E-4</v>
      </c>
      <c r="G1061" s="1">
        <v>3.0254438683447301E-4</v>
      </c>
      <c r="H1061" s="1" t="s">
        <v>44</v>
      </c>
    </row>
    <row r="1062" spans="1:8" x14ac:dyDescent="0.2">
      <c r="A1062" s="1" t="s">
        <v>395</v>
      </c>
      <c r="B1062" s="1" t="s">
        <v>235</v>
      </c>
      <c r="C1062" s="1" t="s">
        <v>396</v>
      </c>
      <c r="D1062" s="1" t="s">
        <v>292</v>
      </c>
      <c r="E1062" s="1">
        <v>2025</v>
      </c>
      <c r="F1062" s="1">
        <v>4.9100214389880499</v>
      </c>
      <c r="G1062" s="1">
        <v>0.36504117707376599</v>
      </c>
      <c r="H1062" s="1" t="s">
        <v>44</v>
      </c>
    </row>
    <row r="1063" spans="1:8" x14ac:dyDescent="0.2">
      <c r="A1063" s="1" t="s">
        <v>232</v>
      </c>
      <c r="B1063" s="1" t="s">
        <v>235</v>
      </c>
      <c r="C1063" s="1" t="s">
        <v>233</v>
      </c>
      <c r="D1063" s="1" t="s">
        <v>86</v>
      </c>
      <c r="E1063" s="1">
        <v>2025</v>
      </c>
      <c r="F1063" s="1">
        <v>67.072014316112401</v>
      </c>
      <c r="G1063" s="1">
        <v>0.87629131744209998</v>
      </c>
      <c r="H1063" s="1" t="s">
        <v>44</v>
      </c>
    </row>
    <row r="1064" spans="1:8" x14ac:dyDescent="0.2">
      <c r="A1064" s="1" t="s">
        <v>232</v>
      </c>
      <c r="B1064" s="1" t="s">
        <v>235</v>
      </c>
      <c r="C1064" s="1" t="s">
        <v>233</v>
      </c>
      <c r="D1064" s="1" t="s">
        <v>45</v>
      </c>
      <c r="E1064" s="1">
        <v>2025</v>
      </c>
      <c r="F1064" s="1">
        <v>108.534421693472</v>
      </c>
      <c r="G1064" s="1">
        <v>1.77014</v>
      </c>
      <c r="H1064" s="1" t="s">
        <v>44</v>
      </c>
    </row>
    <row r="1065" spans="1:8" x14ac:dyDescent="0.2">
      <c r="A1065" s="1" t="s">
        <v>31</v>
      </c>
      <c r="B1065" s="1" t="s">
        <v>235</v>
      </c>
      <c r="C1065" s="1" t="s">
        <v>33</v>
      </c>
      <c r="D1065" s="1" t="s">
        <v>236</v>
      </c>
      <c r="E1065" s="1">
        <v>2030</v>
      </c>
      <c r="F1065" s="1">
        <v>9.0282346566699395E-2</v>
      </c>
      <c r="G1065" s="1">
        <v>3.5684721963122299</v>
      </c>
      <c r="H1065" s="1" t="s">
        <v>237</v>
      </c>
    </row>
    <row r="1066" spans="1:8" x14ac:dyDescent="0.2">
      <c r="A1066" s="1" t="s">
        <v>31</v>
      </c>
      <c r="B1066" s="1" t="s">
        <v>235</v>
      </c>
      <c r="C1066" s="1" t="s">
        <v>33</v>
      </c>
      <c r="D1066" s="1" t="s">
        <v>34</v>
      </c>
      <c r="E1066" s="1">
        <v>2030</v>
      </c>
      <c r="F1066" s="1">
        <v>1.4121588522737301</v>
      </c>
      <c r="G1066" s="1">
        <v>1.48914073067494</v>
      </c>
      <c r="H1066" s="1" t="s">
        <v>35</v>
      </c>
    </row>
    <row r="1067" spans="1:8" x14ac:dyDescent="0.2">
      <c r="A1067" s="1" t="s">
        <v>31</v>
      </c>
      <c r="B1067" s="1" t="s">
        <v>235</v>
      </c>
      <c r="C1067" s="1" t="s">
        <v>36</v>
      </c>
      <c r="D1067" s="1" t="s">
        <v>238</v>
      </c>
      <c r="E1067" s="1">
        <v>2030</v>
      </c>
      <c r="F1067" s="1">
        <v>1.2250691212381101E-5</v>
      </c>
      <c r="G1067" s="1">
        <v>7.7230058163335501E-6</v>
      </c>
      <c r="H1067" s="1" t="s">
        <v>44</v>
      </c>
    </row>
    <row r="1068" spans="1:8" x14ac:dyDescent="0.2">
      <c r="A1068" s="1" t="s">
        <v>31</v>
      </c>
      <c r="B1068" s="1" t="s">
        <v>235</v>
      </c>
      <c r="C1068" s="1" t="s">
        <v>36</v>
      </c>
      <c r="D1068" s="1" t="s">
        <v>83</v>
      </c>
      <c r="E1068" s="1">
        <v>2030</v>
      </c>
      <c r="F1068" s="1">
        <v>0</v>
      </c>
      <c r="G1068" s="1">
        <v>0</v>
      </c>
      <c r="H1068" s="1" t="s">
        <v>44</v>
      </c>
    </row>
    <row r="1069" spans="1:8" x14ac:dyDescent="0.2">
      <c r="A1069" s="1" t="s">
        <v>31</v>
      </c>
      <c r="B1069" s="1" t="s">
        <v>235</v>
      </c>
      <c r="C1069" s="1" t="s">
        <v>36</v>
      </c>
      <c r="D1069" s="1" t="s">
        <v>100</v>
      </c>
      <c r="E1069" s="1">
        <v>2030</v>
      </c>
      <c r="F1069" s="1">
        <v>0</v>
      </c>
      <c r="G1069" s="1">
        <v>0</v>
      </c>
      <c r="H1069" s="1" t="s">
        <v>44</v>
      </c>
    </row>
    <row r="1070" spans="1:8" x14ac:dyDescent="0.2">
      <c r="A1070" s="1" t="s">
        <v>31</v>
      </c>
      <c r="B1070" s="1" t="s">
        <v>235</v>
      </c>
      <c r="C1070" s="1" t="s">
        <v>36</v>
      </c>
      <c r="D1070" s="1" t="s">
        <v>86</v>
      </c>
      <c r="E1070" s="1">
        <v>2030</v>
      </c>
      <c r="F1070" s="1">
        <v>1.0491282688275301E-2</v>
      </c>
      <c r="G1070" s="1">
        <v>6.3377977832150198E-4</v>
      </c>
      <c r="H1070" s="1" t="s">
        <v>44</v>
      </c>
    </row>
    <row r="1071" spans="1:8" x14ac:dyDescent="0.2">
      <c r="A1071" s="1" t="s">
        <v>31</v>
      </c>
      <c r="B1071" s="1" t="s">
        <v>235</v>
      </c>
      <c r="C1071" s="1" t="s">
        <v>36</v>
      </c>
      <c r="D1071" s="1" t="s">
        <v>45</v>
      </c>
      <c r="E1071" s="1">
        <v>2030</v>
      </c>
      <c r="F1071" s="1">
        <v>5.0321167198321499E-4</v>
      </c>
      <c r="G1071" s="1">
        <v>1.71563294473928E-4</v>
      </c>
      <c r="H1071" s="1" t="s">
        <v>44</v>
      </c>
    </row>
    <row r="1072" spans="1:8" x14ac:dyDescent="0.2">
      <c r="A1072" s="1" t="s">
        <v>31</v>
      </c>
      <c r="B1072" s="1" t="s">
        <v>235</v>
      </c>
      <c r="C1072" s="1" t="s">
        <v>36</v>
      </c>
      <c r="D1072" s="1" t="s">
        <v>239</v>
      </c>
      <c r="E1072" s="1">
        <v>2030</v>
      </c>
      <c r="F1072" s="1">
        <v>0</v>
      </c>
      <c r="G1072" s="1">
        <v>0</v>
      </c>
      <c r="H1072" s="1" t="s">
        <v>237</v>
      </c>
    </row>
    <row r="1073" spans="1:8" x14ac:dyDescent="0.2">
      <c r="A1073" s="1" t="s">
        <v>31</v>
      </c>
      <c r="B1073" s="1" t="s">
        <v>235</v>
      </c>
      <c r="C1073" s="1" t="s">
        <v>36</v>
      </c>
      <c r="D1073" s="1" t="s">
        <v>240</v>
      </c>
      <c r="E1073" s="1">
        <v>2030</v>
      </c>
      <c r="F1073" s="1">
        <v>13.3791948168179</v>
      </c>
      <c r="G1073" s="1">
        <v>4919.9627460481497</v>
      </c>
      <c r="H1073" s="1" t="s">
        <v>237</v>
      </c>
    </row>
    <row r="1074" spans="1:8" x14ac:dyDescent="0.2">
      <c r="A1074" s="1" t="s">
        <v>31</v>
      </c>
      <c r="B1074" s="1" t="s">
        <v>235</v>
      </c>
      <c r="C1074" s="1" t="s">
        <v>36</v>
      </c>
      <c r="D1074" s="1" t="s">
        <v>236</v>
      </c>
      <c r="E1074" s="1">
        <v>2030</v>
      </c>
      <c r="F1074" s="1">
        <v>10.6235330279619</v>
      </c>
      <c r="G1074" s="1">
        <v>419.90249122379203</v>
      </c>
      <c r="H1074" s="1" t="s">
        <v>237</v>
      </c>
    </row>
    <row r="1075" spans="1:8" x14ac:dyDescent="0.2">
      <c r="A1075" s="1" t="s">
        <v>31</v>
      </c>
      <c r="B1075" s="1" t="s">
        <v>235</v>
      </c>
      <c r="C1075" s="1" t="s">
        <v>36</v>
      </c>
      <c r="D1075" s="1" t="s">
        <v>241</v>
      </c>
      <c r="E1075" s="1">
        <v>2030</v>
      </c>
      <c r="F1075" s="1">
        <v>4.5140914935404703</v>
      </c>
      <c r="G1075" s="1">
        <v>178.42258867748899</v>
      </c>
      <c r="H1075" s="1" t="s">
        <v>237</v>
      </c>
    </row>
    <row r="1076" spans="1:8" x14ac:dyDescent="0.2">
      <c r="A1076" s="1" t="s">
        <v>31</v>
      </c>
      <c r="B1076" s="1" t="s">
        <v>235</v>
      </c>
      <c r="C1076" s="1" t="s">
        <v>36</v>
      </c>
      <c r="D1076" s="1" t="s">
        <v>242</v>
      </c>
      <c r="E1076" s="1">
        <v>2030</v>
      </c>
      <c r="F1076" s="1">
        <v>0</v>
      </c>
      <c r="G1076" s="1">
        <v>0</v>
      </c>
      <c r="H1076" s="1" t="s">
        <v>237</v>
      </c>
    </row>
    <row r="1077" spans="1:8" x14ac:dyDescent="0.2">
      <c r="A1077" s="1" t="s">
        <v>31</v>
      </c>
      <c r="B1077" s="1" t="s">
        <v>235</v>
      </c>
      <c r="C1077" s="1" t="s">
        <v>36</v>
      </c>
      <c r="D1077" s="1" t="s">
        <v>243</v>
      </c>
      <c r="E1077" s="1">
        <v>2030</v>
      </c>
      <c r="F1077" s="1">
        <v>0</v>
      </c>
      <c r="G1077" s="1">
        <v>0</v>
      </c>
      <c r="H1077" s="1" t="s">
        <v>44</v>
      </c>
    </row>
    <row r="1078" spans="1:8" x14ac:dyDescent="0.2">
      <c r="A1078" s="1" t="s">
        <v>31</v>
      </c>
      <c r="B1078" s="1" t="s">
        <v>235</v>
      </c>
      <c r="C1078" s="1" t="s">
        <v>36</v>
      </c>
      <c r="D1078" s="1" t="s">
        <v>244</v>
      </c>
      <c r="E1078" s="1">
        <v>2030</v>
      </c>
      <c r="F1078" s="1">
        <v>0.28661976653758198</v>
      </c>
      <c r="G1078" s="1">
        <v>0.27786253594010202</v>
      </c>
      <c r="H1078" s="1" t="s">
        <v>44</v>
      </c>
    </row>
    <row r="1079" spans="1:8" x14ac:dyDescent="0.2">
      <c r="A1079" s="1" t="s">
        <v>31</v>
      </c>
      <c r="B1079" s="1" t="s">
        <v>235</v>
      </c>
      <c r="C1079" s="1" t="s">
        <v>36</v>
      </c>
      <c r="D1079" s="1" t="s">
        <v>49</v>
      </c>
      <c r="E1079" s="1">
        <v>2030</v>
      </c>
      <c r="F1079" s="1">
        <v>4.9670106341127198</v>
      </c>
      <c r="G1079" s="1">
        <v>5.23267787207946</v>
      </c>
      <c r="H1079" s="1" t="s">
        <v>44</v>
      </c>
    </row>
    <row r="1080" spans="1:8" x14ac:dyDescent="0.2">
      <c r="A1080" s="1" t="s">
        <v>31</v>
      </c>
      <c r="B1080" s="1" t="s">
        <v>235</v>
      </c>
      <c r="C1080" s="1" t="s">
        <v>36</v>
      </c>
      <c r="D1080" s="1" t="s">
        <v>245</v>
      </c>
      <c r="E1080" s="1">
        <v>2030</v>
      </c>
      <c r="F1080" s="1">
        <v>0</v>
      </c>
      <c r="G1080" s="1">
        <v>0</v>
      </c>
      <c r="H1080" s="1" t="s">
        <v>44</v>
      </c>
    </row>
    <row r="1081" spans="1:8" x14ac:dyDescent="0.2">
      <c r="A1081" s="1" t="s">
        <v>31</v>
      </c>
      <c r="B1081" s="1" t="s">
        <v>235</v>
      </c>
      <c r="C1081" s="1" t="s">
        <v>36</v>
      </c>
      <c r="D1081" s="1" t="s">
        <v>34</v>
      </c>
      <c r="E1081" s="1">
        <v>2030</v>
      </c>
      <c r="F1081" s="1">
        <v>12.5695466122068</v>
      </c>
      <c r="G1081" s="1">
        <v>13.2547579871887</v>
      </c>
      <c r="H1081" s="1" t="s">
        <v>35</v>
      </c>
    </row>
    <row r="1082" spans="1:8" x14ac:dyDescent="0.2">
      <c r="A1082" s="1" t="s">
        <v>31</v>
      </c>
      <c r="B1082" s="1" t="s">
        <v>235</v>
      </c>
      <c r="C1082" s="1" t="s">
        <v>36</v>
      </c>
      <c r="D1082" s="1" t="s">
        <v>246</v>
      </c>
      <c r="E1082" s="1">
        <v>2030</v>
      </c>
      <c r="F1082" s="1">
        <v>0</v>
      </c>
      <c r="G1082" s="1">
        <v>0</v>
      </c>
      <c r="H1082" s="1" t="s">
        <v>44</v>
      </c>
    </row>
    <row r="1083" spans="1:8" x14ac:dyDescent="0.2">
      <c r="A1083" s="1" t="s">
        <v>31</v>
      </c>
      <c r="B1083" s="1" t="s">
        <v>235</v>
      </c>
      <c r="C1083" s="1" t="s">
        <v>36</v>
      </c>
      <c r="D1083" s="1" t="s">
        <v>247</v>
      </c>
      <c r="E1083" s="1">
        <v>2030</v>
      </c>
      <c r="F1083" s="1">
        <v>0</v>
      </c>
      <c r="G1083" s="1">
        <v>0</v>
      </c>
      <c r="H1083" s="1" t="s">
        <v>237</v>
      </c>
    </row>
    <row r="1084" spans="1:8" x14ac:dyDescent="0.2">
      <c r="A1084" s="1" t="s">
        <v>31</v>
      </c>
      <c r="B1084" s="1" t="s">
        <v>235</v>
      </c>
      <c r="C1084" s="1" t="s">
        <v>36</v>
      </c>
      <c r="D1084" s="1" t="s">
        <v>248</v>
      </c>
      <c r="E1084" s="1">
        <v>2030</v>
      </c>
      <c r="F1084" s="1">
        <v>3.0479439195055099E-3</v>
      </c>
      <c r="G1084" s="1">
        <v>1.8412669632850601E-4</v>
      </c>
      <c r="H1084" s="1" t="s">
        <v>44</v>
      </c>
    </row>
    <row r="1085" spans="1:8" x14ac:dyDescent="0.2">
      <c r="A1085" s="1" t="s">
        <v>31</v>
      </c>
      <c r="B1085" s="1" t="s">
        <v>235</v>
      </c>
      <c r="C1085" s="1" t="s">
        <v>36</v>
      </c>
      <c r="D1085" s="1" t="s">
        <v>249</v>
      </c>
      <c r="E1085" s="1">
        <v>2030</v>
      </c>
      <c r="F1085" s="1">
        <v>0.41093260025424699</v>
      </c>
      <c r="G1085" s="1">
        <v>0.51655538127969303</v>
      </c>
      <c r="H1085" s="1" t="s">
        <v>44</v>
      </c>
    </row>
    <row r="1086" spans="1:8" x14ac:dyDescent="0.2">
      <c r="A1086" s="1" t="s">
        <v>31</v>
      </c>
      <c r="B1086" s="1" t="s">
        <v>235</v>
      </c>
      <c r="C1086" s="1" t="s">
        <v>36</v>
      </c>
      <c r="D1086" s="1" t="s">
        <v>250</v>
      </c>
      <c r="E1086" s="1">
        <v>2030</v>
      </c>
      <c r="F1086" s="1">
        <v>0</v>
      </c>
      <c r="G1086" s="1">
        <v>0</v>
      </c>
      <c r="H1086" s="1" t="s">
        <v>44</v>
      </c>
    </row>
    <row r="1087" spans="1:8" x14ac:dyDescent="0.2">
      <c r="A1087" s="1" t="s">
        <v>31</v>
      </c>
      <c r="B1087" s="1" t="s">
        <v>235</v>
      </c>
      <c r="C1087" s="1" t="s">
        <v>251</v>
      </c>
      <c r="D1087" s="1" t="s">
        <v>241</v>
      </c>
      <c r="E1087" s="1">
        <v>2030</v>
      </c>
      <c r="F1087" s="1">
        <v>1.12490655272996</v>
      </c>
      <c r="G1087" s="1">
        <v>44.4627095940697</v>
      </c>
      <c r="H1087" s="1" t="s">
        <v>237</v>
      </c>
    </row>
    <row r="1088" spans="1:8" x14ac:dyDescent="0.2">
      <c r="A1088" s="1" t="s">
        <v>31</v>
      </c>
      <c r="B1088" s="1" t="s">
        <v>235</v>
      </c>
      <c r="C1088" s="1" t="s">
        <v>252</v>
      </c>
      <c r="D1088" s="1" t="s">
        <v>253</v>
      </c>
      <c r="E1088" s="1">
        <v>2030</v>
      </c>
      <c r="F1088" s="1">
        <v>10.2883470822382</v>
      </c>
      <c r="G1088" s="1">
        <v>406.65403487107602</v>
      </c>
      <c r="H1088" s="1" t="s">
        <v>237</v>
      </c>
    </row>
    <row r="1089" spans="1:8" x14ac:dyDescent="0.2">
      <c r="A1089" s="1" t="s">
        <v>254</v>
      </c>
      <c r="B1089" s="1" t="s">
        <v>235</v>
      </c>
      <c r="C1089" s="1" t="s">
        <v>255</v>
      </c>
      <c r="D1089" s="1" t="s">
        <v>86</v>
      </c>
      <c r="E1089" s="1">
        <v>2030</v>
      </c>
      <c r="F1089" s="1">
        <v>0.92140141932558595</v>
      </c>
      <c r="G1089" s="1">
        <v>0.23163504608294899</v>
      </c>
      <c r="H1089" s="1" t="s">
        <v>44</v>
      </c>
    </row>
    <row r="1090" spans="1:8" x14ac:dyDescent="0.2">
      <c r="A1090" s="1" t="s">
        <v>254</v>
      </c>
      <c r="B1090" s="1" t="s">
        <v>235</v>
      </c>
      <c r="C1090" s="1" t="s">
        <v>255</v>
      </c>
      <c r="D1090" s="1" t="s">
        <v>45</v>
      </c>
      <c r="E1090" s="1">
        <v>2030</v>
      </c>
      <c r="F1090" s="1">
        <v>4.0033283865992898E-4</v>
      </c>
      <c r="G1090" s="1">
        <v>1.4513E-5</v>
      </c>
      <c r="H1090" s="1" t="s">
        <v>44</v>
      </c>
    </row>
    <row r="1091" spans="1:8" x14ac:dyDescent="0.2">
      <c r="A1091" s="1" t="s">
        <v>254</v>
      </c>
      <c r="B1091" s="1" t="s">
        <v>235</v>
      </c>
      <c r="C1091" s="1" t="s">
        <v>255</v>
      </c>
      <c r="D1091" s="1" t="s">
        <v>239</v>
      </c>
      <c r="E1091" s="1">
        <v>2030</v>
      </c>
      <c r="F1091" s="1">
        <v>1.31311039454284E-2</v>
      </c>
      <c r="G1091" s="1">
        <v>4.1406556150098703</v>
      </c>
      <c r="H1091" s="1" t="s">
        <v>237</v>
      </c>
    </row>
    <row r="1092" spans="1:8" x14ac:dyDescent="0.2">
      <c r="A1092" s="1" t="s">
        <v>254</v>
      </c>
      <c r="B1092" s="1" t="s">
        <v>235</v>
      </c>
      <c r="C1092" s="1" t="s">
        <v>255</v>
      </c>
      <c r="D1092" s="1" t="s">
        <v>256</v>
      </c>
      <c r="E1092" s="1">
        <v>2030</v>
      </c>
      <c r="F1092" s="1">
        <v>0</v>
      </c>
      <c r="G1092" s="1">
        <v>0</v>
      </c>
      <c r="H1092" s="1" t="s">
        <v>44</v>
      </c>
    </row>
    <row r="1093" spans="1:8" x14ac:dyDescent="0.2">
      <c r="A1093" s="1" t="s">
        <v>254</v>
      </c>
      <c r="B1093" s="1" t="s">
        <v>235</v>
      </c>
      <c r="C1093" s="1" t="s">
        <v>255</v>
      </c>
      <c r="D1093" s="1" t="s">
        <v>257</v>
      </c>
      <c r="E1093" s="1">
        <v>2030</v>
      </c>
      <c r="F1093" s="1">
        <v>3.5512613151301702</v>
      </c>
      <c r="G1093" s="1">
        <v>0.121798666268374</v>
      </c>
      <c r="H1093" s="1" t="s">
        <v>44</v>
      </c>
    </row>
    <row r="1094" spans="1:8" x14ac:dyDescent="0.2">
      <c r="A1094" s="1" t="s">
        <v>254</v>
      </c>
      <c r="B1094" s="1" t="s">
        <v>235</v>
      </c>
      <c r="C1094" s="1" t="s">
        <v>255</v>
      </c>
      <c r="D1094" s="1" t="s">
        <v>240</v>
      </c>
      <c r="E1094" s="1">
        <v>2030</v>
      </c>
      <c r="F1094" s="1">
        <v>1.22180315032519</v>
      </c>
      <c r="G1094" s="1">
        <v>393.83510989439702</v>
      </c>
      <c r="H1094" s="1" t="s">
        <v>237</v>
      </c>
    </row>
    <row r="1095" spans="1:8" x14ac:dyDescent="0.2">
      <c r="A1095" s="1" t="s">
        <v>254</v>
      </c>
      <c r="B1095" s="1" t="s">
        <v>235</v>
      </c>
      <c r="C1095" s="1" t="s">
        <v>255</v>
      </c>
      <c r="D1095" s="1" t="s">
        <v>242</v>
      </c>
      <c r="E1095" s="1">
        <v>2030</v>
      </c>
      <c r="F1095" s="1">
        <v>4.3103648424116496</v>
      </c>
      <c r="G1095" s="1">
        <v>1035.57746548574</v>
      </c>
      <c r="H1095" s="1" t="s">
        <v>237</v>
      </c>
    </row>
    <row r="1096" spans="1:8" x14ac:dyDescent="0.2">
      <c r="A1096" s="1" t="s">
        <v>254</v>
      </c>
      <c r="B1096" s="1" t="s">
        <v>235</v>
      </c>
      <c r="C1096" s="1" t="s">
        <v>255</v>
      </c>
      <c r="D1096" s="1" t="s">
        <v>46</v>
      </c>
      <c r="E1096" s="1">
        <v>2030</v>
      </c>
      <c r="F1096" s="1">
        <v>0</v>
      </c>
      <c r="G1096" s="1">
        <v>0</v>
      </c>
      <c r="H1096" s="1" t="s">
        <v>44</v>
      </c>
    </row>
    <row r="1097" spans="1:8" x14ac:dyDescent="0.2">
      <c r="A1097" s="1" t="s">
        <v>254</v>
      </c>
      <c r="B1097" s="1" t="s">
        <v>235</v>
      </c>
      <c r="C1097" s="1" t="s">
        <v>255</v>
      </c>
      <c r="D1097" s="1" t="s">
        <v>258</v>
      </c>
      <c r="E1097" s="1">
        <v>2030</v>
      </c>
      <c r="F1097" s="1">
        <v>6.2412316126438903</v>
      </c>
      <c r="G1097" s="1">
        <v>1.16735490627414</v>
      </c>
      <c r="H1097" s="1" t="s">
        <v>44</v>
      </c>
    </row>
    <row r="1098" spans="1:8" x14ac:dyDescent="0.2">
      <c r="A1098" s="1" t="s">
        <v>259</v>
      </c>
      <c r="B1098" s="1" t="s">
        <v>235</v>
      </c>
      <c r="C1098" s="1" t="s">
        <v>110</v>
      </c>
      <c r="D1098" s="1" t="s">
        <v>260</v>
      </c>
      <c r="E1098" s="1">
        <v>2030</v>
      </c>
      <c r="F1098" s="1">
        <v>0.16509024798034799</v>
      </c>
      <c r="G1098" s="1">
        <v>21.5759536965423</v>
      </c>
      <c r="H1098" s="1" t="s">
        <v>237</v>
      </c>
    </row>
    <row r="1099" spans="1:8" x14ac:dyDescent="0.2">
      <c r="A1099" s="1" t="s">
        <v>259</v>
      </c>
      <c r="B1099" s="1" t="s">
        <v>235</v>
      </c>
      <c r="C1099" s="1" t="s">
        <v>110</v>
      </c>
      <c r="D1099" s="1" t="s">
        <v>261</v>
      </c>
      <c r="E1099" s="1">
        <v>2030</v>
      </c>
      <c r="F1099" s="1">
        <v>2.5191510026474</v>
      </c>
      <c r="G1099" s="1">
        <v>35.780304902183801</v>
      </c>
      <c r="H1099" s="1" t="s">
        <v>237</v>
      </c>
    </row>
    <row r="1100" spans="1:8" x14ac:dyDescent="0.2">
      <c r="A1100" s="1" t="s">
        <v>259</v>
      </c>
      <c r="B1100" s="1" t="s">
        <v>235</v>
      </c>
      <c r="C1100" s="1" t="s">
        <v>110</v>
      </c>
      <c r="D1100" s="1" t="s">
        <v>262</v>
      </c>
      <c r="E1100" s="1">
        <v>2030</v>
      </c>
      <c r="F1100" s="1">
        <v>0</v>
      </c>
      <c r="G1100" s="1">
        <v>0</v>
      </c>
      <c r="H1100" s="1" t="s">
        <v>237</v>
      </c>
    </row>
    <row r="1101" spans="1:8" x14ac:dyDescent="0.2">
      <c r="A1101" s="1" t="s">
        <v>259</v>
      </c>
      <c r="B1101" s="1" t="s">
        <v>235</v>
      </c>
      <c r="C1101" s="1" t="s">
        <v>110</v>
      </c>
      <c r="D1101" s="1" t="s">
        <v>240</v>
      </c>
      <c r="E1101" s="1">
        <v>2030</v>
      </c>
      <c r="F1101" s="1">
        <v>0</v>
      </c>
      <c r="G1101" s="1">
        <v>0</v>
      </c>
      <c r="H1101" s="1" t="s">
        <v>237</v>
      </c>
    </row>
    <row r="1102" spans="1:8" x14ac:dyDescent="0.2">
      <c r="A1102" s="1" t="s">
        <v>259</v>
      </c>
      <c r="B1102" s="1" t="s">
        <v>235</v>
      </c>
      <c r="C1102" s="1" t="s">
        <v>263</v>
      </c>
      <c r="D1102" s="1" t="s">
        <v>83</v>
      </c>
      <c r="E1102" s="1">
        <v>2030</v>
      </c>
      <c r="F1102" s="1">
        <v>0</v>
      </c>
      <c r="G1102" s="1">
        <v>0</v>
      </c>
      <c r="H1102" s="1" t="s">
        <v>44</v>
      </c>
    </row>
    <row r="1103" spans="1:8" x14ac:dyDescent="0.2">
      <c r="A1103" s="1" t="s">
        <v>259</v>
      </c>
      <c r="B1103" s="1" t="s">
        <v>235</v>
      </c>
      <c r="C1103" s="1" t="s">
        <v>263</v>
      </c>
      <c r="D1103" s="1" t="s">
        <v>261</v>
      </c>
      <c r="E1103" s="1">
        <v>2030</v>
      </c>
      <c r="F1103" s="1">
        <v>0</v>
      </c>
      <c r="G1103" s="1">
        <v>0</v>
      </c>
      <c r="H1103" s="1" t="s">
        <v>237</v>
      </c>
    </row>
    <row r="1104" spans="1:8" x14ac:dyDescent="0.2">
      <c r="A1104" s="1" t="s">
        <v>259</v>
      </c>
      <c r="B1104" s="1" t="s">
        <v>235</v>
      </c>
      <c r="C1104" s="1" t="s">
        <v>263</v>
      </c>
      <c r="D1104" s="1" t="s">
        <v>262</v>
      </c>
      <c r="E1104" s="1">
        <v>2030</v>
      </c>
      <c r="F1104" s="1">
        <v>6.2843620105629203E-2</v>
      </c>
      <c r="G1104" s="1">
        <v>8.9432082218171001</v>
      </c>
      <c r="H1104" s="1" t="s">
        <v>237</v>
      </c>
    </row>
    <row r="1105" spans="1:8" x14ac:dyDescent="0.2">
      <c r="A1105" s="1" t="s">
        <v>259</v>
      </c>
      <c r="B1105" s="1" t="s">
        <v>235</v>
      </c>
      <c r="C1105" s="1" t="s">
        <v>263</v>
      </c>
      <c r="D1105" s="1" t="s">
        <v>240</v>
      </c>
      <c r="E1105" s="1">
        <v>2030</v>
      </c>
      <c r="F1105" s="1">
        <v>1.3991639481522501E-2</v>
      </c>
      <c r="G1105" s="1">
        <v>1.99132395165627</v>
      </c>
      <c r="H1105" s="1" t="s">
        <v>237</v>
      </c>
    </row>
    <row r="1106" spans="1:8" x14ac:dyDescent="0.2">
      <c r="A1106" s="1" t="s">
        <v>259</v>
      </c>
      <c r="B1106" s="1" t="s">
        <v>235</v>
      </c>
      <c r="C1106" s="1" t="s">
        <v>264</v>
      </c>
      <c r="D1106" s="1" t="s">
        <v>262</v>
      </c>
      <c r="E1106" s="1">
        <v>2030</v>
      </c>
      <c r="F1106" s="1">
        <v>0</v>
      </c>
      <c r="G1106" s="1">
        <v>0</v>
      </c>
      <c r="H1106" s="1" t="s">
        <v>237</v>
      </c>
    </row>
    <row r="1107" spans="1:8" x14ac:dyDescent="0.2">
      <c r="A1107" s="1" t="s">
        <v>259</v>
      </c>
      <c r="B1107" s="1" t="s">
        <v>235</v>
      </c>
      <c r="C1107" s="1" t="s">
        <v>264</v>
      </c>
      <c r="D1107" s="1" t="s">
        <v>239</v>
      </c>
      <c r="E1107" s="1">
        <v>2030</v>
      </c>
      <c r="F1107" s="1">
        <v>0</v>
      </c>
      <c r="G1107" s="1">
        <v>0</v>
      </c>
      <c r="H1107" s="1" t="s">
        <v>237</v>
      </c>
    </row>
    <row r="1108" spans="1:8" x14ac:dyDescent="0.2">
      <c r="A1108" s="1" t="s">
        <v>259</v>
      </c>
      <c r="B1108" s="1" t="s">
        <v>235</v>
      </c>
      <c r="C1108" s="1" t="s">
        <v>264</v>
      </c>
      <c r="D1108" s="1" t="s">
        <v>240</v>
      </c>
      <c r="E1108" s="1">
        <v>2030</v>
      </c>
      <c r="F1108" s="1">
        <v>1.24952609892431</v>
      </c>
      <c r="G1108" s="1">
        <v>177.83557475831</v>
      </c>
      <c r="H1108" s="1" t="s">
        <v>237</v>
      </c>
    </row>
    <row r="1109" spans="1:8" x14ac:dyDescent="0.2">
      <c r="A1109" s="1" t="s">
        <v>259</v>
      </c>
      <c r="B1109" s="1" t="s">
        <v>235</v>
      </c>
      <c r="C1109" s="1" t="s">
        <v>264</v>
      </c>
      <c r="D1109" s="1" t="s">
        <v>242</v>
      </c>
      <c r="E1109" s="1">
        <v>2030</v>
      </c>
      <c r="F1109" s="1">
        <v>0</v>
      </c>
      <c r="G1109" s="1">
        <v>0</v>
      </c>
      <c r="H1109" s="1" t="s">
        <v>237</v>
      </c>
    </row>
    <row r="1110" spans="1:8" x14ac:dyDescent="0.2">
      <c r="A1110" s="1" t="s">
        <v>259</v>
      </c>
      <c r="B1110" s="1" t="s">
        <v>235</v>
      </c>
      <c r="C1110" s="1" t="s">
        <v>264</v>
      </c>
      <c r="D1110" s="1" t="s">
        <v>265</v>
      </c>
      <c r="E1110" s="1">
        <v>2030</v>
      </c>
      <c r="F1110" s="1">
        <v>0</v>
      </c>
      <c r="G1110" s="1">
        <v>0</v>
      </c>
      <c r="H1110" s="1" t="s">
        <v>237</v>
      </c>
    </row>
    <row r="1111" spans="1:8" x14ac:dyDescent="0.2">
      <c r="A1111" s="1" t="s">
        <v>259</v>
      </c>
      <c r="B1111" s="1" t="s">
        <v>235</v>
      </c>
      <c r="C1111" s="1" t="s">
        <v>266</v>
      </c>
      <c r="D1111" s="1" t="s">
        <v>240</v>
      </c>
      <c r="E1111" s="1">
        <v>2030</v>
      </c>
      <c r="F1111" s="1">
        <v>0</v>
      </c>
      <c r="G1111" s="1">
        <v>0</v>
      </c>
      <c r="H1111" s="1" t="s">
        <v>237</v>
      </c>
    </row>
    <row r="1112" spans="1:8" x14ac:dyDescent="0.2">
      <c r="A1112" s="1" t="s">
        <v>259</v>
      </c>
      <c r="B1112" s="1" t="s">
        <v>235</v>
      </c>
      <c r="C1112" s="1" t="s">
        <v>267</v>
      </c>
      <c r="D1112" s="1" t="s">
        <v>45</v>
      </c>
      <c r="E1112" s="1">
        <v>2030</v>
      </c>
      <c r="F1112" s="1">
        <v>14.3352889249004</v>
      </c>
      <c r="G1112" s="1">
        <v>0.41337549693599002</v>
      </c>
      <c r="H1112" s="1" t="s">
        <v>44</v>
      </c>
    </row>
    <row r="1113" spans="1:8" x14ac:dyDescent="0.2">
      <c r="A1113" s="1" t="s">
        <v>259</v>
      </c>
      <c r="B1113" s="1" t="s">
        <v>235</v>
      </c>
      <c r="C1113" s="1" t="s">
        <v>267</v>
      </c>
      <c r="D1113" s="1" t="s">
        <v>240</v>
      </c>
      <c r="E1113" s="1">
        <v>2030</v>
      </c>
      <c r="F1113" s="1">
        <v>16.3351243727592</v>
      </c>
      <c r="G1113" s="1">
        <v>889.11308859922894</v>
      </c>
      <c r="H1113" s="1" t="s">
        <v>237</v>
      </c>
    </row>
    <row r="1114" spans="1:8" x14ac:dyDescent="0.2">
      <c r="A1114" s="1" t="s">
        <v>259</v>
      </c>
      <c r="B1114" s="1" t="s">
        <v>235</v>
      </c>
      <c r="C1114" s="1" t="s">
        <v>268</v>
      </c>
      <c r="D1114" s="1" t="s">
        <v>238</v>
      </c>
      <c r="E1114" s="1">
        <v>2030</v>
      </c>
      <c r="F1114" s="1">
        <v>0</v>
      </c>
      <c r="G1114" s="1">
        <v>0</v>
      </c>
      <c r="H1114" s="1" t="s">
        <v>44</v>
      </c>
    </row>
    <row r="1115" spans="1:8" x14ac:dyDescent="0.2">
      <c r="A1115" s="1" t="s">
        <v>259</v>
      </c>
      <c r="B1115" s="1" t="s">
        <v>235</v>
      </c>
      <c r="C1115" s="1" t="s">
        <v>268</v>
      </c>
      <c r="D1115" s="1" t="s">
        <v>83</v>
      </c>
      <c r="E1115" s="1">
        <v>2030</v>
      </c>
      <c r="F1115" s="1">
        <v>0</v>
      </c>
      <c r="G1115" s="1">
        <v>0</v>
      </c>
      <c r="H1115" s="1" t="s">
        <v>44</v>
      </c>
    </row>
    <row r="1116" spans="1:8" x14ac:dyDescent="0.2">
      <c r="A1116" s="1" t="s">
        <v>259</v>
      </c>
      <c r="B1116" s="1" t="s">
        <v>235</v>
      </c>
      <c r="C1116" s="1" t="s">
        <v>268</v>
      </c>
      <c r="D1116" s="1" t="s">
        <v>100</v>
      </c>
      <c r="E1116" s="1">
        <v>2030</v>
      </c>
      <c r="F1116" s="1">
        <v>0</v>
      </c>
      <c r="G1116" s="1">
        <v>0</v>
      </c>
      <c r="H1116" s="1" t="s">
        <v>44</v>
      </c>
    </row>
    <row r="1117" spans="1:8" x14ac:dyDescent="0.2">
      <c r="A1117" s="1" t="s">
        <v>259</v>
      </c>
      <c r="B1117" s="1" t="s">
        <v>235</v>
      </c>
      <c r="C1117" s="1" t="s">
        <v>268</v>
      </c>
      <c r="D1117" s="1" t="s">
        <v>261</v>
      </c>
      <c r="E1117" s="1">
        <v>2030</v>
      </c>
      <c r="F1117" s="1">
        <v>0</v>
      </c>
      <c r="G1117" s="1">
        <v>0</v>
      </c>
      <c r="H1117" s="1" t="s">
        <v>237</v>
      </c>
    </row>
    <row r="1118" spans="1:8" x14ac:dyDescent="0.2">
      <c r="A1118" s="1" t="s">
        <v>259</v>
      </c>
      <c r="B1118" s="1" t="s">
        <v>235</v>
      </c>
      <c r="C1118" s="1" t="s">
        <v>268</v>
      </c>
      <c r="D1118" s="1" t="s">
        <v>239</v>
      </c>
      <c r="E1118" s="1">
        <v>2030</v>
      </c>
      <c r="F1118" s="1">
        <v>0</v>
      </c>
      <c r="G1118" s="1">
        <v>0</v>
      </c>
      <c r="H1118" s="1" t="s">
        <v>237</v>
      </c>
    </row>
    <row r="1119" spans="1:8" x14ac:dyDescent="0.2">
      <c r="A1119" s="1" t="s">
        <v>259</v>
      </c>
      <c r="B1119" s="1" t="s">
        <v>235</v>
      </c>
      <c r="C1119" s="1" t="s">
        <v>268</v>
      </c>
      <c r="D1119" s="1" t="s">
        <v>240</v>
      </c>
      <c r="E1119" s="1">
        <v>2030</v>
      </c>
      <c r="F1119" s="1">
        <v>0</v>
      </c>
      <c r="G1119" s="1">
        <v>0</v>
      </c>
      <c r="H1119" s="1" t="s">
        <v>237</v>
      </c>
    </row>
    <row r="1120" spans="1:8" x14ac:dyDescent="0.2">
      <c r="A1120" s="1" t="s">
        <v>259</v>
      </c>
      <c r="B1120" s="1" t="s">
        <v>235</v>
      </c>
      <c r="C1120" s="1" t="s">
        <v>269</v>
      </c>
      <c r="D1120" s="1" t="s">
        <v>239</v>
      </c>
      <c r="E1120" s="1">
        <v>2030</v>
      </c>
      <c r="F1120" s="1">
        <v>7.3067957642711803E-2</v>
      </c>
      <c r="G1120" s="1">
        <v>3.9770543532369702</v>
      </c>
      <c r="H1120" s="1" t="s">
        <v>237</v>
      </c>
    </row>
    <row r="1121" spans="1:8" x14ac:dyDescent="0.2">
      <c r="A1121" s="1" t="s">
        <v>259</v>
      </c>
      <c r="B1121" s="1" t="s">
        <v>235</v>
      </c>
      <c r="C1121" s="1" t="s">
        <v>269</v>
      </c>
      <c r="D1121" s="1" t="s">
        <v>242</v>
      </c>
      <c r="E1121" s="1">
        <v>2030</v>
      </c>
      <c r="F1121" s="1">
        <v>1.4188522651655799</v>
      </c>
      <c r="G1121" s="1">
        <v>77.227457285303899</v>
      </c>
      <c r="H1121" s="1" t="s">
        <v>237</v>
      </c>
    </row>
    <row r="1122" spans="1:8" x14ac:dyDescent="0.2">
      <c r="A1122" s="1" t="s">
        <v>259</v>
      </c>
      <c r="B1122" s="1" t="s">
        <v>235</v>
      </c>
      <c r="C1122" s="1" t="s">
        <v>270</v>
      </c>
      <c r="D1122" s="1" t="s">
        <v>45</v>
      </c>
      <c r="E1122" s="1">
        <v>2030</v>
      </c>
      <c r="F1122" s="1">
        <v>2.9040296587008299</v>
      </c>
      <c r="G1122" s="1">
        <v>6.0148494967166503E-2</v>
      </c>
      <c r="H1122" s="1" t="s">
        <v>44</v>
      </c>
    </row>
    <row r="1123" spans="1:8" x14ac:dyDescent="0.2">
      <c r="A1123" s="1" t="s">
        <v>259</v>
      </c>
      <c r="B1123" s="1" t="s">
        <v>235</v>
      </c>
      <c r="C1123" s="1" t="s">
        <v>270</v>
      </c>
      <c r="D1123" s="1" t="s">
        <v>240</v>
      </c>
      <c r="E1123" s="1">
        <v>2030</v>
      </c>
      <c r="F1123" s="1">
        <v>6.5880239041491198</v>
      </c>
      <c r="G1123" s="1">
        <v>412.267163450201</v>
      </c>
      <c r="H1123" s="1" t="s">
        <v>237</v>
      </c>
    </row>
    <row r="1124" spans="1:8" x14ac:dyDescent="0.2">
      <c r="A1124" s="1" t="s">
        <v>271</v>
      </c>
      <c r="B1124" s="1" t="s">
        <v>235</v>
      </c>
      <c r="C1124" s="1" t="s">
        <v>272</v>
      </c>
      <c r="D1124" s="1" t="s">
        <v>260</v>
      </c>
      <c r="E1124" s="1">
        <v>2030</v>
      </c>
      <c r="F1124" s="1">
        <v>0.20604574693232899</v>
      </c>
      <c r="G1124" s="1">
        <v>98.157396462693399</v>
      </c>
      <c r="H1124" s="1" t="s">
        <v>237</v>
      </c>
    </row>
    <row r="1125" spans="1:8" x14ac:dyDescent="0.2">
      <c r="A1125" s="1" t="s">
        <v>271</v>
      </c>
      <c r="B1125" s="1" t="s">
        <v>235</v>
      </c>
      <c r="C1125" s="1" t="s">
        <v>272</v>
      </c>
      <c r="D1125" s="1" t="s">
        <v>261</v>
      </c>
      <c r="E1125" s="1">
        <v>2030</v>
      </c>
      <c r="F1125" s="1">
        <v>2.0667782074989299E-2</v>
      </c>
      <c r="G1125" s="1">
        <v>9.8458507848043695</v>
      </c>
      <c r="H1125" s="1" t="s">
        <v>237</v>
      </c>
    </row>
    <row r="1126" spans="1:8" x14ac:dyDescent="0.2">
      <c r="A1126" s="1" t="s">
        <v>271</v>
      </c>
      <c r="B1126" s="1" t="s">
        <v>235</v>
      </c>
      <c r="C1126" s="1" t="s">
        <v>272</v>
      </c>
      <c r="D1126" s="1" t="s">
        <v>240</v>
      </c>
      <c r="E1126" s="1">
        <v>2030</v>
      </c>
      <c r="F1126" s="1">
        <v>1.84389338410288E-2</v>
      </c>
      <c r="G1126" s="1">
        <v>8.7840577460580498</v>
      </c>
      <c r="H1126" s="1" t="s">
        <v>237</v>
      </c>
    </row>
    <row r="1127" spans="1:8" x14ac:dyDescent="0.2">
      <c r="A1127" s="1" t="s">
        <v>271</v>
      </c>
      <c r="B1127" s="1" t="s">
        <v>235</v>
      </c>
      <c r="C1127" s="1" t="s">
        <v>273</v>
      </c>
      <c r="D1127" s="1" t="s">
        <v>100</v>
      </c>
      <c r="E1127" s="1">
        <v>2030</v>
      </c>
      <c r="F1127" s="1">
        <v>5.6041115594534103</v>
      </c>
      <c r="G1127" s="1">
        <v>0.30392317099999999</v>
      </c>
      <c r="H1127" s="1" t="s">
        <v>44</v>
      </c>
    </row>
    <row r="1128" spans="1:8" x14ac:dyDescent="0.2">
      <c r="A1128" s="1" t="s">
        <v>271</v>
      </c>
      <c r="B1128" s="1" t="s">
        <v>235</v>
      </c>
      <c r="C1128" s="1" t="s">
        <v>274</v>
      </c>
      <c r="D1128" s="1" t="s">
        <v>260</v>
      </c>
      <c r="E1128" s="1">
        <v>2030</v>
      </c>
      <c r="F1128" s="1">
        <v>1.4738287530962699</v>
      </c>
      <c r="G1128" s="1">
        <v>192.617439990901</v>
      </c>
      <c r="H1128" s="1" t="s">
        <v>237</v>
      </c>
    </row>
    <row r="1129" spans="1:8" x14ac:dyDescent="0.2">
      <c r="A1129" s="1" t="s">
        <v>271</v>
      </c>
      <c r="B1129" s="1" t="s">
        <v>235</v>
      </c>
      <c r="C1129" s="1" t="s">
        <v>274</v>
      </c>
      <c r="D1129" s="1" t="s">
        <v>83</v>
      </c>
      <c r="E1129" s="1">
        <v>2030</v>
      </c>
      <c r="F1129" s="1">
        <v>0.23983071845282</v>
      </c>
      <c r="G1129" s="1">
        <v>4.8002241376078898E-2</v>
      </c>
      <c r="H1129" s="1" t="s">
        <v>44</v>
      </c>
    </row>
    <row r="1130" spans="1:8" x14ac:dyDescent="0.2">
      <c r="A1130" s="1" t="s">
        <v>271</v>
      </c>
      <c r="B1130" s="1" t="s">
        <v>235</v>
      </c>
      <c r="C1130" s="1" t="s">
        <v>274</v>
      </c>
      <c r="D1130" s="1" t="s">
        <v>100</v>
      </c>
      <c r="E1130" s="1">
        <v>2030</v>
      </c>
      <c r="F1130" s="1">
        <v>6.1709550284399999E-2</v>
      </c>
      <c r="G1130" s="1">
        <v>1.1969886000000001E-2</v>
      </c>
      <c r="H1130" s="1" t="s">
        <v>44</v>
      </c>
    </row>
    <row r="1131" spans="1:8" x14ac:dyDescent="0.2">
      <c r="A1131" s="1" t="s">
        <v>271</v>
      </c>
      <c r="B1131" s="1" t="s">
        <v>235</v>
      </c>
      <c r="C1131" s="1" t="s">
        <v>274</v>
      </c>
      <c r="D1131" s="1" t="s">
        <v>261</v>
      </c>
      <c r="E1131" s="1">
        <v>2030</v>
      </c>
      <c r="F1131" s="1">
        <v>0.54795500663433805</v>
      </c>
      <c r="G1131" s="1">
        <v>78.8550569992356</v>
      </c>
      <c r="H1131" s="1" t="s">
        <v>237</v>
      </c>
    </row>
    <row r="1132" spans="1:8" x14ac:dyDescent="0.2">
      <c r="A1132" s="1" t="s">
        <v>271</v>
      </c>
      <c r="B1132" s="1" t="s">
        <v>235</v>
      </c>
      <c r="C1132" s="1" t="s">
        <v>274</v>
      </c>
      <c r="D1132" s="1" t="s">
        <v>86</v>
      </c>
      <c r="E1132" s="1">
        <v>2030</v>
      </c>
      <c r="F1132" s="1">
        <v>0.34714019964974502</v>
      </c>
      <c r="G1132" s="1">
        <v>1.6617012114707199E-2</v>
      </c>
      <c r="H1132" s="1" t="s">
        <v>44</v>
      </c>
    </row>
    <row r="1133" spans="1:8" x14ac:dyDescent="0.2">
      <c r="A1133" s="1" t="s">
        <v>271</v>
      </c>
      <c r="B1133" s="1" t="s">
        <v>235</v>
      </c>
      <c r="C1133" s="1" t="s">
        <v>274</v>
      </c>
      <c r="D1133" s="1" t="s">
        <v>45</v>
      </c>
      <c r="E1133" s="1">
        <v>2030</v>
      </c>
      <c r="F1133" s="1">
        <v>4.9777035036772402E-2</v>
      </c>
      <c r="G1133" s="1">
        <v>2.2793981855998798E-3</v>
      </c>
      <c r="H1133" s="1" t="s">
        <v>44</v>
      </c>
    </row>
    <row r="1134" spans="1:8" x14ac:dyDescent="0.2">
      <c r="A1134" s="1" t="s">
        <v>271</v>
      </c>
      <c r="B1134" s="1" t="s">
        <v>235</v>
      </c>
      <c r="C1134" s="1" t="s">
        <v>274</v>
      </c>
      <c r="D1134" s="1" t="s">
        <v>239</v>
      </c>
      <c r="E1134" s="1">
        <v>2030</v>
      </c>
      <c r="F1134" s="1">
        <v>2.0697556337183499E-3</v>
      </c>
      <c r="G1134" s="1">
        <v>0.28504326375753603</v>
      </c>
      <c r="H1134" s="1" t="s">
        <v>237</v>
      </c>
    </row>
    <row r="1135" spans="1:8" x14ac:dyDescent="0.2">
      <c r="A1135" s="1" t="s">
        <v>271</v>
      </c>
      <c r="B1135" s="1" t="s">
        <v>235</v>
      </c>
      <c r="C1135" s="1" t="s">
        <v>274</v>
      </c>
      <c r="D1135" s="1" t="s">
        <v>240</v>
      </c>
      <c r="E1135" s="1">
        <v>2030</v>
      </c>
      <c r="F1135" s="1">
        <v>1.1038563515922299</v>
      </c>
      <c r="G1135" s="1">
        <v>157.10350420452099</v>
      </c>
      <c r="H1135" s="1" t="s">
        <v>237</v>
      </c>
    </row>
    <row r="1136" spans="1:8" x14ac:dyDescent="0.2">
      <c r="A1136" s="1" t="s">
        <v>271</v>
      </c>
      <c r="B1136" s="1" t="s">
        <v>235</v>
      </c>
      <c r="C1136" s="1" t="s">
        <v>274</v>
      </c>
      <c r="D1136" s="1" t="s">
        <v>265</v>
      </c>
      <c r="E1136" s="1">
        <v>2030</v>
      </c>
      <c r="F1136" s="1">
        <v>0</v>
      </c>
      <c r="G1136" s="1">
        <v>0</v>
      </c>
      <c r="H1136" s="1" t="s">
        <v>237</v>
      </c>
    </row>
    <row r="1137" spans="1:8" x14ac:dyDescent="0.2">
      <c r="A1137" s="1" t="s">
        <v>275</v>
      </c>
      <c r="B1137" s="1" t="s">
        <v>235</v>
      </c>
      <c r="C1137" s="1" t="s">
        <v>252</v>
      </c>
      <c r="D1137" s="1" t="s">
        <v>83</v>
      </c>
      <c r="E1137" s="1">
        <v>2030</v>
      </c>
      <c r="F1137" s="1">
        <v>2.21329412033698E-2</v>
      </c>
      <c r="G1137" s="1">
        <v>4.4258916756655499E-3</v>
      </c>
      <c r="H1137" s="1" t="s">
        <v>44</v>
      </c>
    </row>
    <row r="1138" spans="1:8" x14ac:dyDescent="0.2">
      <c r="A1138" s="1" t="s">
        <v>275</v>
      </c>
      <c r="B1138" s="1" t="s">
        <v>235</v>
      </c>
      <c r="C1138" s="1" t="s">
        <v>276</v>
      </c>
      <c r="D1138" s="1" t="s">
        <v>83</v>
      </c>
      <c r="E1138" s="1">
        <v>2030</v>
      </c>
      <c r="F1138" s="1">
        <v>1.77648469061936E-2</v>
      </c>
      <c r="G1138" s="1">
        <v>3.5524102883183E-3</v>
      </c>
      <c r="H1138" s="1" t="s">
        <v>44</v>
      </c>
    </row>
    <row r="1139" spans="1:8" x14ac:dyDescent="0.2">
      <c r="A1139" s="1" t="s">
        <v>275</v>
      </c>
      <c r="B1139" s="1" t="s">
        <v>235</v>
      </c>
      <c r="C1139" s="1" t="s">
        <v>277</v>
      </c>
      <c r="D1139" s="1" t="s">
        <v>83</v>
      </c>
      <c r="E1139" s="1">
        <v>2030</v>
      </c>
      <c r="F1139" s="1">
        <v>6.8936201318991905E-2</v>
      </c>
      <c r="G1139" s="1">
        <v>1.5694243744807001E-2</v>
      </c>
      <c r="H1139" s="1" t="s">
        <v>44</v>
      </c>
    </row>
    <row r="1140" spans="1:8" x14ac:dyDescent="0.2">
      <c r="A1140" s="1" t="s">
        <v>275</v>
      </c>
      <c r="B1140" s="1" t="s">
        <v>235</v>
      </c>
      <c r="C1140" s="1" t="s">
        <v>277</v>
      </c>
      <c r="D1140" s="1" t="s">
        <v>86</v>
      </c>
      <c r="E1140" s="1">
        <v>2030</v>
      </c>
      <c r="F1140" s="1">
        <v>8.1840750718522905E-3</v>
      </c>
      <c r="G1140" s="1">
        <v>3.9175778188137801E-4</v>
      </c>
      <c r="H1140" s="1" t="s">
        <v>44</v>
      </c>
    </row>
    <row r="1141" spans="1:8" x14ac:dyDescent="0.2">
      <c r="A1141" s="1" t="s">
        <v>275</v>
      </c>
      <c r="B1141" s="1" t="s">
        <v>235</v>
      </c>
      <c r="C1141" s="1" t="s">
        <v>277</v>
      </c>
      <c r="D1141" s="1" t="s">
        <v>45</v>
      </c>
      <c r="E1141" s="1">
        <v>2030</v>
      </c>
      <c r="F1141" s="1">
        <v>2.9687710828034901E-5</v>
      </c>
      <c r="G1141" s="1">
        <v>1.3594645431582199E-6</v>
      </c>
      <c r="H1141" s="1" t="s">
        <v>44</v>
      </c>
    </row>
    <row r="1142" spans="1:8" x14ac:dyDescent="0.2">
      <c r="A1142" s="1" t="s">
        <v>275</v>
      </c>
      <c r="B1142" s="1" t="s">
        <v>235</v>
      </c>
      <c r="C1142" s="1" t="s">
        <v>277</v>
      </c>
      <c r="D1142" s="1" t="s">
        <v>240</v>
      </c>
      <c r="E1142" s="1">
        <v>2030</v>
      </c>
      <c r="F1142" s="1">
        <v>0.37474208767256101</v>
      </c>
      <c r="G1142" s="1">
        <v>53.3341997456073</v>
      </c>
      <c r="H1142" s="1" t="s">
        <v>237</v>
      </c>
    </row>
    <row r="1143" spans="1:8" x14ac:dyDescent="0.2">
      <c r="A1143" s="1" t="s">
        <v>278</v>
      </c>
      <c r="B1143" s="1" t="s">
        <v>235</v>
      </c>
      <c r="C1143" s="1" t="s">
        <v>279</v>
      </c>
      <c r="D1143" s="1" t="s">
        <v>240</v>
      </c>
      <c r="E1143" s="1">
        <v>2030</v>
      </c>
      <c r="F1143" s="1">
        <v>0.94906006221027095</v>
      </c>
      <c r="G1143" s="1">
        <v>81.426433796614404</v>
      </c>
      <c r="H1143" s="1" t="s">
        <v>237</v>
      </c>
    </row>
    <row r="1144" spans="1:8" x14ac:dyDescent="0.2">
      <c r="A1144" s="1" t="s">
        <v>278</v>
      </c>
      <c r="B1144" s="1" t="s">
        <v>235</v>
      </c>
      <c r="C1144" s="1" t="s">
        <v>280</v>
      </c>
      <c r="D1144" s="1" t="s">
        <v>83</v>
      </c>
      <c r="E1144" s="1">
        <v>2030</v>
      </c>
      <c r="F1144" s="1">
        <v>0.17182705800699499</v>
      </c>
      <c r="G1144" s="1">
        <v>3.9118716707877699E-2</v>
      </c>
      <c r="H1144" s="1" t="s">
        <v>44</v>
      </c>
    </row>
    <row r="1145" spans="1:8" x14ac:dyDescent="0.2">
      <c r="A1145" s="1" t="s">
        <v>278</v>
      </c>
      <c r="B1145" s="1" t="s">
        <v>235</v>
      </c>
      <c r="C1145" s="1" t="s">
        <v>280</v>
      </c>
      <c r="D1145" s="1" t="s">
        <v>86</v>
      </c>
      <c r="E1145" s="1">
        <v>2030</v>
      </c>
      <c r="F1145" s="1">
        <v>0.44781496325579101</v>
      </c>
      <c r="G1145" s="1">
        <v>2.1436142161226999E-2</v>
      </c>
      <c r="H1145" s="1" t="s">
        <v>44</v>
      </c>
    </row>
    <row r="1146" spans="1:8" x14ac:dyDescent="0.2">
      <c r="A1146" s="1" t="s">
        <v>278</v>
      </c>
      <c r="B1146" s="1" t="s">
        <v>235</v>
      </c>
      <c r="C1146" s="1" t="s">
        <v>280</v>
      </c>
      <c r="D1146" s="1" t="s">
        <v>45</v>
      </c>
      <c r="E1146" s="1">
        <v>2030</v>
      </c>
      <c r="F1146" s="1">
        <v>7.7402485742760596E-2</v>
      </c>
      <c r="G1146" s="1">
        <v>3.54442737363991E-3</v>
      </c>
      <c r="H1146" s="1" t="s">
        <v>44</v>
      </c>
    </row>
    <row r="1147" spans="1:8" x14ac:dyDescent="0.2">
      <c r="A1147" s="1" t="s">
        <v>278</v>
      </c>
      <c r="B1147" s="1" t="s">
        <v>235</v>
      </c>
      <c r="C1147" s="1" t="s">
        <v>280</v>
      </c>
      <c r="D1147" s="1" t="s">
        <v>240</v>
      </c>
      <c r="E1147" s="1">
        <v>2030</v>
      </c>
      <c r="F1147" s="1">
        <v>4.6574917417119002</v>
      </c>
      <c r="G1147" s="1">
        <v>662.86548278779696</v>
      </c>
      <c r="H1147" s="1" t="s">
        <v>237</v>
      </c>
    </row>
    <row r="1148" spans="1:8" x14ac:dyDescent="0.2">
      <c r="A1148" s="1" t="s">
        <v>278</v>
      </c>
      <c r="B1148" s="1" t="s">
        <v>235</v>
      </c>
      <c r="C1148" s="1" t="s">
        <v>280</v>
      </c>
      <c r="D1148" s="1" t="s">
        <v>242</v>
      </c>
      <c r="E1148" s="1">
        <v>2030</v>
      </c>
      <c r="F1148" s="1">
        <v>2.3367409967341901</v>
      </c>
      <c r="G1148" s="1">
        <v>406.54411670056697</v>
      </c>
      <c r="H1148" s="1" t="s">
        <v>237</v>
      </c>
    </row>
    <row r="1149" spans="1:8" x14ac:dyDescent="0.2">
      <c r="A1149" s="1" t="s">
        <v>278</v>
      </c>
      <c r="B1149" s="1" t="s">
        <v>235</v>
      </c>
      <c r="C1149" s="1" t="s">
        <v>281</v>
      </c>
      <c r="D1149" s="1" t="s">
        <v>240</v>
      </c>
      <c r="E1149" s="1">
        <v>2030</v>
      </c>
      <c r="F1149" s="1">
        <v>0</v>
      </c>
      <c r="G1149" s="1">
        <v>0</v>
      </c>
      <c r="H1149" s="1" t="s">
        <v>237</v>
      </c>
    </row>
    <row r="1150" spans="1:8" x14ac:dyDescent="0.2">
      <c r="A1150" s="1" t="s">
        <v>282</v>
      </c>
      <c r="B1150" s="1" t="s">
        <v>235</v>
      </c>
      <c r="C1150" s="1" t="s">
        <v>283</v>
      </c>
      <c r="D1150" s="1" t="s">
        <v>83</v>
      </c>
      <c r="E1150" s="1">
        <v>2030</v>
      </c>
      <c r="F1150" s="1">
        <v>0.25395206479079402</v>
      </c>
      <c r="G1150" s="1">
        <v>5.7815567554716903E-2</v>
      </c>
      <c r="H1150" s="1" t="s">
        <v>44</v>
      </c>
    </row>
    <row r="1151" spans="1:8" x14ac:dyDescent="0.2">
      <c r="A1151" s="1" t="s">
        <v>282</v>
      </c>
      <c r="B1151" s="1" t="s">
        <v>235</v>
      </c>
      <c r="C1151" s="1" t="s">
        <v>283</v>
      </c>
      <c r="D1151" s="1" t="s">
        <v>86</v>
      </c>
      <c r="E1151" s="1">
        <v>2030</v>
      </c>
      <c r="F1151" s="1">
        <v>1.83054317689792E-2</v>
      </c>
      <c r="G1151" s="1">
        <v>8.7624994678514503E-4</v>
      </c>
      <c r="H1151" s="1" t="s">
        <v>44</v>
      </c>
    </row>
    <row r="1152" spans="1:8" x14ac:dyDescent="0.2">
      <c r="A1152" s="1" t="s">
        <v>282</v>
      </c>
      <c r="B1152" s="1" t="s">
        <v>235</v>
      </c>
      <c r="C1152" s="1" t="s">
        <v>283</v>
      </c>
      <c r="D1152" s="1" t="s">
        <v>45</v>
      </c>
      <c r="E1152" s="1">
        <v>2030</v>
      </c>
      <c r="F1152" s="1">
        <v>2.6518119014891799E-2</v>
      </c>
      <c r="G1152" s="1">
        <v>1.2143220728878801E-3</v>
      </c>
      <c r="H1152" s="1" t="s">
        <v>44</v>
      </c>
    </row>
    <row r="1153" spans="1:8" x14ac:dyDescent="0.2">
      <c r="A1153" s="1" t="s">
        <v>282</v>
      </c>
      <c r="B1153" s="1" t="s">
        <v>235</v>
      </c>
      <c r="C1153" s="1" t="s">
        <v>283</v>
      </c>
      <c r="D1153" s="1" t="s">
        <v>240</v>
      </c>
      <c r="E1153" s="1">
        <v>2030</v>
      </c>
      <c r="F1153" s="1">
        <v>2.0054894966608501</v>
      </c>
      <c r="G1153" s="1">
        <v>285.426112841872</v>
      </c>
      <c r="H1153" s="1" t="s">
        <v>237</v>
      </c>
    </row>
    <row r="1154" spans="1:8" x14ac:dyDescent="0.2">
      <c r="A1154" s="1" t="s">
        <v>284</v>
      </c>
      <c r="B1154" s="1" t="s">
        <v>235</v>
      </c>
      <c r="C1154" s="1" t="s">
        <v>285</v>
      </c>
      <c r="D1154" s="1" t="s">
        <v>83</v>
      </c>
      <c r="E1154" s="1">
        <v>2030</v>
      </c>
      <c r="F1154" s="1">
        <v>0.141013892208501</v>
      </c>
      <c r="G1154" s="1">
        <v>3.2103689402369899E-2</v>
      </c>
      <c r="H1154" s="1" t="s">
        <v>44</v>
      </c>
    </row>
    <row r="1155" spans="1:8" x14ac:dyDescent="0.2">
      <c r="A1155" s="1" t="s">
        <v>284</v>
      </c>
      <c r="B1155" s="1" t="s">
        <v>235</v>
      </c>
      <c r="C1155" s="1" t="s">
        <v>285</v>
      </c>
      <c r="D1155" s="1" t="s">
        <v>86</v>
      </c>
      <c r="E1155" s="1">
        <v>2030</v>
      </c>
      <c r="F1155" s="1">
        <v>1.6341570030547401</v>
      </c>
      <c r="G1155" s="1">
        <v>7.8224321886352505E-2</v>
      </c>
      <c r="H1155" s="1" t="s">
        <v>44</v>
      </c>
    </row>
    <row r="1156" spans="1:8" x14ac:dyDescent="0.2">
      <c r="A1156" s="1" t="s">
        <v>284</v>
      </c>
      <c r="B1156" s="1" t="s">
        <v>235</v>
      </c>
      <c r="C1156" s="1" t="s">
        <v>285</v>
      </c>
      <c r="D1156" s="1" t="s">
        <v>45</v>
      </c>
      <c r="E1156" s="1">
        <v>2030</v>
      </c>
      <c r="F1156" s="1">
        <v>3.0835742268533001E-2</v>
      </c>
      <c r="G1156" s="1">
        <v>1.4120353879373401E-3</v>
      </c>
      <c r="H1156" s="1" t="s">
        <v>44</v>
      </c>
    </row>
    <row r="1157" spans="1:8" x14ac:dyDescent="0.2">
      <c r="A1157" s="1" t="s">
        <v>284</v>
      </c>
      <c r="B1157" s="1" t="s">
        <v>235</v>
      </c>
      <c r="C1157" s="1" t="s">
        <v>285</v>
      </c>
      <c r="D1157" s="1" t="s">
        <v>240</v>
      </c>
      <c r="E1157" s="1">
        <v>2030</v>
      </c>
      <c r="F1157" s="1">
        <v>3.8321352456336002</v>
      </c>
      <c r="G1157" s="1">
        <v>545.39875121096395</v>
      </c>
      <c r="H1157" s="1" t="s">
        <v>237</v>
      </c>
    </row>
    <row r="1158" spans="1:8" x14ac:dyDescent="0.2">
      <c r="A1158" s="1" t="s">
        <v>37</v>
      </c>
      <c r="B1158" s="1" t="s">
        <v>235</v>
      </c>
      <c r="C1158" s="1" t="s">
        <v>286</v>
      </c>
      <c r="D1158" s="1" t="s">
        <v>83</v>
      </c>
      <c r="E1158" s="1">
        <v>2030</v>
      </c>
      <c r="F1158" s="1">
        <v>3.25599999999999</v>
      </c>
      <c r="G1158" s="1">
        <v>3.2442261E-2</v>
      </c>
      <c r="H1158" s="1" t="s">
        <v>44</v>
      </c>
    </row>
    <row r="1159" spans="1:8" x14ac:dyDescent="0.2">
      <c r="A1159" s="1" t="s">
        <v>37</v>
      </c>
      <c r="B1159" s="1" t="s">
        <v>235</v>
      </c>
      <c r="C1159" s="1" t="s">
        <v>286</v>
      </c>
      <c r="D1159" s="1" t="s">
        <v>100</v>
      </c>
      <c r="E1159" s="1">
        <v>2030</v>
      </c>
      <c r="F1159" s="1">
        <v>0</v>
      </c>
      <c r="G1159" s="1">
        <v>0</v>
      </c>
      <c r="H1159" s="1" t="s">
        <v>44</v>
      </c>
    </row>
    <row r="1160" spans="1:8" x14ac:dyDescent="0.2">
      <c r="A1160" s="1" t="s">
        <v>37</v>
      </c>
      <c r="B1160" s="1" t="s">
        <v>235</v>
      </c>
      <c r="C1160" s="1" t="s">
        <v>286</v>
      </c>
      <c r="D1160" s="1" t="s">
        <v>240</v>
      </c>
      <c r="E1160" s="1">
        <v>2030</v>
      </c>
      <c r="F1160" s="1">
        <v>0.22532212798103199</v>
      </c>
      <c r="G1160" s="1">
        <v>62.148256168250597</v>
      </c>
      <c r="H1160" s="1" t="s">
        <v>237</v>
      </c>
    </row>
    <row r="1161" spans="1:8" x14ac:dyDescent="0.2">
      <c r="A1161" s="1" t="s">
        <v>37</v>
      </c>
      <c r="B1161" s="1" t="s">
        <v>235</v>
      </c>
      <c r="C1161" s="1" t="s">
        <v>38</v>
      </c>
      <c r="D1161" s="1" t="s">
        <v>39</v>
      </c>
      <c r="E1161" s="1">
        <v>2030</v>
      </c>
      <c r="F1161" s="1">
        <v>11.965136150337299</v>
      </c>
      <c r="G1161" s="1">
        <v>9.8807299630327705</v>
      </c>
      <c r="H1161" s="1" t="s">
        <v>40</v>
      </c>
    </row>
    <row r="1162" spans="1:8" x14ac:dyDescent="0.2">
      <c r="A1162" s="1" t="s">
        <v>41</v>
      </c>
      <c r="B1162" s="1" t="s">
        <v>235</v>
      </c>
      <c r="C1162" s="1" t="s">
        <v>42</v>
      </c>
      <c r="D1162" s="1" t="s">
        <v>43</v>
      </c>
      <c r="E1162" s="1">
        <v>2030</v>
      </c>
      <c r="F1162" s="1">
        <v>4.1407550472362598</v>
      </c>
      <c r="G1162" s="1">
        <v>0.27159818298601002</v>
      </c>
      <c r="H1162" s="1" t="s">
        <v>44</v>
      </c>
    </row>
    <row r="1163" spans="1:8" x14ac:dyDescent="0.2">
      <c r="A1163" s="1" t="s">
        <v>41</v>
      </c>
      <c r="B1163" s="1" t="s">
        <v>235</v>
      </c>
      <c r="C1163" s="1" t="s">
        <v>42</v>
      </c>
      <c r="D1163" s="1" t="s">
        <v>45</v>
      </c>
      <c r="E1163" s="1">
        <v>2030</v>
      </c>
      <c r="F1163" s="1">
        <v>19.5716509779425</v>
      </c>
      <c r="G1163" s="1">
        <v>1.2837332281206699</v>
      </c>
      <c r="H1163" s="1" t="s">
        <v>44</v>
      </c>
    </row>
    <row r="1164" spans="1:8" x14ac:dyDescent="0.2">
      <c r="A1164" s="1" t="s">
        <v>41</v>
      </c>
      <c r="B1164" s="1" t="s">
        <v>235</v>
      </c>
      <c r="C1164" s="1" t="s">
        <v>42</v>
      </c>
      <c r="D1164" s="1" t="s">
        <v>46</v>
      </c>
      <c r="E1164" s="1">
        <v>2030</v>
      </c>
      <c r="F1164" s="1">
        <v>1.0456942190421299</v>
      </c>
      <c r="G1164" s="1">
        <v>0.16762435046656299</v>
      </c>
      <c r="H1164" s="1" t="s">
        <v>44</v>
      </c>
    </row>
    <row r="1165" spans="1:8" x14ac:dyDescent="0.2">
      <c r="A1165" s="1" t="s">
        <v>47</v>
      </c>
      <c r="B1165" s="1" t="s">
        <v>235</v>
      </c>
      <c r="C1165" s="1" t="s">
        <v>48</v>
      </c>
      <c r="D1165" s="1" t="s">
        <v>238</v>
      </c>
      <c r="E1165" s="1">
        <v>2030</v>
      </c>
      <c r="F1165" s="1">
        <v>26.0134689112137</v>
      </c>
      <c r="G1165" s="1">
        <v>1.1553904304859399</v>
      </c>
      <c r="H1165" s="1" t="s">
        <v>44</v>
      </c>
    </row>
    <row r="1166" spans="1:8" x14ac:dyDescent="0.2">
      <c r="A1166" s="1" t="s">
        <v>47</v>
      </c>
      <c r="B1166" s="1" t="s">
        <v>235</v>
      </c>
      <c r="C1166" s="1" t="s">
        <v>48</v>
      </c>
      <c r="D1166" s="1" t="s">
        <v>83</v>
      </c>
      <c r="E1166" s="1">
        <v>2030</v>
      </c>
      <c r="F1166" s="1">
        <v>2.1638463545523599</v>
      </c>
      <c r="G1166" s="1">
        <v>0.49262842258325601</v>
      </c>
      <c r="H1166" s="1" t="s">
        <v>44</v>
      </c>
    </row>
    <row r="1167" spans="1:8" x14ac:dyDescent="0.2">
      <c r="A1167" s="1" t="s">
        <v>47</v>
      </c>
      <c r="B1167" s="1" t="s">
        <v>235</v>
      </c>
      <c r="C1167" s="1" t="s">
        <v>48</v>
      </c>
      <c r="D1167" s="1" t="s">
        <v>100</v>
      </c>
      <c r="E1167" s="1">
        <v>2030</v>
      </c>
      <c r="F1167" s="1">
        <v>0</v>
      </c>
      <c r="G1167" s="1">
        <v>0</v>
      </c>
      <c r="H1167" s="1" t="s">
        <v>44</v>
      </c>
    </row>
    <row r="1168" spans="1:8" x14ac:dyDescent="0.2">
      <c r="A1168" s="1" t="s">
        <v>47</v>
      </c>
      <c r="B1168" s="1" t="s">
        <v>235</v>
      </c>
      <c r="C1168" s="1" t="s">
        <v>48</v>
      </c>
      <c r="D1168" s="1" t="s">
        <v>261</v>
      </c>
      <c r="E1168" s="1">
        <v>2030</v>
      </c>
      <c r="F1168" s="1">
        <v>0</v>
      </c>
      <c r="G1168" s="1">
        <v>0</v>
      </c>
      <c r="H1168" s="1" t="s">
        <v>237</v>
      </c>
    </row>
    <row r="1169" spans="1:8" x14ac:dyDescent="0.2">
      <c r="A1169" s="1" t="s">
        <v>47</v>
      </c>
      <c r="B1169" s="1" t="s">
        <v>235</v>
      </c>
      <c r="C1169" s="1" t="s">
        <v>48</v>
      </c>
      <c r="D1169" s="1" t="s">
        <v>262</v>
      </c>
      <c r="E1169" s="1">
        <v>2030</v>
      </c>
      <c r="F1169" s="1">
        <v>1.9860782563994798E-3</v>
      </c>
      <c r="G1169" s="1">
        <v>0.28263666800144999</v>
      </c>
      <c r="H1169" s="1" t="s">
        <v>237</v>
      </c>
    </row>
    <row r="1170" spans="1:8" x14ac:dyDescent="0.2">
      <c r="A1170" s="1" t="s">
        <v>47</v>
      </c>
      <c r="B1170" s="1" t="s">
        <v>235</v>
      </c>
      <c r="C1170" s="1" t="s">
        <v>48</v>
      </c>
      <c r="D1170" s="1" t="s">
        <v>86</v>
      </c>
      <c r="E1170" s="1">
        <v>2030</v>
      </c>
      <c r="F1170" s="1">
        <v>2.1754757169571102</v>
      </c>
      <c r="G1170" s="1">
        <v>0.104136329875946</v>
      </c>
      <c r="H1170" s="1" t="s">
        <v>44</v>
      </c>
    </row>
    <row r="1171" spans="1:8" x14ac:dyDescent="0.2">
      <c r="A1171" s="1" t="s">
        <v>47</v>
      </c>
      <c r="B1171" s="1" t="s">
        <v>235</v>
      </c>
      <c r="C1171" s="1" t="s">
        <v>48</v>
      </c>
      <c r="D1171" s="1" t="s">
        <v>45</v>
      </c>
      <c r="E1171" s="1">
        <v>2030</v>
      </c>
      <c r="F1171" s="1">
        <v>1.3367501187242099</v>
      </c>
      <c r="G1171" s="1">
        <v>6.1212681570315501E-2</v>
      </c>
      <c r="H1171" s="1" t="s">
        <v>44</v>
      </c>
    </row>
    <row r="1172" spans="1:8" x14ac:dyDescent="0.2">
      <c r="A1172" s="1" t="s">
        <v>47</v>
      </c>
      <c r="B1172" s="1" t="s">
        <v>235</v>
      </c>
      <c r="C1172" s="1" t="s">
        <v>48</v>
      </c>
      <c r="D1172" s="1" t="s">
        <v>239</v>
      </c>
      <c r="E1172" s="1">
        <v>2030</v>
      </c>
      <c r="F1172" s="1">
        <v>1.4284270195444999</v>
      </c>
      <c r="G1172" s="1">
        <v>196.72056597277501</v>
      </c>
      <c r="H1172" s="1" t="s">
        <v>237</v>
      </c>
    </row>
    <row r="1173" spans="1:8" x14ac:dyDescent="0.2">
      <c r="A1173" s="1" t="s">
        <v>47</v>
      </c>
      <c r="B1173" s="1" t="s">
        <v>235</v>
      </c>
      <c r="C1173" s="1" t="s">
        <v>48</v>
      </c>
      <c r="D1173" s="1" t="s">
        <v>240</v>
      </c>
      <c r="E1173" s="1">
        <v>2030</v>
      </c>
      <c r="F1173" s="1">
        <v>7.1517352620494696</v>
      </c>
      <c r="G1173" s="1">
        <v>1017.85224969749</v>
      </c>
      <c r="H1173" s="1" t="s">
        <v>237</v>
      </c>
    </row>
    <row r="1174" spans="1:8" x14ac:dyDescent="0.2">
      <c r="A1174" s="1" t="s">
        <v>47</v>
      </c>
      <c r="B1174" s="1" t="s">
        <v>235</v>
      </c>
      <c r="C1174" s="1" t="s">
        <v>48</v>
      </c>
      <c r="D1174" s="1" t="s">
        <v>242</v>
      </c>
      <c r="E1174" s="1">
        <v>2030</v>
      </c>
      <c r="F1174" s="1">
        <v>0</v>
      </c>
      <c r="G1174" s="1">
        <v>0</v>
      </c>
      <c r="H1174" s="1" t="s">
        <v>237</v>
      </c>
    </row>
    <row r="1175" spans="1:8" x14ac:dyDescent="0.2">
      <c r="A1175" s="1" t="s">
        <v>47</v>
      </c>
      <c r="B1175" s="1" t="s">
        <v>235</v>
      </c>
      <c r="C1175" s="1" t="s">
        <v>48</v>
      </c>
      <c r="D1175" s="1" t="s">
        <v>258</v>
      </c>
      <c r="E1175" s="1">
        <v>2030</v>
      </c>
      <c r="F1175" s="1">
        <v>0.34805787970341601</v>
      </c>
      <c r="G1175" s="1">
        <v>1.9971605999999999E-2</v>
      </c>
      <c r="H1175" s="1" t="s">
        <v>44</v>
      </c>
    </row>
    <row r="1176" spans="1:8" x14ac:dyDescent="0.2">
      <c r="A1176" s="1" t="s">
        <v>47</v>
      </c>
      <c r="B1176" s="1" t="s">
        <v>235</v>
      </c>
      <c r="C1176" s="1" t="s">
        <v>48</v>
      </c>
      <c r="D1176" s="1" t="s">
        <v>287</v>
      </c>
      <c r="E1176" s="1">
        <v>2030</v>
      </c>
      <c r="F1176" s="1">
        <v>0</v>
      </c>
      <c r="G1176" s="1">
        <v>0</v>
      </c>
      <c r="H1176" s="1" t="s">
        <v>44</v>
      </c>
    </row>
    <row r="1177" spans="1:8" x14ac:dyDescent="0.2">
      <c r="A1177" s="1" t="s">
        <v>47</v>
      </c>
      <c r="B1177" s="1" t="s">
        <v>235</v>
      </c>
      <c r="C1177" s="1" t="s">
        <v>48</v>
      </c>
      <c r="D1177" s="1" t="s">
        <v>265</v>
      </c>
      <c r="E1177" s="1">
        <v>2030</v>
      </c>
      <c r="F1177" s="1">
        <v>0</v>
      </c>
      <c r="G1177" s="1">
        <v>0</v>
      </c>
      <c r="H1177" s="1" t="s">
        <v>237</v>
      </c>
    </row>
    <row r="1178" spans="1:8" x14ac:dyDescent="0.2">
      <c r="A1178" s="1" t="s">
        <v>47</v>
      </c>
      <c r="B1178" s="1" t="s">
        <v>235</v>
      </c>
      <c r="C1178" s="1" t="s">
        <v>48</v>
      </c>
      <c r="D1178" s="1" t="s">
        <v>49</v>
      </c>
      <c r="E1178" s="1">
        <v>2030</v>
      </c>
      <c r="F1178" s="1">
        <v>2.5468777176200001</v>
      </c>
      <c r="G1178" s="1">
        <v>1.16537403425201</v>
      </c>
      <c r="H1178" s="1" t="s">
        <v>44</v>
      </c>
    </row>
    <row r="1179" spans="1:8" x14ac:dyDescent="0.2">
      <c r="A1179" s="1" t="s">
        <v>47</v>
      </c>
      <c r="B1179" s="1" t="s">
        <v>235</v>
      </c>
      <c r="C1179" s="1" t="s">
        <v>48</v>
      </c>
      <c r="D1179" s="1" t="s">
        <v>288</v>
      </c>
      <c r="E1179" s="1">
        <v>2030</v>
      </c>
      <c r="F1179" s="1">
        <v>1.91525234684948</v>
      </c>
      <c r="G1179" s="1">
        <v>8.6780355595085401E-2</v>
      </c>
      <c r="H1179" s="1" t="s">
        <v>44</v>
      </c>
    </row>
    <row r="1180" spans="1:8" x14ac:dyDescent="0.2">
      <c r="A1180" s="1" t="s">
        <v>47</v>
      </c>
      <c r="B1180" s="1" t="s">
        <v>235</v>
      </c>
      <c r="C1180" s="1" t="s">
        <v>48</v>
      </c>
      <c r="D1180" s="1" t="s">
        <v>50</v>
      </c>
      <c r="E1180" s="1">
        <v>2030</v>
      </c>
      <c r="F1180" s="1">
        <v>11.320492132528599</v>
      </c>
      <c r="G1180" s="1">
        <v>5.59421517827895</v>
      </c>
      <c r="H1180" s="1" t="s">
        <v>44</v>
      </c>
    </row>
    <row r="1181" spans="1:8" x14ac:dyDescent="0.2">
      <c r="A1181" s="1" t="s">
        <v>47</v>
      </c>
      <c r="B1181" s="1" t="s">
        <v>235</v>
      </c>
      <c r="C1181" s="1" t="s">
        <v>252</v>
      </c>
      <c r="D1181" s="1" t="s">
        <v>240</v>
      </c>
      <c r="E1181" s="1">
        <v>2030</v>
      </c>
      <c r="F1181" s="1">
        <v>2.5557221428832002</v>
      </c>
      <c r="G1181" s="1">
        <v>363.736553076755</v>
      </c>
      <c r="H1181" s="1" t="s">
        <v>237</v>
      </c>
    </row>
    <row r="1182" spans="1:8" x14ac:dyDescent="0.2">
      <c r="A1182" s="1" t="s">
        <v>47</v>
      </c>
      <c r="B1182" s="1" t="s">
        <v>235</v>
      </c>
      <c r="C1182" s="1" t="s">
        <v>276</v>
      </c>
      <c r="D1182" s="1" t="s">
        <v>240</v>
      </c>
      <c r="E1182" s="1">
        <v>2030</v>
      </c>
      <c r="F1182" s="1">
        <v>2.03871755420727</v>
      </c>
      <c r="G1182" s="1">
        <v>290.15521031087002</v>
      </c>
      <c r="H1182" s="1" t="s">
        <v>237</v>
      </c>
    </row>
    <row r="1183" spans="1:8" x14ac:dyDescent="0.2">
      <c r="A1183" s="1" t="s">
        <v>289</v>
      </c>
      <c r="B1183" s="1" t="s">
        <v>235</v>
      </c>
      <c r="C1183" s="1" t="s">
        <v>290</v>
      </c>
      <c r="D1183" s="1" t="s">
        <v>291</v>
      </c>
      <c r="E1183" s="1">
        <v>2030</v>
      </c>
      <c r="F1183" s="1">
        <v>3.8917248625805402E-5</v>
      </c>
      <c r="G1183" s="1">
        <v>1.3266222041209E-5</v>
      </c>
      <c r="H1183" s="1" t="s">
        <v>44</v>
      </c>
    </row>
    <row r="1184" spans="1:8" x14ac:dyDescent="0.2">
      <c r="A1184" s="1" t="s">
        <v>289</v>
      </c>
      <c r="B1184" s="1" t="s">
        <v>235</v>
      </c>
      <c r="C1184" s="1" t="s">
        <v>290</v>
      </c>
      <c r="D1184" s="1" t="s">
        <v>292</v>
      </c>
      <c r="E1184" s="1">
        <v>2030</v>
      </c>
      <c r="F1184" s="1">
        <v>9.0775922957851005</v>
      </c>
      <c r="G1184" s="1">
        <v>0.77950696757262405</v>
      </c>
      <c r="H1184" s="1" t="s">
        <v>44</v>
      </c>
    </row>
    <row r="1185" spans="1:8" x14ac:dyDescent="0.2">
      <c r="A1185" s="1" t="s">
        <v>289</v>
      </c>
      <c r="B1185" s="1" t="s">
        <v>235</v>
      </c>
      <c r="C1185" s="1" t="s">
        <v>293</v>
      </c>
      <c r="D1185" s="1" t="s">
        <v>291</v>
      </c>
      <c r="E1185" s="1">
        <v>2030</v>
      </c>
      <c r="F1185" s="1">
        <v>1.65332988856898E-4</v>
      </c>
      <c r="G1185" s="1">
        <v>7.6565243888552999E-5</v>
      </c>
      <c r="H1185" s="1" t="s">
        <v>44</v>
      </c>
    </row>
    <row r="1186" spans="1:8" x14ac:dyDescent="0.2">
      <c r="A1186" s="1" t="s">
        <v>289</v>
      </c>
      <c r="B1186" s="1" t="s">
        <v>235</v>
      </c>
      <c r="C1186" s="1" t="s">
        <v>293</v>
      </c>
      <c r="D1186" s="1" t="s">
        <v>292</v>
      </c>
      <c r="E1186" s="1">
        <v>2030</v>
      </c>
      <c r="F1186" s="1">
        <v>7.1923309688436493E-2</v>
      </c>
      <c r="G1186" s="1">
        <v>7.6730647344980798E-3</v>
      </c>
      <c r="H1186" s="1" t="s">
        <v>44</v>
      </c>
    </row>
    <row r="1187" spans="1:8" x14ac:dyDescent="0.2">
      <c r="A1187" s="1" t="s">
        <v>289</v>
      </c>
      <c r="B1187" s="1" t="s">
        <v>235</v>
      </c>
      <c r="C1187" s="1" t="s">
        <v>294</v>
      </c>
      <c r="D1187" s="1" t="s">
        <v>292</v>
      </c>
      <c r="E1187" s="1">
        <v>2030</v>
      </c>
      <c r="F1187" s="1">
        <v>1.55191563373261E-2</v>
      </c>
      <c r="G1187" s="1">
        <v>1.47898546624047E-3</v>
      </c>
      <c r="H1187" s="1" t="s">
        <v>44</v>
      </c>
    </row>
    <row r="1188" spans="1:8" x14ac:dyDescent="0.2">
      <c r="A1188" s="1" t="s">
        <v>289</v>
      </c>
      <c r="B1188" s="1" t="s">
        <v>235</v>
      </c>
      <c r="C1188" s="1" t="s">
        <v>295</v>
      </c>
      <c r="D1188" s="1" t="s">
        <v>292</v>
      </c>
      <c r="E1188" s="1">
        <v>2030</v>
      </c>
      <c r="F1188" s="1">
        <v>3.1666245705364703E-5</v>
      </c>
      <c r="G1188" s="1">
        <v>1.84384499232423E-6</v>
      </c>
      <c r="H1188" s="1" t="s">
        <v>44</v>
      </c>
    </row>
    <row r="1189" spans="1:8" x14ac:dyDescent="0.2">
      <c r="A1189" s="1" t="s">
        <v>289</v>
      </c>
      <c r="B1189" s="1" t="s">
        <v>235</v>
      </c>
      <c r="C1189" s="1" t="s">
        <v>296</v>
      </c>
      <c r="D1189" s="1" t="s">
        <v>292</v>
      </c>
      <c r="E1189" s="1">
        <v>2030</v>
      </c>
      <c r="F1189" s="1">
        <v>1.08280826854684E-2</v>
      </c>
      <c r="G1189" s="1">
        <v>8.1407238840587397E-4</v>
      </c>
      <c r="H1189" s="1" t="s">
        <v>44</v>
      </c>
    </row>
    <row r="1190" spans="1:8" x14ac:dyDescent="0.2">
      <c r="A1190" s="1" t="s">
        <v>297</v>
      </c>
      <c r="B1190" s="1" t="s">
        <v>235</v>
      </c>
      <c r="C1190" s="1" t="s">
        <v>298</v>
      </c>
      <c r="D1190" s="1" t="s">
        <v>291</v>
      </c>
      <c r="E1190" s="1">
        <v>2030</v>
      </c>
      <c r="F1190" s="1">
        <v>3.5822154499255299E-2</v>
      </c>
      <c r="G1190" s="1">
        <v>1.2104265109755701E-2</v>
      </c>
      <c r="H1190" s="1" t="s">
        <v>44</v>
      </c>
    </row>
    <row r="1191" spans="1:8" x14ac:dyDescent="0.2">
      <c r="A1191" s="1" t="s">
        <v>297</v>
      </c>
      <c r="B1191" s="1" t="s">
        <v>235</v>
      </c>
      <c r="C1191" s="1" t="s">
        <v>298</v>
      </c>
      <c r="D1191" s="1" t="s">
        <v>292</v>
      </c>
      <c r="E1191" s="1">
        <v>2030</v>
      </c>
      <c r="F1191" s="1">
        <v>1.1795610249370101</v>
      </c>
      <c r="G1191" s="1">
        <v>0.110809257111687</v>
      </c>
      <c r="H1191" s="1" t="s">
        <v>44</v>
      </c>
    </row>
    <row r="1192" spans="1:8" x14ac:dyDescent="0.2">
      <c r="A1192" s="1" t="s">
        <v>51</v>
      </c>
      <c r="B1192" s="1" t="s">
        <v>235</v>
      </c>
      <c r="C1192" s="1" t="s">
        <v>52</v>
      </c>
      <c r="D1192" s="1" t="s">
        <v>46</v>
      </c>
      <c r="E1192" s="1">
        <v>2030</v>
      </c>
      <c r="F1192" s="1">
        <v>5.4780043093213404</v>
      </c>
      <c r="G1192" s="1">
        <v>4.3401061380149804</v>
      </c>
      <c r="H1192" s="1" t="s">
        <v>35</v>
      </c>
    </row>
    <row r="1193" spans="1:8" x14ac:dyDescent="0.2">
      <c r="A1193" s="1" t="s">
        <v>51</v>
      </c>
      <c r="B1193" s="1" t="s">
        <v>235</v>
      </c>
      <c r="C1193" s="1" t="s">
        <v>52</v>
      </c>
      <c r="D1193" s="1" t="s">
        <v>43</v>
      </c>
      <c r="E1193" s="1">
        <v>2030</v>
      </c>
      <c r="F1193" s="1">
        <v>19.6462192941379</v>
      </c>
      <c r="G1193" s="1">
        <v>4.5667696352108598</v>
      </c>
      <c r="H1193" s="1" t="s">
        <v>35</v>
      </c>
    </row>
    <row r="1194" spans="1:8" x14ac:dyDescent="0.2">
      <c r="A1194" s="1" t="s">
        <v>51</v>
      </c>
      <c r="B1194" s="1" t="s">
        <v>235</v>
      </c>
      <c r="C1194" s="1" t="s">
        <v>53</v>
      </c>
      <c r="D1194" s="1" t="s">
        <v>46</v>
      </c>
      <c r="E1194" s="1">
        <v>2030</v>
      </c>
      <c r="F1194" s="1">
        <v>5.2215432704909803</v>
      </c>
      <c r="G1194" s="1">
        <v>5.1238621707837897</v>
      </c>
      <c r="H1194" s="1" t="s">
        <v>35</v>
      </c>
    </row>
    <row r="1195" spans="1:8" x14ac:dyDescent="0.2">
      <c r="A1195" s="1" t="s">
        <v>51</v>
      </c>
      <c r="B1195" s="1" t="s">
        <v>235</v>
      </c>
      <c r="C1195" s="1" t="s">
        <v>53</v>
      </c>
      <c r="D1195" s="1" t="s">
        <v>43</v>
      </c>
      <c r="E1195" s="1">
        <v>2030</v>
      </c>
      <c r="F1195" s="1">
        <v>16.969417740016201</v>
      </c>
      <c r="G1195" s="1">
        <v>3.8872478822533498</v>
      </c>
      <c r="H1195" s="1" t="s">
        <v>35</v>
      </c>
    </row>
    <row r="1196" spans="1:8" x14ac:dyDescent="0.2">
      <c r="A1196" s="1" t="s">
        <v>51</v>
      </c>
      <c r="B1196" s="1" t="s">
        <v>235</v>
      </c>
      <c r="C1196" s="1" t="s">
        <v>54</v>
      </c>
      <c r="D1196" s="1" t="s">
        <v>46</v>
      </c>
      <c r="E1196" s="1">
        <v>2030</v>
      </c>
      <c r="F1196" s="1">
        <v>2.2358078862895199</v>
      </c>
      <c r="G1196" s="1">
        <v>1.64898253134212</v>
      </c>
      <c r="H1196" s="1" t="s">
        <v>35</v>
      </c>
    </row>
    <row r="1197" spans="1:8" x14ac:dyDescent="0.2">
      <c r="A1197" s="1" t="s">
        <v>51</v>
      </c>
      <c r="B1197" s="1" t="s">
        <v>235</v>
      </c>
      <c r="C1197" s="1" t="s">
        <v>54</v>
      </c>
      <c r="D1197" s="1" t="s">
        <v>43</v>
      </c>
      <c r="E1197" s="1">
        <v>2030</v>
      </c>
      <c r="F1197" s="1">
        <v>12.1177601641525</v>
      </c>
      <c r="G1197" s="1">
        <v>2.5572963973267502</v>
      </c>
      <c r="H1197" s="1" t="s">
        <v>35</v>
      </c>
    </row>
    <row r="1198" spans="1:8" x14ac:dyDescent="0.2">
      <c r="A1198" s="1" t="s">
        <v>51</v>
      </c>
      <c r="B1198" s="1" t="s">
        <v>235</v>
      </c>
      <c r="C1198" s="1" t="s">
        <v>55</v>
      </c>
      <c r="D1198" s="1" t="s">
        <v>46</v>
      </c>
      <c r="E1198" s="1">
        <v>2030</v>
      </c>
      <c r="F1198" s="1">
        <v>0.56144451806219298</v>
      </c>
      <c r="G1198" s="1">
        <v>11.112950840140901</v>
      </c>
      <c r="H1198" s="1" t="s">
        <v>35</v>
      </c>
    </row>
    <row r="1199" spans="1:8" x14ac:dyDescent="0.2">
      <c r="A1199" s="1" t="s">
        <v>51</v>
      </c>
      <c r="B1199" s="1" t="s">
        <v>235</v>
      </c>
      <c r="C1199" s="1" t="s">
        <v>55</v>
      </c>
      <c r="D1199" s="1" t="s">
        <v>43</v>
      </c>
      <c r="E1199" s="1">
        <v>2030</v>
      </c>
      <c r="F1199" s="1">
        <v>4.4801185111591</v>
      </c>
      <c r="G1199" s="1">
        <v>11.011313914791</v>
      </c>
      <c r="H1199" s="1" t="s">
        <v>35</v>
      </c>
    </row>
    <row r="1200" spans="1:8" x14ac:dyDescent="0.2">
      <c r="A1200" s="1" t="s">
        <v>56</v>
      </c>
      <c r="B1200" s="1" t="s">
        <v>235</v>
      </c>
      <c r="C1200" s="1" t="s">
        <v>57</v>
      </c>
      <c r="D1200" s="1" t="s">
        <v>46</v>
      </c>
      <c r="E1200" s="1">
        <v>2030</v>
      </c>
      <c r="F1200" s="1">
        <v>3.2851832656115E-2</v>
      </c>
      <c r="G1200" s="1">
        <v>8.1195784933068005E-2</v>
      </c>
      <c r="H1200" s="1" t="s">
        <v>35</v>
      </c>
    </row>
    <row r="1201" spans="1:8" x14ac:dyDescent="0.2">
      <c r="A1201" s="1" t="s">
        <v>56</v>
      </c>
      <c r="B1201" s="1" t="s">
        <v>235</v>
      </c>
      <c r="C1201" s="1" t="s">
        <v>57</v>
      </c>
      <c r="D1201" s="1" t="s">
        <v>43</v>
      </c>
      <c r="E1201" s="1">
        <v>2030</v>
      </c>
      <c r="F1201" s="1">
        <v>17.123748693484899</v>
      </c>
      <c r="G1201" s="1">
        <v>2.5321287864834199</v>
      </c>
      <c r="H1201" s="1" t="s">
        <v>35</v>
      </c>
    </row>
    <row r="1202" spans="1:8" x14ac:dyDescent="0.2">
      <c r="A1202" s="1" t="s">
        <v>56</v>
      </c>
      <c r="B1202" s="1" t="s">
        <v>235</v>
      </c>
      <c r="C1202" s="1" t="s">
        <v>58</v>
      </c>
      <c r="D1202" s="1" t="s">
        <v>46</v>
      </c>
      <c r="E1202" s="1">
        <v>2030</v>
      </c>
      <c r="F1202" s="1">
        <v>2.2947838160730701E-2</v>
      </c>
      <c r="G1202" s="1">
        <v>8.3309000483338697E-2</v>
      </c>
      <c r="H1202" s="1" t="s">
        <v>35</v>
      </c>
    </row>
    <row r="1203" spans="1:8" x14ac:dyDescent="0.2">
      <c r="A1203" s="1" t="s">
        <v>56</v>
      </c>
      <c r="B1203" s="1" t="s">
        <v>235</v>
      </c>
      <c r="C1203" s="1" t="s">
        <v>58</v>
      </c>
      <c r="D1203" s="1" t="s">
        <v>43</v>
      </c>
      <c r="E1203" s="1">
        <v>2030</v>
      </c>
      <c r="F1203" s="1">
        <v>10.4654615861851</v>
      </c>
      <c r="G1203" s="1">
        <v>1.98617925600942</v>
      </c>
      <c r="H1203" s="1" t="s">
        <v>35</v>
      </c>
    </row>
    <row r="1204" spans="1:8" x14ac:dyDescent="0.2">
      <c r="A1204" s="1" t="s">
        <v>56</v>
      </c>
      <c r="B1204" s="1" t="s">
        <v>235</v>
      </c>
      <c r="C1204" s="1" t="s">
        <v>59</v>
      </c>
      <c r="D1204" s="1" t="s">
        <v>46</v>
      </c>
      <c r="E1204" s="1">
        <v>2030</v>
      </c>
      <c r="F1204" s="1">
        <v>1.5089769235900399E-2</v>
      </c>
      <c r="G1204" s="1">
        <v>3.8676601420094797E-2</v>
      </c>
      <c r="H1204" s="1" t="s">
        <v>35</v>
      </c>
    </row>
    <row r="1205" spans="1:8" x14ac:dyDescent="0.2">
      <c r="A1205" s="1" t="s">
        <v>56</v>
      </c>
      <c r="B1205" s="1" t="s">
        <v>235</v>
      </c>
      <c r="C1205" s="1" t="s">
        <v>59</v>
      </c>
      <c r="D1205" s="1" t="s">
        <v>43</v>
      </c>
      <c r="E1205" s="1">
        <v>2030</v>
      </c>
      <c r="F1205" s="1">
        <v>10.886446624030199</v>
      </c>
      <c r="G1205" s="1">
        <v>1.28652362652248</v>
      </c>
      <c r="H1205" s="1" t="s">
        <v>35</v>
      </c>
    </row>
    <row r="1206" spans="1:8" x14ac:dyDescent="0.2">
      <c r="A1206" s="1" t="s">
        <v>56</v>
      </c>
      <c r="B1206" s="1" t="s">
        <v>235</v>
      </c>
      <c r="C1206" s="1" t="s">
        <v>60</v>
      </c>
      <c r="D1206" s="1" t="s">
        <v>46</v>
      </c>
      <c r="E1206" s="1">
        <v>2030</v>
      </c>
      <c r="F1206" s="1">
        <v>2.5983917141118801E-3</v>
      </c>
      <c r="G1206" s="1">
        <v>0.203181386836501</v>
      </c>
      <c r="H1206" s="1" t="s">
        <v>35</v>
      </c>
    </row>
    <row r="1207" spans="1:8" x14ac:dyDescent="0.2">
      <c r="A1207" s="1" t="s">
        <v>56</v>
      </c>
      <c r="B1207" s="1" t="s">
        <v>235</v>
      </c>
      <c r="C1207" s="1" t="s">
        <v>60</v>
      </c>
      <c r="D1207" s="1" t="s">
        <v>43</v>
      </c>
      <c r="E1207" s="1">
        <v>2030</v>
      </c>
      <c r="F1207" s="1">
        <v>3.49753272579466</v>
      </c>
      <c r="G1207" s="1">
        <v>5.8048316690153197</v>
      </c>
      <c r="H1207" s="1" t="s">
        <v>35</v>
      </c>
    </row>
    <row r="1208" spans="1:8" x14ac:dyDescent="0.2">
      <c r="A1208" s="1" t="s">
        <v>61</v>
      </c>
      <c r="B1208" s="1" t="s">
        <v>235</v>
      </c>
      <c r="C1208" s="1" t="s">
        <v>62</v>
      </c>
      <c r="D1208" s="1" t="s">
        <v>43</v>
      </c>
      <c r="E1208" s="1">
        <v>2030</v>
      </c>
      <c r="F1208" s="1">
        <v>0.25604667908478201</v>
      </c>
      <c r="G1208" s="1">
        <v>0.25873033367913201</v>
      </c>
      <c r="H1208" s="1" t="s">
        <v>35</v>
      </c>
    </row>
    <row r="1209" spans="1:8" x14ac:dyDescent="0.2">
      <c r="A1209" s="1" t="s">
        <v>61</v>
      </c>
      <c r="B1209" s="1" t="s">
        <v>235</v>
      </c>
      <c r="C1209" s="1" t="s">
        <v>63</v>
      </c>
      <c r="D1209" s="1" t="s">
        <v>43</v>
      </c>
      <c r="E1209" s="1">
        <v>2030</v>
      </c>
      <c r="F1209" s="1">
        <v>0.87962438005208998</v>
      </c>
      <c r="G1209" s="1">
        <v>1.37094996825383</v>
      </c>
      <c r="H1209" s="1" t="s">
        <v>35</v>
      </c>
    </row>
    <row r="1210" spans="1:8" x14ac:dyDescent="0.2">
      <c r="A1210" s="1" t="s">
        <v>61</v>
      </c>
      <c r="B1210" s="1" t="s">
        <v>235</v>
      </c>
      <c r="C1210" s="1" t="s">
        <v>64</v>
      </c>
      <c r="D1210" s="1" t="s">
        <v>43</v>
      </c>
      <c r="E1210" s="1">
        <v>2030</v>
      </c>
      <c r="F1210" s="1">
        <v>0.91190849021572395</v>
      </c>
      <c r="G1210" s="1">
        <v>1.1424003096501401</v>
      </c>
      <c r="H1210" s="1" t="s">
        <v>35</v>
      </c>
    </row>
    <row r="1211" spans="1:8" x14ac:dyDescent="0.2">
      <c r="A1211" s="1" t="s">
        <v>61</v>
      </c>
      <c r="B1211" s="1" t="s">
        <v>235</v>
      </c>
      <c r="C1211" s="1" t="s">
        <v>65</v>
      </c>
      <c r="D1211" s="1" t="s">
        <v>43</v>
      </c>
      <c r="E1211" s="1">
        <v>2030</v>
      </c>
      <c r="F1211" s="1">
        <v>1.5631714995869099</v>
      </c>
      <c r="G1211" s="1">
        <v>0.74623529781784903</v>
      </c>
      <c r="H1211" s="1" t="s">
        <v>35</v>
      </c>
    </row>
    <row r="1212" spans="1:8" x14ac:dyDescent="0.2">
      <c r="A1212" s="1" t="s">
        <v>61</v>
      </c>
      <c r="B1212" s="1" t="s">
        <v>235</v>
      </c>
      <c r="C1212" s="1" t="s">
        <v>66</v>
      </c>
      <c r="D1212" s="1" t="s">
        <v>43</v>
      </c>
      <c r="E1212" s="1">
        <v>2030</v>
      </c>
      <c r="F1212" s="1">
        <v>0.416739284196255</v>
      </c>
      <c r="G1212" s="1">
        <v>0.32292363142011199</v>
      </c>
      <c r="H1212" s="1" t="s">
        <v>35</v>
      </c>
    </row>
    <row r="1213" spans="1:8" x14ac:dyDescent="0.2">
      <c r="A1213" s="1" t="s">
        <v>61</v>
      </c>
      <c r="B1213" s="1" t="s">
        <v>235</v>
      </c>
      <c r="C1213" s="1" t="s">
        <v>67</v>
      </c>
      <c r="D1213" s="1" t="s">
        <v>43</v>
      </c>
      <c r="E1213" s="1">
        <v>2030</v>
      </c>
      <c r="F1213" s="1">
        <v>1.2250913100824401</v>
      </c>
      <c r="G1213" s="1">
        <v>0.62929901714847103</v>
      </c>
      <c r="H1213" s="1" t="s">
        <v>35</v>
      </c>
    </row>
    <row r="1214" spans="1:8" x14ac:dyDescent="0.2">
      <c r="A1214" s="1" t="s">
        <v>61</v>
      </c>
      <c r="B1214" s="1" t="s">
        <v>235</v>
      </c>
      <c r="C1214" s="1" t="s">
        <v>68</v>
      </c>
      <c r="D1214" s="1" t="s">
        <v>43</v>
      </c>
      <c r="E1214" s="1">
        <v>2030</v>
      </c>
      <c r="F1214" s="1">
        <v>5.3112932700613603E-2</v>
      </c>
      <c r="G1214" s="1">
        <v>7.7077469484836597E-2</v>
      </c>
      <c r="H1214" s="1" t="s">
        <v>35</v>
      </c>
    </row>
    <row r="1215" spans="1:8" x14ac:dyDescent="0.2">
      <c r="A1215" s="1" t="s">
        <v>61</v>
      </c>
      <c r="B1215" s="1" t="s">
        <v>235</v>
      </c>
      <c r="C1215" s="1" t="s">
        <v>69</v>
      </c>
      <c r="D1215" s="1" t="s">
        <v>43</v>
      </c>
      <c r="E1215" s="1">
        <v>2030</v>
      </c>
      <c r="F1215" s="1">
        <v>1.1803026829430201</v>
      </c>
      <c r="G1215" s="1">
        <v>2.1248089957179799</v>
      </c>
      <c r="H1215" s="1" t="s">
        <v>35</v>
      </c>
    </row>
    <row r="1216" spans="1:8" x14ac:dyDescent="0.2">
      <c r="A1216" s="1" t="s">
        <v>61</v>
      </c>
      <c r="B1216" s="1" t="s">
        <v>235</v>
      </c>
      <c r="C1216" s="1" t="s">
        <v>70</v>
      </c>
      <c r="D1216" s="1" t="s">
        <v>43</v>
      </c>
      <c r="E1216" s="1">
        <v>2030</v>
      </c>
      <c r="F1216" s="1">
        <v>0.44592317345099203</v>
      </c>
      <c r="G1216" s="1">
        <v>0.696237113528962</v>
      </c>
      <c r="H1216" s="1" t="s">
        <v>35</v>
      </c>
    </row>
    <row r="1217" spans="1:8" x14ac:dyDescent="0.2">
      <c r="A1217" s="1" t="s">
        <v>71</v>
      </c>
      <c r="B1217" s="1" t="s">
        <v>235</v>
      </c>
      <c r="C1217" s="1" t="s">
        <v>72</v>
      </c>
      <c r="D1217" s="1" t="s">
        <v>46</v>
      </c>
      <c r="E1217" s="1">
        <v>2030</v>
      </c>
      <c r="F1217" s="1">
        <v>0</v>
      </c>
      <c r="G1217" s="1">
        <v>0</v>
      </c>
      <c r="H1217" s="1" t="s">
        <v>35</v>
      </c>
    </row>
    <row r="1218" spans="1:8" x14ac:dyDescent="0.2">
      <c r="A1218" s="1" t="s">
        <v>71</v>
      </c>
      <c r="B1218" s="1" t="s">
        <v>235</v>
      </c>
      <c r="C1218" s="1" t="s">
        <v>73</v>
      </c>
      <c r="D1218" s="1" t="s">
        <v>46</v>
      </c>
      <c r="E1218" s="1">
        <v>2030</v>
      </c>
      <c r="F1218" s="1">
        <v>0.25534483976247102</v>
      </c>
      <c r="G1218" s="1">
        <v>6.5290879897206902E-2</v>
      </c>
      <c r="H1218" s="1" t="s">
        <v>35</v>
      </c>
    </row>
    <row r="1219" spans="1:8" x14ac:dyDescent="0.2">
      <c r="A1219" s="1" t="s">
        <v>71</v>
      </c>
      <c r="B1219" s="1" t="s">
        <v>235</v>
      </c>
      <c r="C1219" s="1" t="s">
        <v>74</v>
      </c>
      <c r="D1219" s="1" t="s">
        <v>46</v>
      </c>
      <c r="E1219" s="1">
        <v>2030</v>
      </c>
      <c r="F1219" s="1">
        <v>1.6556369416448901E-2</v>
      </c>
      <c r="G1219" s="1">
        <v>3.2533837067551699E-3</v>
      </c>
      <c r="H1219" s="1" t="s">
        <v>35</v>
      </c>
    </row>
    <row r="1220" spans="1:8" x14ac:dyDescent="0.2">
      <c r="A1220" s="1" t="s">
        <v>71</v>
      </c>
      <c r="B1220" s="1" t="s">
        <v>235</v>
      </c>
      <c r="C1220" s="1" t="s">
        <v>75</v>
      </c>
      <c r="D1220" s="1" t="s">
        <v>46</v>
      </c>
      <c r="E1220" s="1">
        <v>2030</v>
      </c>
      <c r="F1220" s="1">
        <v>7.6220735628396001E-4</v>
      </c>
      <c r="G1220" s="1">
        <v>1.7072569978590199E-3</v>
      </c>
      <c r="H1220" s="1" t="s">
        <v>35</v>
      </c>
    </row>
    <row r="1221" spans="1:8" x14ac:dyDescent="0.2">
      <c r="A1221" s="1" t="s">
        <v>71</v>
      </c>
      <c r="B1221" s="1" t="s">
        <v>235</v>
      </c>
      <c r="C1221" s="1" t="s">
        <v>76</v>
      </c>
      <c r="D1221" s="1" t="s">
        <v>46</v>
      </c>
      <c r="E1221" s="1">
        <v>2030</v>
      </c>
      <c r="F1221" s="1">
        <v>0.135653776581874</v>
      </c>
      <c r="G1221" s="1">
        <v>8.0833017237066304E-2</v>
      </c>
      <c r="H1221" s="1" t="s">
        <v>35</v>
      </c>
    </row>
    <row r="1222" spans="1:8" x14ac:dyDescent="0.2">
      <c r="A1222" s="1" t="s">
        <v>71</v>
      </c>
      <c r="B1222" s="1" t="s">
        <v>235</v>
      </c>
      <c r="C1222" s="1" t="s">
        <v>77</v>
      </c>
      <c r="D1222" s="1" t="s">
        <v>46</v>
      </c>
      <c r="E1222" s="1">
        <v>2030</v>
      </c>
      <c r="F1222" s="1">
        <v>0.11913655826646601</v>
      </c>
      <c r="G1222" s="1">
        <v>1.8219391226423399E-2</v>
      </c>
      <c r="H1222" s="1" t="s">
        <v>35</v>
      </c>
    </row>
    <row r="1223" spans="1:8" x14ac:dyDescent="0.2">
      <c r="A1223" s="1" t="s">
        <v>78</v>
      </c>
      <c r="B1223" s="1" t="s">
        <v>235</v>
      </c>
      <c r="C1223" s="1" t="s">
        <v>79</v>
      </c>
      <c r="D1223" s="1" t="s">
        <v>45</v>
      </c>
      <c r="E1223" s="1">
        <v>2030</v>
      </c>
      <c r="F1223" s="1">
        <v>6.1131542927550901</v>
      </c>
      <c r="G1223" s="1">
        <v>0.14684854904158701</v>
      </c>
      <c r="H1223" s="1" t="s">
        <v>44</v>
      </c>
    </row>
    <row r="1224" spans="1:8" x14ac:dyDescent="0.2">
      <c r="A1224" s="1" t="s">
        <v>78</v>
      </c>
      <c r="B1224" s="1" t="s">
        <v>235</v>
      </c>
      <c r="C1224" s="1" t="s">
        <v>80</v>
      </c>
      <c r="D1224" s="1" t="s">
        <v>45</v>
      </c>
      <c r="E1224" s="1">
        <v>2030</v>
      </c>
      <c r="F1224" s="1">
        <v>1.9535546004541799</v>
      </c>
      <c r="G1224" s="1">
        <v>0.22636474580124699</v>
      </c>
      <c r="H1224" s="1" t="s">
        <v>44</v>
      </c>
    </row>
    <row r="1225" spans="1:8" x14ac:dyDescent="0.2">
      <c r="A1225" s="1" t="s">
        <v>78</v>
      </c>
      <c r="B1225" s="1" t="s">
        <v>235</v>
      </c>
      <c r="C1225" s="1" t="s">
        <v>81</v>
      </c>
      <c r="D1225" s="1" t="s">
        <v>45</v>
      </c>
      <c r="E1225" s="1">
        <v>2030</v>
      </c>
      <c r="F1225" s="1">
        <v>11.4284646067777</v>
      </c>
      <c r="G1225" s="1">
        <v>0.21143781866449701</v>
      </c>
      <c r="H1225" s="1" t="s">
        <v>44</v>
      </c>
    </row>
    <row r="1226" spans="1:8" x14ac:dyDescent="0.2">
      <c r="A1226" s="1" t="s">
        <v>78</v>
      </c>
      <c r="B1226" s="1" t="s">
        <v>235</v>
      </c>
      <c r="C1226" s="1" t="s">
        <v>82</v>
      </c>
      <c r="D1226" s="1" t="s">
        <v>83</v>
      </c>
      <c r="E1226" s="1">
        <v>2030</v>
      </c>
      <c r="F1226" s="1">
        <v>7.1968705344761894E-2</v>
      </c>
      <c r="G1226" s="1">
        <v>1.5817283929501501E-2</v>
      </c>
      <c r="H1226" s="1" t="s">
        <v>44</v>
      </c>
    </row>
    <row r="1227" spans="1:8" x14ac:dyDescent="0.2">
      <c r="A1227" s="1" t="s">
        <v>84</v>
      </c>
      <c r="B1227" s="1" t="s">
        <v>235</v>
      </c>
      <c r="C1227" s="1" t="s">
        <v>85</v>
      </c>
      <c r="D1227" s="1" t="s">
        <v>86</v>
      </c>
      <c r="E1227" s="1">
        <v>2030</v>
      </c>
      <c r="F1227" s="1">
        <v>12.243999334709708</v>
      </c>
      <c r="G1227" s="1">
        <v>0.18647236593720706</v>
      </c>
      <c r="H1227" s="1" t="s">
        <v>44</v>
      </c>
    </row>
    <row r="1228" spans="1:8" x14ac:dyDescent="0.2">
      <c r="A1228" s="1" t="s">
        <v>84</v>
      </c>
      <c r="B1228" s="1" t="s">
        <v>235</v>
      </c>
      <c r="C1228" s="1" t="s">
        <v>85</v>
      </c>
      <c r="D1228" s="1" t="s">
        <v>45</v>
      </c>
      <c r="E1228" s="1">
        <v>2030</v>
      </c>
      <c r="F1228" s="1">
        <v>51.459373826857686</v>
      </c>
      <c r="G1228" s="1">
        <v>1.047190885514991</v>
      </c>
      <c r="H1228" s="1" t="s">
        <v>44</v>
      </c>
    </row>
    <row r="1229" spans="1:8" x14ac:dyDescent="0.2">
      <c r="A1229" s="1" t="s">
        <v>84</v>
      </c>
      <c r="B1229" s="1" t="s">
        <v>235</v>
      </c>
      <c r="C1229" s="1" t="s">
        <v>85</v>
      </c>
      <c r="D1229" s="1" t="s">
        <v>234</v>
      </c>
      <c r="E1229" s="1">
        <v>2030</v>
      </c>
      <c r="F1229" s="1">
        <v>0.61492315901556605</v>
      </c>
      <c r="G1229" s="1">
        <v>8.7876168232781299E-2</v>
      </c>
      <c r="H1229" s="1" t="s">
        <v>44</v>
      </c>
    </row>
    <row r="1230" spans="1:8" x14ac:dyDescent="0.2">
      <c r="A1230" s="1" t="s">
        <v>84</v>
      </c>
      <c r="B1230" s="1" t="s">
        <v>235</v>
      </c>
      <c r="C1230" s="1" t="s">
        <v>87</v>
      </c>
      <c r="D1230" s="1" t="s">
        <v>43</v>
      </c>
      <c r="E1230" s="1">
        <v>2030</v>
      </c>
      <c r="F1230" s="1">
        <v>9.2591607800571907E-2</v>
      </c>
      <c r="G1230" s="1">
        <v>2.17862606589581E-3</v>
      </c>
      <c r="H1230" s="1" t="s">
        <v>44</v>
      </c>
    </row>
    <row r="1231" spans="1:8" x14ac:dyDescent="0.2">
      <c r="A1231" s="1" t="s">
        <v>84</v>
      </c>
      <c r="B1231" s="1" t="s">
        <v>235</v>
      </c>
      <c r="C1231" s="1" t="s">
        <v>87</v>
      </c>
      <c r="D1231" s="1" t="s">
        <v>45</v>
      </c>
      <c r="E1231" s="1">
        <v>2030</v>
      </c>
      <c r="F1231" s="1">
        <v>0</v>
      </c>
      <c r="G1231" s="1">
        <v>0</v>
      </c>
      <c r="H1231" s="1" t="s">
        <v>44</v>
      </c>
    </row>
    <row r="1232" spans="1:8" x14ac:dyDescent="0.2">
      <c r="A1232" s="1" t="s">
        <v>84</v>
      </c>
      <c r="B1232" s="1" t="s">
        <v>235</v>
      </c>
      <c r="C1232" s="1" t="s">
        <v>87</v>
      </c>
      <c r="D1232" s="1" t="s">
        <v>46</v>
      </c>
      <c r="E1232" s="1">
        <v>2030</v>
      </c>
      <c r="F1232" s="1">
        <v>0</v>
      </c>
      <c r="G1232" s="1">
        <v>0</v>
      </c>
      <c r="H1232" s="1" t="s">
        <v>44</v>
      </c>
    </row>
    <row r="1233" spans="1:8" x14ac:dyDescent="0.2">
      <c r="A1233" s="1" t="s">
        <v>84</v>
      </c>
      <c r="B1233" s="1" t="s">
        <v>235</v>
      </c>
      <c r="C1233" s="1" t="s">
        <v>88</v>
      </c>
      <c r="D1233" s="1" t="s">
        <v>43</v>
      </c>
      <c r="E1233" s="1">
        <v>2030</v>
      </c>
      <c r="F1233" s="1">
        <v>4.3094552631955096</v>
      </c>
      <c r="G1233" s="1">
        <v>0.10139894736930601</v>
      </c>
      <c r="H1233" s="1" t="s">
        <v>44</v>
      </c>
    </row>
    <row r="1234" spans="1:8" x14ac:dyDescent="0.2">
      <c r="A1234" s="1" t="s">
        <v>84</v>
      </c>
      <c r="B1234" s="1" t="s">
        <v>235</v>
      </c>
      <c r="C1234" s="1" t="s">
        <v>88</v>
      </c>
      <c r="D1234" s="1" t="s">
        <v>45</v>
      </c>
      <c r="E1234" s="1">
        <v>2030</v>
      </c>
      <c r="F1234" s="1">
        <v>1.8233793766817601</v>
      </c>
      <c r="G1234" s="1">
        <v>4.29030441572179E-2</v>
      </c>
      <c r="H1234" s="1" t="s">
        <v>44</v>
      </c>
    </row>
    <row r="1235" spans="1:8" x14ac:dyDescent="0.2">
      <c r="A1235" s="1" t="s">
        <v>84</v>
      </c>
      <c r="B1235" s="1" t="s">
        <v>235</v>
      </c>
      <c r="C1235" s="1" t="s">
        <v>88</v>
      </c>
      <c r="D1235" s="1" t="s">
        <v>46</v>
      </c>
      <c r="E1235" s="1">
        <v>2030</v>
      </c>
      <c r="F1235" s="1">
        <v>0.55716400026686497</v>
      </c>
      <c r="G1235" s="1">
        <v>6.1907111140762798E-2</v>
      </c>
      <c r="H1235" s="1" t="s">
        <v>44</v>
      </c>
    </row>
    <row r="1236" spans="1:8" x14ac:dyDescent="0.2">
      <c r="A1236" s="1" t="s">
        <v>84</v>
      </c>
      <c r="B1236" s="1" t="s">
        <v>235</v>
      </c>
      <c r="C1236" s="1" t="s">
        <v>89</v>
      </c>
      <c r="D1236" s="1" t="s">
        <v>43</v>
      </c>
      <c r="E1236" s="1">
        <v>2030</v>
      </c>
      <c r="F1236" s="1">
        <v>0</v>
      </c>
      <c r="G1236" s="1">
        <v>0</v>
      </c>
      <c r="H1236" s="1" t="s">
        <v>44</v>
      </c>
    </row>
    <row r="1237" spans="1:8" x14ac:dyDescent="0.2">
      <c r="A1237" s="1" t="s">
        <v>84</v>
      </c>
      <c r="B1237" s="1" t="s">
        <v>235</v>
      </c>
      <c r="C1237" s="1" t="s">
        <v>89</v>
      </c>
      <c r="D1237" s="1" t="s">
        <v>45</v>
      </c>
      <c r="E1237" s="1">
        <v>2030</v>
      </c>
      <c r="F1237" s="1">
        <v>0</v>
      </c>
      <c r="G1237" s="1">
        <v>0</v>
      </c>
      <c r="H1237" s="1" t="s">
        <v>44</v>
      </c>
    </row>
    <row r="1238" spans="1:8" x14ac:dyDescent="0.2">
      <c r="A1238" s="1" t="s">
        <v>84</v>
      </c>
      <c r="B1238" s="1" t="s">
        <v>235</v>
      </c>
      <c r="C1238" s="1" t="s">
        <v>89</v>
      </c>
      <c r="D1238" s="1" t="s">
        <v>46</v>
      </c>
      <c r="E1238" s="1">
        <v>2030</v>
      </c>
      <c r="F1238" s="1">
        <v>0.36927016194898199</v>
      </c>
      <c r="G1238" s="1">
        <v>4.10300179943313E-2</v>
      </c>
      <c r="H1238" s="1" t="s">
        <v>44</v>
      </c>
    </row>
    <row r="1239" spans="1:8" x14ac:dyDescent="0.2">
      <c r="A1239" s="1" t="s">
        <v>84</v>
      </c>
      <c r="B1239" s="1" t="s">
        <v>235</v>
      </c>
      <c r="C1239" s="1" t="s">
        <v>90</v>
      </c>
      <c r="D1239" s="1" t="s">
        <v>43</v>
      </c>
      <c r="E1239" s="1">
        <v>2030</v>
      </c>
      <c r="F1239" s="1">
        <v>0</v>
      </c>
      <c r="G1239" s="1">
        <v>0</v>
      </c>
      <c r="H1239" s="1" t="s">
        <v>44</v>
      </c>
    </row>
    <row r="1240" spans="1:8" x14ac:dyDescent="0.2">
      <c r="A1240" s="1" t="s">
        <v>84</v>
      </c>
      <c r="B1240" s="1" t="s">
        <v>235</v>
      </c>
      <c r="C1240" s="1" t="s">
        <v>90</v>
      </c>
      <c r="D1240" s="1" t="s">
        <v>45</v>
      </c>
      <c r="E1240" s="1">
        <v>2030</v>
      </c>
      <c r="F1240" s="1">
        <v>9.1971756637824295E-2</v>
      </c>
      <c r="G1240" s="1">
        <v>2.16404133265469E-3</v>
      </c>
      <c r="H1240" s="1" t="s">
        <v>44</v>
      </c>
    </row>
    <row r="1241" spans="1:8" x14ac:dyDescent="0.2">
      <c r="A1241" s="1" t="s">
        <v>84</v>
      </c>
      <c r="B1241" s="1" t="s">
        <v>235</v>
      </c>
      <c r="C1241" s="1" t="s">
        <v>90</v>
      </c>
      <c r="D1241" s="1" t="s">
        <v>46</v>
      </c>
      <c r="E1241" s="1">
        <v>2030</v>
      </c>
      <c r="F1241" s="1">
        <v>0</v>
      </c>
      <c r="G1241" s="1">
        <v>0</v>
      </c>
      <c r="H1241" s="1" t="s">
        <v>44</v>
      </c>
    </row>
    <row r="1242" spans="1:8" x14ac:dyDescent="0.2">
      <c r="A1242" s="1" t="s">
        <v>84</v>
      </c>
      <c r="B1242" s="1" t="s">
        <v>235</v>
      </c>
      <c r="C1242" s="1" t="s">
        <v>91</v>
      </c>
      <c r="D1242" s="1" t="s">
        <v>86</v>
      </c>
      <c r="E1242" s="1">
        <v>2030</v>
      </c>
      <c r="F1242" s="1">
        <v>0.62274880621409401</v>
      </c>
      <c r="G1242" s="1">
        <v>8.4268601503353496E-3</v>
      </c>
      <c r="H1242" s="1" t="s">
        <v>44</v>
      </c>
    </row>
    <row r="1243" spans="1:8" x14ac:dyDescent="0.2">
      <c r="A1243" s="1" t="s">
        <v>84</v>
      </c>
      <c r="B1243" s="1" t="s">
        <v>235</v>
      </c>
      <c r="C1243" s="1" t="s">
        <v>92</v>
      </c>
      <c r="D1243" s="1" t="s">
        <v>86</v>
      </c>
      <c r="E1243" s="1">
        <v>2030</v>
      </c>
      <c r="F1243" s="1">
        <v>0.30338407084590102</v>
      </c>
      <c r="G1243" s="1">
        <v>4.1053071661431998E-3</v>
      </c>
      <c r="H1243" s="1" t="s">
        <v>44</v>
      </c>
    </row>
    <row r="1244" spans="1:8" x14ac:dyDescent="0.2">
      <c r="A1244" s="1" t="s">
        <v>84</v>
      </c>
      <c r="B1244" s="1" t="s">
        <v>235</v>
      </c>
      <c r="C1244" s="1" t="s">
        <v>93</v>
      </c>
      <c r="D1244" s="1" t="s">
        <v>86</v>
      </c>
      <c r="E1244" s="1">
        <v>2030</v>
      </c>
      <c r="F1244" s="1">
        <v>9.3495340087773292E-3</v>
      </c>
      <c r="G1244" s="1">
        <v>1.2651524142092801E-4</v>
      </c>
      <c r="H1244" s="1" t="s">
        <v>44</v>
      </c>
    </row>
    <row r="1245" spans="1:8" x14ac:dyDescent="0.2">
      <c r="A1245" s="1" t="s">
        <v>84</v>
      </c>
      <c r="B1245" s="1" t="s">
        <v>235</v>
      </c>
      <c r="C1245" s="1" t="s">
        <v>94</v>
      </c>
      <c r="D1245" s="1" t="s">
        <v>86</v>
      </c>
      <c r="E1245" s="1">
        <v>2030</v>
      </c>
      <c r="F1245" s="1">
        <v>1.9400624894182303E-2</v>
      </c>
      <c r="G1245" s="1">
        <v>2.9445791486344697E-4</v>
      </c>
      <c r="H1245" s="1" t="s">
        <v>44</v>
      </c>
    </row>
    <row r="1246" spans="1:8" x14ac:dyDescent="0.2">
      <c r="A1246" s="1" t="s">
        <v>84</v>
      </c>
      <c r="B1246" s="1" t="s">
        <v>235</v>
      </c>
      <c r="C1246" s="1" t="s">
        <v>94</v>
      </c>
      <c r="D1246" s="1" t="s">
        <v>45</v>
      </c>
      <c r="E1246" s="1">
        <v>2030</v>
      </c>
      <c r="F1246" s="1">
        <v>0.28296874880983824</v>
      </c>
      <c r="G1246" s="1">
        <v>5.3868107316088279E-3</v>
      </c>
      <c r="H1246" s="1" t="s">
        <v>44</v>
      </c>
    </row>
    <row r="1247" spans="1:8" x14ac:dyDescent="0.2">
      <c r="A1247" s="1" t="s">
        <v>84</v>
      </c>
      <c r="B1247" s="1" t="s">
        <v>235</v>
      </c>
      <c r="C1247" s="1" t="s">
        <v>94</v>
      </c>
      <c r="D1247" s="1" t="s">
        <v>234</v>
      </c>
      <c r="E1247" s="1">
        <v>2030</v>
      </c>
      <c r="F1247" s="1">
        <v>2.4972514115663208E-3</v>
      </c>
      <c r="G1247" s="1">
        <v>3.568720448155986E-4</v>
      </c>
      <c r="H1247" s="1" t="s">
        <v>44</v>
      </c>
    </row>
    <row r="1248" spans="1:8" x14ac:dyDescent="0.2">
      <c r="A1248" s="1" t="s">
        <v>95</v>
      </c>
      <c r="B1248" s="1" t="s">
        <v>235</v>
      </c>
      <c r="C1248" s="1" t="s">
        <v>96</v>
      </c>
      <c r="D1248" s="1" t="s">
        <v>45</v>
      </c>
      <c r="E1248" s="1">
        <v>2030</v>
      </c>
      <c r="F1248" s="1">
        <v>1.00721570907782</v>
      </c>
      <c r="G1248" s="1">
        <v>0.21250712274471001</v>
      </c>
      <c r="H1248" s="1" t="s">
        <v>44</v>
      </c>
    </row>
    <row r="1249" spans="1:8" x14ac:dyDescent="0.2">
      <c r="A1249" s="1" t="s">
        <v>299</v>
      </c>
      <c r="B1249" s="1" t="s">
        <v>235</v>
      </c>
      <c r="C1249" s="1" t="s">
        <v>33</v>
      </c>
      <c r="D1249" s="1" t="s">
        <v>83</v>
      </c>
      <c r="E1249" s="1">
        <v>2030</v>
      </c>
      <c r="F1249" s="1">
        <v>2.0904241293706102E-2</v>
      </c>
      <c r="G1249" s="1">
        <v>4.82166944779913E-3</v>
      </c>
      <c r="H1249" s="1" t="s">
        <v>44</v>
      </c>
    </row>
    <row r="1250" spans="1:8" x14ac:dyDescent="0.2">
      <c r="A1250" s="1" t="s">
        <v>299</v>
      </c>
      <c r="B1250" s="1" t="s">
        <v>235</v>
      </c>
      <c r="C1250" s="1" t="s">
        <v>33</v>
      </c>
      <c r="D1250" s="1" t="s">
        <v>100</v>
      </c>
      <c r="E1250" s="1">
        <v>2030</v>
      </c>
      <c r="F1250" s="1">
        <v>0</v>
      </c>
      <c r="G1250" s="1">
        <v>0</v>
      </c>
      <c r="H1250" s="1" t="s">
        <v>44</v>
      </c>
    </row>
    <row r="1251" spans="1:8" x14ac:dyDescent="0.2">
      <c r="A1251" s="1" t="s">
        <v>299</v>
      </c>
      <c r="B1251" s="1" t="s">
        <v>235</v>
      </c>
      <c r="C1251" s="1" t="s">
        <v>33</v>
      </c>
      <c r="D1251" s="1" t="s">
        <v>86</v>
      </c>
      <c r="E1251" s="1">
        <v>2030</v>
      </c>
      <c r="F1251" s="1">
        <v>0.12739694090064799</v>
      </c>
      <c r="G1251" s="1">
        <v>1.0223579204339099E-2</v>
      </c>
      <c r="H1251" s="1" t="s">
        <v>44</v>
      </c>
    </row>
    <row r="1252" spans="1:8" x14ac:dyDescent="0.2">
      <c r="A1252" s="1" t="s">
        <v>299</v>
      </c>
      <c r="B1252" s="1" t="s">
        <v>235</v>
      </c>
      <c r="C1252" s="1" t="s">
        <v>33</v>
      </c>
      <c r="D1252" s="1" t="s">
        <v>45</v>
      </c>
      <c r="E1252" s="1">
        <v>2030</v>
      </c>
      <c r="F1252" s="1">
        <v>9.2678231588791293E-2</v>
      </c>
      <c r="G1252" s="1">
        <v>7.1148352956255899E-3</v>
      </c>
      <c r="H1252" s="1" t="s">
        <v>44</v>
      </c>
    </row>
    <row r="1253" spans="1:8" x14ac:dyDescent="0.2">
      <c r="A1253" s="1" t="s">
        <v>299</v>
      </c>
      <c r="B1253" s="1" t="s">
        <v>235</v>
      </c>
      <c r="C1253" s="1" t="s">
        <v>33</v>
      </c>
      <c r="D1253" s="1" t="s">
        <v>240</v>
      </c>
      <c r="E1253" s="1">
        <v>2030</v>
      </c>
      <c r="F1253" s="1">
        <v>12.308126406984201</v>
      </c>
      <c r="G1253" s="1">
        <v>1751.7223014935601</v>
      </c>
      <c r="H1253" s="1" t="s">
        <v>237</v>
      </c>
    </row>
    <row r="1254" spans="1:8" x14ac:dyDescent="0.2">
      <c r="A1254" s="1" t="s">
        <v>299</v>
      </c>
      <c r="B1254" s="1" t="s">
        <v>235</v>
      </c>
      <c r="C1254" s="1" t="s">
        <v>33</v>
      </c>
      <c r="D1254" s="1" t="s">
        <v>287</v>
      </c>
      <c r="E1254" s="1">
        <v>2030</v>
      </c>
      <c r="F1254" s="1">
        <v>0</v>
      </c>
      <c r="G1254" s="1">
        <v>0</v>
      </c>
      <c r="H1254" s="1" t="s">
        <v>44</v>
      </c>
    </row>
    <row r="1255" spans="1:8" x14ac:dyDescent="0.2">
      <c r="A1255" s="1" t="s">
        <v>299</v>
      </c>
      <c r="B1255" s="1" t="s">
        <v>235</v>
      </c>
      <c r="C1255" s="1" t="s">
        <v>33</v>
      </c>
      <c r="D1255" s="1" t="s">
        <v>265</v>
      </c>
      <c r="E1255" s="1">
        <v>2030</v>
      </c>
      <c r="F1255" s="1">
        <v>0</v>
      </c>
      <c r="G1255" s="1">
        <v>0</v>
      </c>
      <c r="H1255" s="1" t="s">
        <v>237</v>
      </c>
    </row>
    <row r="1256" spans="1:8" x14ac:dyDescent="0.2">
      <c r="A1256" s="1" t="s">
        <v>299</v>
      </c>
      <c r="B1256" s="1" t="s">
        <v>235</v>
      </c>
      <c r="C1256" s="1" t="s">
        <v>251</v>
      </c>
      <c r="D1256" s="1" t="s">
        <v>238</v>
      </c>
      <c r="E1256" s="1">
        <v>2030</v>
      </c>
      <c r="F1256" s="1">
        <v>0</v>
      </c>
      <c r="G1256" s="1">
        <v>0</v>
      </c>
      <c r="H1256" s="1" t="s">
        <v>44</v>
      </c>
    </row>
    <row r="1257" spans="1:8" x14ac:dyDescent="0.2">
      <c r="A1257" s="1" t="s">
        <v>299</v>
      </c>
      <c r="B1257" s="1" t="s">
        <v>235</v>
      </c>
      <c r="C1257" s="1" t="s">
        <v>251</v>
      </c>
      <c r="D1257" s="1" t="s">
        <v>83</v>
      </c>
      <c r="E1257" s="1">
        <v>2030</v>
      </c>
      <c r="F1257" s="1">
        <v>0.70764589921826304</v>
      </c>
      <c r="G1257" s="1">
        <v>0.163222121491123</v>
      </c>
      <c r="H1257" s="1" t="s">
        <v>44</v>
      </c>
    </row>
    <row r="1258" spans="1:8" x14ac:dyDescent="0.2">
      <c r="A1258" s="1" t="s">
        <v>299</v>
      </c>
      <c r="B1258" s="1" t="s">
        <v>235</v>
      </c>
      <c r="C1258" s="1" t="s">
        <v>251</v>
      </c>
      <c r="D1258" s="1" t="s">
        <v>100</v>
      </c>
      <c r="E1258" s="1">
        <v>2030</v>
      </c>
      <c r="F1258" s="1">
        <v>0</v>
      </c>
      <c r="G1258" s="1">
        <v>0</v>
      </c>
      <c r="H1258" s="1" t="s">
        <v>44</v>
      </c>
    </row>
    <row r="1259" spans="1:8" x14ac:dyDescent="0.2">
      <c r="A1259" s="1" t="s">
        <v>299</v>
      </c>
      <c r="B1259" s="1" t="s">
        <v>235</v>
      </c>
      <c r="C1259" s="1" t="s">
        <v>251</v>
      </c>
      <c r="D1259" s="1" t="s">
        <v>86</v>
      </c>
      <c r="E1259" s="1">
        <v>2030</v>
      </c>
      <c r="F1259" s="1">
        <v>4.7622499498008099E-2</v>
      </c>
      <c r="G1259" s="1">
        <v>3.8216961261744601E-3</v>
      </c>
      <c r="H1259" s="1" t="s">
        <v>44</v>
      </c>
    </row>
    <row r="1260" spans="1:8" x14ac:dyDescent="0.2">
      <c r="A1260" s="1" t="s">
        <v>299</v>
      </c>
      <c r="B1260" s="1" t="s">
        <v>235</v>
      </c>
      <c r="C1260" s="1" t="s">
        <v>251</v>
      </c>
      <c r="D1260" s="1" t="s">
        <v>45</v>
      </c>
      <c r="E1260" s="1">
        <v>2030</v>
      </c>
      <c r="F1260" s="1">
        <v>6.2251800171581197E-2</v>
      </c>
      <c r="G1260" s="1">
        <v>4.7790219718711604E-3</v>
      </c>
      <c r="H1260" s="1" t="s">
        <v>44</v>
      </c>
    </row>
    <row r="1261" spans="1:8" x14ac:dyDescent="0.2">
      <c r="A1261" s="1" t="s">
        <v>299</v>
      </c>
      <c r="B1261" s="1" t="s">
        <v>235</v>
      </c>
      <c r="C1261" s="1" t="s">
        <v>251</v>
      </c>
      <c r="D1261" s="1" t="s">
        <v>240</v>
      </c>
      <c r="E1261" s="1">
        <v>2030</v>
      </c>
      <c r="F1261" s="1">
        <v>8.5460071789785594</v>
      </c>
      <c r="G1261" s="1">
        <v>1216.2883991543999</v>
      </c>
      <c r="H1261" s="1" t="s">
        <v>237</v>
      </c>
    </row>
    <row r="1262" spans="1:8" x14ac:dyDescent="0.2">
      <c r="A1262" s="1" t="s">
        <v>299</v>
      </c>
      <c r="B1262" s="1" t="s">
        <v>235</v>
      </c>
      <c r="C1262" s="1" t="s">
        <v>251</v>
      </c>
      <c r="D1262" s="1" t="s">
        <v>265</v>
      </c>
      <c r="E1262" s="1">
        <v>2030</v>
      </c>
      <c r="F1262" s="1">
        <v>0</v>
      </c>
      <c r="G1262" s="1">
        <v>0</v>
      </c>
      <c r="H1262" s="1" t="s">
        <v>237</v>
      </c>
    </row>
    <row r="1263" spans="1:8" x14ac:dyDescent="0.2">
      <c r="A1263" s="1" t="s">
        <v>299</v>
      </c>
      <c r="B1263" s="1" t="s">
        <v>235</v>
      </c>
      <c r="C1263" s="1" t="s">
        <v>300</v>
      </c>
      <c r="D1263" s="1" t="s">
        <v>238</v>
      </c>
      <c r="E1263" s="1">
        <v>2030</v>
      </c>
      <c r="F1263" s="1">
        <v>0</v>
      </c>
      <c r="G1263" s="1">
        <v>0</v>
      </c>
      <c r="H1263" s="1" t="s">
        <v>44</v>
      </c>
    </row>
    <row r="1264" spans="1:8" x14ac:dyDescent="0.2">
      <c r="A1264" s="1" t="s">
        <v>299</v>
      </c>
      <c r="B1264" s="1" t="s">
        <v>235</v>
      </c>
      <c r="C1264" s="1" t="s">
        <v>300</v>
      </c>
      <c r="D1264" s="1" t="s">
        <v>83</v>
      </c>
      <c r="E1264" s="1">
        <v>2030</v>
      </c>
      <c r="F1264" s="1">
        <v>0</v>
      </c>
      <c r="G1264" s="1">
        <v>0</v>
      </c>
      <c r="H1264" s="1" t="s">
        <v>44</v>
      </c>
    </row>
    <row r="1265" spans="1:8" x14ac:dyDescent="0.2">
      <c r="A1265" s="1" t="s">
        <v>299</v>
      </c>
      <c r="B1265" s="1" t="s">
        <v>235</v>
      </c>
      <c r="C1265" s="1" t="s">
        <v>300</v>
      </c>
      <c r="D1265" s="1" t="s">
        <v>100</v>
      </c>
      <c r="E1265" s="1">
        <v>2030</v>
      </c>
      <c r="F1265" s="1">
        <v>0</v>
      </c>
      <c r="G1265" s="1">
        <v>0</v>
      </c>
      <c r="H1265" s="1" t="s">
        <v>44</v>
      </c>
    </row>
    <row r="1266" spans="1:8" x14ac:dyDescent="0.2">
      <c r="A1266" s="1" t="s">
        <v>299</v>
      </c>
      <c r="B1266" s="1" t="s">
        <v>235</v>
      </c>
      <c r="C1266" s="1" t="s">
        <v>300</v>
      </c>
      <c r="D1266" s="1" t="s">
        <v>86</v>
      </c>
      <c r="E1266" s="1">
        <v>2030</v>
      </c>
      <c r="F1266" s="1">
        <v>0</v>
      </c>
      <c r="G1266" s="1">
        <v>0</v>
      </c>
      <c r="H1266" s="1" t="s">
        <v>44</v>
      </c>
    </row>
    <row r="1267" spans="1:8" x14ac:dyDescent="0.2">
      <c r="A1267" s="1" t="s">
        <v>299</v>
      </c>
      <c r="B1267" s="1" t="s">
        <v>235</v>
      </c>
      <c r="C1267" s="1" t="s">
        <v>300</v>
      </c>
      <c r="D1267" s="1" t="s">
        <v>240</v>
      </c>
      <c r="E1267" s="1">
        <v>2030</v>
      </c>
      <c r="F1267" s="1">
        <v>1.5013905675040299E-3</v>
      </c>
      <c r="G1267" s="1">
        <v>0.21368153473436</v>
      </c>
      <c r="H1267" s="1" t="s">
        <v>237</v>
      </c>
    </row>
    <row r="1268" spans="1:8" x14ac:dyDescent="0.2">
      <c r="A1268" s="1" t="s">
        <v>97</v>
      </c>
      <c r="B1268" s="1" t="s">
        <v>235</v>
      </c>
      <c r="C1268" s="1" t="s">
        <v>98</v>
      </c>
      <c r="D1268" s="1" t="s">
        <v>99</v>
      </c>
      <c r="E1268" s="1">
        <v>2030</v>
      </c>
      <c r="F1268" s="1">
        <v>0.23706665109781</v>
      </c>
      <c r="G1268" s="1">
        <v>5.4242629798012698E-2</v>
      </c>
      <c r="H1268" s="1" t="s">
        <v>44</v>
      </c>
    </row>
    <row r="1269" spans="1:8" x14ac:dyDescent="0.2">
      <c r="A1269" s="1" t="s">
        <v>97</v>
      </c>
      <c r="B1269" s="1" t="s">
        <v>235</v>
      </c>
      <c r="C1269" s="1" t="s">
        <v>98</v>
      </c>
      <c r="D1269" s="1" t="s">
        <v>238</v>
      </c>
      <c r="E1269" s="1">
        <v>2030</v>
      </c>
      <c r="F1269" s="1">
        <v>3.1169656256888998</v>
      </c>
      <c r="G1269" s="1">
        <v>1.9032302162841299</v>
      </c>
      <c r="H1269" s="1" t="s">
        <v>44</v>
      </c>
    </row>
    <row r="1270" spans="1:8" x14ac:dyDescent="0.2">
      <c r="A1270" s="1" t="s">
        <v>97</v>
      </c>
      <c r="B1270" s="1" t="s">
        <v>235</v>
      </c>
      <c r="C1270" s="1" t="s">
        <v>98</v>
      </c>
      <c r="D1270" s="1" t="s">
        <v>83</v>
      </c>
      <c r="E1270" s="1">
        <v>2030</v>
      </c>
      <c r="F1270" s="1">
        <v>0.32686043075601001</v>
      </c>
      <c r="G1270" s="1">
        <v>9.1988380096951997E-2</v>
      </c>
      <c r="H1270" s="1" t="s">
        <v>44</v>
      </c>
    </row>
    <row r="1271" spans="1:8" x14ac:dyDescent="0.2">
      <c r="A1271" s="1" t="s">
        <v>97</v>
      </c>
      <c r="B1271" s="1" t="s">
        <v>235</v>
      </c>
      <c r="C1271" s="1" t="s">
        <v>98</v>
      </c>
      <c r="D1271" s="1" t="s">
        <v>100</v>
      </c>
      <c r="E1271" s="1">
        <v>2030</v>
      </c>
      <c r="F1271" s="1">
        <v>5.0462310028352898E-18</v>
      </c>
      <c r="G1271" s="1">
        <v>1.2645364928714299E-18</v>
      </c>
      <c r="H1271" s="1" t="s">
        <v>44</v>
      </c>
    </row>
    <row r="1272" spans="1:8" x14ac:dyDescent="0.2">
      <c r="A1272" s="1" t="s">
        <v>97</v>
      </c>
      <c r="B1272" s="1" t="s">
        <v>235</v>
      </c>
      <c r="C1272" s="1" t="s">
        <v>98</v>
      </c>
      <c r="D1272" s="1" t="s">
        <v>86</v>
      </c>
      <c r="E1272" s="1">
        <v>2030</v>
      </c>
      <c r="F1272" s="1">
        <v>0</v>
      </c>
      <c r="G1272" s="1">
        <v>0</v>
      </c>
      <c r="H1272" s="1" t="s">
        <v>44</v>
      </c>
    </row>
    <row r="1273" spans="1:8" x14ac:dyDescent="0.2">
      <c r="A1273" s="1" t="s">
        <v>97</v>
      </c>
      <c r="B1273" s="1" t="s">
        <v>235</v>
      </c>
      <c r="C1273" s="1" t="s">
        <v>98</v>
      </c>
      <c r="D1273" s="1" t="s">
        <v>45</v>
      </c>
      <c r="E1273" s="1">
        <v>2030</v>
      </c>
      <c r="F1273" s="1">
        <v>0.21338942752773399</v>
      </c>
      <c r="G1273" s="1">
        <v>0.13319034374698999</v>
      </c>
      <c r="H1273" s="1" t="s">
        <v>44</v>
      </c>
    </row>
    <row r="1274" spans="1:8" x14ac:dyDescent="0.2">
      <c r="A1274" s="1" t="s">
        <v>97</v>
      </c>
      <c r="B1274" s="1" t="s">
        <v>235</v>
      </c>
      <c r="C1274" s="1" t="s">
        <v>98</v>
      </c>
      <c r="D1274" s="1" t="s">
        <v>239</v>
      </c>
      <c r="E1274" s="1">
        <v>2030</v>
      </c>
      <c r="F1274" s="1">
        <v>0.24134541274055701</v>
      </c>
      <c r="G1274" s="1">
        <v>114.270953570743</v>
      </c>
      <c r="H1274" s="1" t="s">
        <v>237</v>
      </c>
    </row>
    <row r="1275" spans="1:8" x14ac:dyDescent="0.2">
      <c r="A1275" s="1" t="s">
        <v>97</v>
      </c>
      <c r="B1275" s="1" t="s">
        <v>235</v>
      </c>
      <c r="C1275" s="1" t="s">
        <v>98</v>
      </c>
      <c r="D1275" s="1" t="s">
        <v>240</v>
      </c>
      <c r="E1275" s="1">
        <v>2030</v>
      </c>
      <c r="F1275" s="1">
        <v>18.447140328213099</v>
      </c>
      <c r="G1275" s="1">
        <v>11046.670214564099</v>
      </c>
      <c r="H1275" s="1" t="s">
        <v>237</v>
      </c>
    </row>
    <row r="1276" spans="1:8" x14ac:dyDescent="0.2">
      <c r="A1276" s="1" t="s">
        <v>97</v>
      </c>
      <c r="B1276" s="1" t="s">
        <v>235</v>
      </c>
      <c r="C1276" s="1" t="s">
        <v>98</v>
      </c>
      <c r="D1276" s="1" t="s">
        <v>258</v>
      </c>
      <c r="E1276" s="1">
        <v>2030</v>
      </c>
      <c r="F1276" s="1">
        <v>0.112746882472666</v>
      </c>
      <c r="G1276" s="1">
        <v>2.47835737109409E-2</v>
      </c>
      <c r="H1276" s="1" t="s">
        <v>44</v>
      </c>
    </row>
    <row r="1277" spans="1:8" x14ac:dyDescent="0.2">
      <c r="A1277" s="1" t="s">
        <v>97</v>
      </c>
      <c r="B1277" s="1" t="s">
        <v>235</v>
      </c>
      <c r="C1277" s="1" t="s">
        <v>98</v>
      </c>
      <c r="D1277" s="1" t="s">
        <v>287</v>
      </c>
      <c r="E1277" s="1">
        <v>2030</v>
      </c>
      <c r="F1277" s="1">
        <v>0.26180375834324399</v>
      </c>
      <c r="G1277" s="1">
        <v>6.2868141291732002E-2</v>
      </c>
      <c r="H1277" s="1" t="s">
        <v>44</v>
      </c>
    </row>
    <row r="1278" spans="1:8" x14ac:dyDescent="0.2">
      <c r="A1278" s="1" t="s">
        <v>97</v>
      </c>
      <c r="B1278" s="1" t="s">
        <v>235</v>
      </c>
      <c r="C1278" s="1" t="s">
        <v>98</v>
      </c>
      <c r="D1278" s="1" t="s">
        <v>265</v>
      </c>
      <c r="E1278" s="1">
        <v>2030</v>
      </c>
      <c r="F1278" s="1">
        <v>0</v>
      </c>
      <c r="G1278" s="1">
        <v>0</v>
      </c>
      <c r="H1278" s="1" t="s">
        <v>237</v>
      </c>
    </row>
    <row r="1279" spans="1:8" x14ac:dyDescent="0.2">
      <c r="A1279" s="1" t="s">
        <v>97</v>
      </c>
      <c r="B1279" s="1" t="s">
        <v>235</v>
      </c>
      <c r="C1279" s="1" t="s">
        <v>98</v>
      </c>
      <c r="D1279" s="1" t="s">
        <v>49</v>
      </c>
      <c r="E1279" s="1">
        <v>2030</v>
      </c>
      <c r="F1279" s="1">
        <v>7.5574464464460904</v>
      </c>
      <c r="G1279" s="1">
        <v>6.56849869022526</v>
      </c>
      <c r="H1279" s="1" t="s">
        <v>44</v>
      </c>
    </row>
    <row r="1280" spans="1:8" x14ac:dyDescent="0.2">
      <c r="A1280" s="1" t="s">
        <v>97</v>
      </c>
      <c r="B1280" s="1" t="s">
        <v>235</v>
      </c>
      <c r="C1280" s="1" t="s">
        <v>98</v>
      </c>
      <c r="D1280" s="1" t="s">
        <v>301</v>
      </c>
      <c r="E1280" s="1">
        <v>2030</v>
      </c>
      <c r="F1280" s="1">
        <v>4.7833649141334504E-3</v>
      </c>
      <c r="G1280" s="1">
        <v>4.6712547989584503E-3</v>
      </c>
      <c r="H1280" s="1" t="s">
        <v>44</v>
      </c>
    </row>
    <row r="1281" spans="1:8" x14ac:dyDescent="0.2">
      <c r="A1281" s="1" t="s">
        <v>97</v>
      </c>
      <c r="B1281" s="1" t="s">
        <v>235</v>
      </c>
      <c r="C1281" s="1" t="s">
        <v>98</v>
      </c>
      <c r="D1281" s="1" t="s">
        <v>302</v>
      </c>
      <c r="E1281" s="1">
        <v>2030</v>
      </c>
      <c r="F1281" s="1">
        <v>0.36578349716133302</v>
      </c>
      <c r="G1281" s="1">
        <v>0.121927832387111</v>
      </c>
      <c r="H1281" s="1" t="s">
        <v>35</v>
      </c>
    </row>
    <row r="1282" spans="1:8" x14ac:dyDescent="0.2">
      <c r="A1282" s="1" t="s">
        <v>101</v>
      </c>
      <c r="B1282" s="1" t="s">
        <v>235</v>
      </c>
      <c r="C1282" s="1" t="s">
        <v>102</v>
      </c>
      <c r="D1282" s="1" t="s">
        <v>43</v>
      </c>
      <c r="E1282" s="1">
        <v>2030</v>
      </c>
      <c r="F1282" s="1">
        <v>0.57648600746061296</v>
      </c>
      <c r="G1282" s="1">
        <v>1.2020542437875601E-2</v>
      </c>
      <c r="H1282" s="1" t="s">
        <v>44</v>
      </c>
    </row>
    <row r="1283" spans="1:8" x14ac:dyDescent="0.2">
      <c r="A1283" s="1" t="s">
        <v>101</v>
      </c>
      <c r="B1283" s="1" t="s">
        <v>235</v>
      </c>
      <c r="C1283" s="1" t="s">
        <v>102</v>
      </c>
      <c r="D1283" s="1" t="s">
        <v>46</v>
      </c>
      <c r="E1283" s="1">
        <v>2030</v>
      </c>
      <c r="F1283" s="1">
        <v>0.36416428479113599</v>
      </c>
      <c r="G1283" s="1">
        <v>0.122725478515698</v>
      </c>
      <c r="H1283" s="1" t="s">
        <v>44</v>
      </c>
    </row>
    <row r="1284" spans="1:8" x14ac:dyDescent="0.2">
      <c r="A1284" s="1" t="s">
        <v>303</v>
      </c>
      <c r="B1284" s="1" t="s">
        <v>235</v>
      </c>
      <c r="C1284" s="1" t="s">
        <v>304</v>
      </c>
      <c r="D1284" s="1" t="s">
        <v>238</v>
      </c>
      <c r="E1284" s="1">
        <v>2030</v>
      </c>
      <c r="F1284" s="1">
        <v>0</v>
      </c>
      <c r="G1284" s="1">
        <v>0</v>
      </c>
      <c r="H1284" s="1" t="s">
        <v>44</v>
      </c>
    </row>
    <row r="1285" spans="1:8" x14ac:dyDescent="0.2">
      <c r="A1285" s="1" t="s">
        <v>303</v>
      </c>
      <c r="B1285" s="1" t="s">
        <v>235</v>
      </c>
      <c r="C1285" s="1" t="s">
        <v>304</v>
      </c>
      <c r="D1285" s="1" t="s">
        <v>100</v>
      </c>
      <c r="E1285" s="1">
        <v>2030</v>
      </c>
      <c r="F1285" s="1">
        <v>0</v>
      </c>
      <c r="G1285" s="1">
        <v>0</v>
      </c>
      <c r="H1285" s="1" t="s">
        <v>44</v>
      </c>
    </row>
    <row r="1286" spans="1:8" x14ac:dyDescent="0.2">
      <c r="A1286" s="1" t="s">
        <v>303</v>
      </c>
      <c r="B1286" s="1" t="s">
        <v>235</v>
      </c>
      <c r="C1286" s="1" t="s">
        <v>304</v>
      </c>
      <c r="D1286" s="1" t="s">
        <v>86</v>
      </c>
      <c r="E1286" s="1">
        <v>2030</v>
      </c>
      <c r="F1286" s="1">
        <v>0.25313668587590599</v>
      </c>
      <c r="G1286" s="1">
        <v>2.0314168764809501E-2</v>
      </c>
      <c r="H1286" s="1" t="s">
        <v>44</v>
      </c>
    </row>
    <row r="1287" spans="1:8" x14ac:dyDescent="0.2">
      <c r="A1287" s="1" t="s">
        <v>303</v>
      </c>
      <c r="B1287" s="1" t="s">
        <v>235</v>
      </c>
      <c r="C1287" s="1" t="s">
        <v>304</v>
      </c>
      <c r="D1287" s="1" t="s">
        <v>240</v>
      </c>
      <c r="E1287" s="1">
        <v>2030</v>
      </c>
      <c r="F1287" s="1">
        <v>0.21506644950496101</v>
      </c>
      <c r="G1287" s="1">
        <v>30.608776953013798</v>
      </c>
      <c r="H1287" s="1" t="s">
        <v>237</v>
      </c>
    </row>
    <row r="1288" spans="1:8" x14ac:dyDescent="0.2">
      <c r="A1288" s="1" t="s">
        <v>303</v>
      </c>
      <c r="B1288" s="1" t="s">
        <v>235</v>
      </c>
      <c r="C1288" s="1" t="s">
        <v>304</v>
      </c>
      <c r="D1288" s="1" t="s">
        <v>244</v>
      </c>
      <c r="E1288" s="1">
        <v>2030</v>
      </c>
      <c r="F1288" s="1">
        <v>0.42359985485009299</v>
      </c>
      <c r="G1288" s="1">
        <v>0.29389092294646701</v>
      </c>
      <c r="H1288" s="1" t="s">
        <v>44</v>
      </c>
    </row>
    <row r="1289" spans="1:8" x14ac:dyDescent="0.2">
      <c r="A1289" s="1" t="s">
        <v>303</v>
      </c>
      <c r="B1289" s="1" t="s">
        <v>235</v>
      </c>
      <c r="C1289" s="1" t="s">
        <v>304</v>
      </c>
      <c r="D1289" s="1" t="s">
        <v>305</v>
      </c>
      <c r="E1289" s="1">
        <v>2030</v>
      </c>
      <c r="F1289" s="1">
        <v>0</v>
      </c>
      <c r="G1289" s="1">
        <v>0</v>
      </c>
      <c r="H1289" s="1" t="s">
        <v>44</v>
      </c>
    </row>
    <row r="1290" spans="1:8" x14ac:dyDescent="0.2">
      <c r="A1290" s="1" t="s">
        <v>103</v>
      </c>
      <c r="B1290" s="1" t="s">
        <v>235</v>
      </c>
      <c r="C1290" s="1" t="s">
        <v>104</v>
      </c>
      <c r="D1290" s="1" t="s">
        <v>45</v>
      </c>
      <c r="E1290" s="1">
        <v>2030</v>
      </c>
      <c r="F1290" s="1">
        <v>8.1900128996545192</v>
      </c>
      <c r="G1290" s="1">
        <v>1.2560135467782001</v>
      </c>
      <c r="H1290" s="1" t="s">
        <v>44</v>
      </c>
    </row>
    <row r="1291" spans="1:8" x14ac:dyDescent="0.2">
      <c r="A1291" s="1" t="s">
        <v>103</v>
      </c>
      <c r="B1291" s="1" t="s">
        <v>235</v>
      </c>
      <c r="C1291" s="1" t="s">
        <v>104</v>
      </c>
      <c r="D1291" s="1" t="s">
        <v>46</v>
      </c>
      <c r="E1291" s="1">
        <v>2030</v>
      </c>
      <c r="F1291" s="1">
        <v>1.67851175991022E-3</v>
      </c>
      <c r="G1291" s="1">
        <v>1.1601913684409001E-3</v>
      </c>
      <c r="H1291" s="1" t="s">
        <v>44</v>
      </c>
    </row>
    <row r="1292" spans="1:8" x14ac:dyDescent="0.2">
      <c r="A1292" s="1" t="s">
        <v>105</v>
      </c>
      <c r="B1292" s="1" t="s">
        <v>235</v>
      </c>
      <c r="C1292" s="1" t="s">
        <v>106</v>
      </c>
      <c r="D1292" s="1" t="s">
        <v>86</v>
      </c>
      <c r="E1292" s="1">
        <v>2030</v>
      </c>
      <c r="F1292" s="1">
        <v>0.75908762349936854</v>
      </c>
      <c r="G1292" s="1">
        <v>9.3634566991731994E-3</v>
      </c>
      <c r="H1292" s="1" t="s">
        <v>44</v>
      </c>
    </row>
    <row r="1293" spans="1:8" x14ac:dyDescent="0.2">
      <c r="A1293" s="1" t="s">
        <v>105</v>
      </c>
      <c r="B1293" s="1" t="s">
        <v>235</v>
      </c>
      <c r="C1293" s="1" t="s">
        <v>106</v>
      </c>
      <c r="D1293" s="1" t="s">
        <v>45</v>
      </c>
      <c r="E1293" s="1">
        <v>2030</v>
      </c>
      <c r="F1293" s="1">
        <v>8.9198715100948878</v>
      </c>
      <c r="G1293" s="1">
        <v>0.14417791489319862</v>
      </c>
      <c r="H1293" s="1" t="s">
        <v>44</v>
      </c>
    </row>
    <row r="1294" spans="1:8" x14ac:dyDescent="0.2">
      <c r="A1294" s="1" t="s">
        <v>105</v>
      </c>
      <c r="B1294" s="1" t="s">
        <v>235</v>
      </c>
      <c r="C1294" s="1" t="s">
        <v>106</v>
      </c>
      <c r="D1294" s="1" t="s">
        <v>234</v>
      </c>
      <c r="E1294" s="1">
        <v>2030</v>
      </c>
      <c r="F1294" s="1">
        <v>7.6124684697070039E-2</v>
      </c>
      <c r="G1294" s="1">
        <v>1.0878669149193356E-2</v>
      </c>
      <c r="H1294" s="1" t="s">
        <v>44</v>
      </c>
    </row>
    <row r="1295" spans="1:8" x14ac:dyDescent="0.2">
      <c r="A1295" s="1" t="s">
        <v>107</v>
      </c>
      <c r="B1295" s="1" t="s">
        <v>235</v>
      </c>
      <c r="C1295" s="1" t="s">
        <v>306</v>
      </c>
      <c r="D1295" s="1" t="s">
        <v>291</v>
      </c>
      <c r="E1295" s="1">
        <v>2030</v>
      </c>
      <c r="F1295" s="1">
        <v>0</v>
      </c>
      <c r="G1295" s="1">
        <v>0</v>
      </c>
      <c r="H1295" s="1" t="s">
        <v>44</v>
      </c>
    </row>
    <row r="1296" spans="1:8" x14ac:dyDescent="0.2">
      <c r="A1296" s="1" t="s">
        <v>107</v>
      </c>
      <c r="B1296" s="1" t="s">
        <v>235</v>
      </c>
      <c r="C1296" s="1" t="s">
        <v>306</v>
      </c>
      <c r="D1296" s="1" t="s">
        <v>292</v>
      </c>
      <c r="E1296" s="1">
        <v>2030</v>
      </c>
      <c r="F1296" s="1">
        <v>2.57382153830806</v>
      </c>
      <c r="G1296" s="1">
        <v>0.352095969672785</v>
      </c>
      <c r="H1296" s="1" t="s">
        <v>44</v>
      </c>
    </row>
    <row r="1297" spans="1:8" x14ac:dyDescent="0.2">
      <c r="A1297" s="1" t="s">
        <v>107</v>
      </c>
      <c r="B1297" s="1" t="s">
        <v>235</v>
      </c>
      <c r="C1297" s="1" t="s">
        <v>108</v>
      </c>
      <c r="D1297" s="1" t="s">
        <v>45</v>
      </c>
      <c r="E1297" s="1">
        <v>2030</v>
      </c>
      <c r="F1297" s="1">
        <v>8.5687820759451991</v>
      </c>
      <c r="G1297" s="1">
        <v>0.13664577836411601</v>
      </c>
      <c r="H1297" s="1" t="s">
        <v>44</v>
      </c>
    </row>
    <row r="1298" spans="1:8" x14ac:dyDescent="0.2">
      <c r="A1298" s="1" t="s">
        <v>109</v>
      </c>
      <c r="B1298" s="1" t="s">
        <v>235</v>
      </c>
      <c r="C1298" s="1" t="s">
        <v>110</v>
      </c>
      <c r="D1298" s="1" t="s">
        <v>83</v>
      </c>
      <c r="E1298" s="1">
        <v>2030</v>
      </c>
      <c r="F1298" s="1">
        <v>3.4940300000000001E-2</v>
      </c>
      <c r="G1298" s="1">
        <v>1.747015</v>
      </c>
      <c r="H1298" s="1" t="s">
        <v>44</v>
      </c>
    </row>
    <row r="1299" spans="1:8" x14ac:dyDescent="0.2">
      <c r="A1299" s="1" t="s">
        <v>109</v>
      </c>
      <c r="B1299" s="1" t="s">
        <v>235</v>
      </c>
      <c r="C1299" s="1" t="s">
        <v>112</v>
      </c>
      <c r="D1299" s="1" t="s">
        <v>307</v>
      </c>
      <c r="E1299" s="1">
        <v>2030</v>
      </c>
      <c r="F1299" s="1">
        <v>1.5367967866107401E-3</v>
      </c>
      <c r="G1299" s="1">
        <v>6.2555544951837599E-2</v>
      </c>
      <c r="H1299" s="1" t="s">
        <v>44</v>
      </c>
    </row>
    <row r="1300" spans="1:8" x14ac:dyDescent="0.2">
      <c r="A1300" s="1" t="s">
        <v>109</v>
      </c>
      <c r="B1300" s="1" t="s">
        <v>235</v>
      </c>
      <c r="C1300" s="1" t="s">
        <v>308</v>
      </c>
      <c r="D1300" s="1" t="s">
        <v>261</v>
      </c>
      <c r="E1300" s="1">
        <v>2030</v>
      </c>
      <c r="F1300" s="1">
        <v>4.8233468425768797E-2</v>
      </c>
      <c r="G1300" s="1">
        <v>6.9411773885350296</v>
      </c>
      <c r="H1300" s="1" t="s">
        <v>237</v>
      </c>
    </row>
    <row r="1301" spans="1:8" x14ac:dyDescent="0.2">
      <c r="A1301" s="1" t="s">
        <v>109</v>
      </c>
      <c r="B1301" s="1" t="s">
        <v>235</v>
      </c>
      <c r="C1301" s="1" t="s">
        <v>309</v>
      </c>
      <c r="D1301" s="1" t="s">
        <v>310</v>
      </c>
      <c r="E1301" s="1">
        <v>2030</v>
      </c>
      <c r="F1301" s="1">
        <v>1.475E-3</v>
      </c>
      <c r="G1301" s="1">
        <v>5.0000000000000001E-3</v>
      </c>
      <c r="H1301" s="1" t="s">
        <v>311</v>
      </c>
    </row>
    <row r="1302" spans="1:8" x14ac:dyDescent="0.2">
      <c r="A1302" s="1" t="s">
        <v>312</v>
      </c>
      <c r="B1302" s="1" t="s">
        <v>235</v>
      </c>
      <c r="C1302" s="1" t="s">
        <v>313</v>
      </c>
      <c r="D1302" s="1" t="s">
        <v>144</v>
      </c>
      <c r="E1302" s="1">
        <v>2030</v>
      </c>
      <c r="F1302" s="1">
        <v>0</v>
      </c>
      <c r="G1302" s="1">
        <v>0.747472757542473</v>
      </c>
      <c r="H1302" s="1" t="s">
        <v>116</v>
      </c>
    </row>
    <row r="1303" spans="1:8" x14ac:dyDescent="0.2">
      <c r="A1303" s="1" t="s">
        <v>312</v>
      </c>
      <c r="B1303" s="1" t="s">
        <v>235</v>
      </c>
      <c r="C1303" s="1" t="s">
        <v>314</v>
      </c>
      <c r="D1303" s="1" t="s">
        <v>315</v>
      </c>
      <c r="E1303" s="1">
        <v>2030</v>
      </c>
      <c r="F1303" s="1">
        <v>5.7926617758359097E-2</v>
      </c>
      <c r="G1303" s="1">
        <v>15656.9680147737</v>
      </c>
      <c r="H1303" s="1" t="s">
        <v>316</v>
      </c>
    </row>
    <row r="1304" spans="1:8" x14ac:dyDescent="0.2">
      <c r="A1304" s="1" t="s">
        <v>317</v>
      </c>
      <c r="B1304" s="1" t="s">
        <v>235</v>
      </c>
      <c r="C1304" s="1" t="s">
        <v>318</v>
      </c>
      <c r="D1304" s="1" t="s">
        <v>144</v>
      </c>
      <c r="E1304" s="1">
        <v>2030</v>
      </c>
      <c r="F1304" s="1">
        <v>0</v>
      </c>
      <c r="G1304" s="1">
        <v>0.747472757542473</v>
      </c>
      <c r="H1304" s="1" t="s">
        <v>116</v>
      </c>
    </row>
    <row r="1305" spans="1:8" x14ac:dyDescent="0.2">
      <c r="A1305" s="1" t="s">
        <v>317</v>
      </c>
      <c r="B1305" s="1" t="s">
        <v>235</v>
      </c>
      <c r="C1305" s="1" t="s">
        <v>319</v>
      </c>
      <c r="D1305" s="1" t="s">
        <v>315</v>
      </c>
      <c r="E1305" s="1">
        <v>2030</v>
      </c>
      <c r="F1305" s="1">
        <v>1.6989907772087899E-2</v>
      </c>
      <c r="G1305" s="1">
        <v>14152.694039674599</v>
      </c>
      <c r="H1305" s="1" t="s">
        <v>316</v>
      </c>
    </row>
    <row r="1306" spans="1:8" x14ac:dyDescent="0.2">
      <c r="A1306" s="1" t="s">
        <v>320</v>
      </c>
      <c r="B1306" s="1" t="s">
        <v>235</v>
      </c>
      <c r="C1306" s="1" t="s">
        <v>321</v>
      </c>
      <c r="D1306" s="1" t="s">
        <v>144</v>
      </c>
      <c r="E1306" s="1">
        <v>2030</v>
      </c>
      <c r="F1306" s="1">
        <v>1.2265160149715999</v>
      </c>
      <c r="G1306" s="1">
        <v>974463.25832025998</v>
      </c>
      <c r="H1306" s="1" t="s">
        <v>316</v>
      </c>
    </row>
    <row r="1307" spans="1:8" x14ac:dyDescent="0.2">
      <c r="A1307" s="1" t="s">
        <v>320</v>
      </c>
      <c r="B1307" s="1" t="s">
        <v>235</v>
      </c>
      <c r="C1307" s="1" t="s">
        <v>322</v>
      </c>
      <c r="D1307" s="1" t="s">
        <v>144</v>
      </c>
      <c r="E1307" s="1">
        <v>2030</v>
      </c>
      <c r="F1307" s="1">
        <v>0.157598031928466</v>
      </c>
      <c r="G1307" s="1">
        <v>99024.989672156604</v>
      </c>
      <c r="H1307" s="1" t="s">
        <v>316</v>
      </c>
    </row>
    <row r="1308" spans="1:8" x14ac:dyDescent="0.2">
      <c r="A1308" s="1" t="s">
        <v>121</v>
      </c>
      <c r="B1308" s="1" t="s">
        <v>235</v>
      </c>
      <c r="C1308" s="1" t="s">
        <v>323</v>
      </c>
      <c r="D1308" s="1" t="s">
        <v>324</v>
      </c>
      <c r="E1308" s="1">
        <v>2030</v>
      </c>
      <c r="F1308" s="1">
        <v>0.38278222603435103</v>
      </c>
      <c r="G1308" s="1">
        <v>69.196105225676206</v>
      </c>
      <c r="H1308" s="1" t="s">
        <v>116</v>
      </c>
    </row>
    <row r="1309" spans="1:8" x14ac:dyDescent="0.2">
      <c r="A1309" s="1" t="s">
        <v>325</v>
      </c>
      <c r="B1309" s="1" t="s">
        <v>235</v>
      </c>
      <c r="C1309" s="1" t="s">
        <v>326</v>
      </c>
      <c r="D1309" s="1" t="s">
        <v>327</v>
      </c>
      <c r="E1309" s="1">
        <v>2030</v>
      </c>
      <c r="F1309" s="1">
        <v>0.115</v>
      </c>
      <c r="G1309" s="1">
        <v>1.170218</v>
      </c>
      <c r="H1309" s="1" t="s">
        <v>328</v>
      </c>
    </row>
    <row r="1310" spans="1:8" x14ac:dyDescent="0.2">
      <c r="A1310" s="1" t="s">
        <v>329</v>
      </c>
      <c r="B1310" s="1" t="s">
        <v>235</v>
      </c>
      <c r="C1310" s="1" t="s">
        <v>330</v>
      </c>
      <c r="D1310" s="1" t="s">
        <v>331</v>
      </c>
      <c r="E1310" s="1">
        <v>2030</v>
      </c>
      <c r="F1310" s="1">
        <v>0</v>
      </c>
      <c r="G1310" s="1">
        <v>0</v>
      </c>
      <c r="H1310" s="1" t="s">
        <v>332</v>
      </c>
    </row>
    <row r="1311" spans="1:8" x14ac:dyDescent="0.2">
      <c r="A1311" s="1" t="s">
        <v>333</v>
      </c>
      <c r="B1311" s="1" t="s">
        <v>235</v>
      </c>
      <c r="C1311" s="1" t="s">
        <v>334</v>
      </c>
      <c r="D1311" s="1" t="s">
        <v>335</v>
      </c>
      <c r="E1311" s="1">
        <v>2030</v>
      </c>
      <c r="F1311" s="1">
        <v>0.35950976696970299</v>
      </c>
      <c r="G1311" s="1">
        <v>1.48515620824679</v>
      </c>
      <c r="H1311" s="1" t="s">
        <v>35</v>
      </c>
    </row>
    <row r="1312" spans="1:8" x14ac:dyDescent="0.2">
      <c r="A1312" s="1" t="s">
        <v>333</v>
      </c>
      <c r="B1312" s="1" t="s">
        <v>235</v>
      </c>
      <c r="C1312" s="1" t="s">
        <v>308</v>
      </c>
      <c r="D1312" s="1" t="s">
        <v>260</v>
      </c>
      <c r="E1312" s="1">
        <v>2030</v>
      </c>
      <c r="F1312" s="1">
        <v>0.238205610456869</v>
      </c>
      <c r="G1312" s="1">
        <v>31.131537352138299</v>
      </c>
      <c r="H1312" s="1" t="s">
        <v>237</v>
      </c>
    </row>
    <row r="1313" spans="1:8" x14ac:dyDescent="0.2">
      <c r="A1313" s="1" t="s">
        <v>333</v>
      </c>
      <c r="B1313" s="1" t="s">
        <v>235</v>
      </c>
      <c r="C1313" s="1" t="s">
        <v>336</v>
      </c>
      <c r="D1313" s="1" t="s">
        <v>337</v>
      </c>
      <c r="E1313" s="1">
        <v>2030</v>
      </c>
      <c r="F1313" s="1">
        <v>0.11059828902744499</v>
      </c>
      <c r="G1313" s="1">
        <v>6.1527000000000003</v>
      </c>
      <c r="H1313" s="1" t="s">
        <v>311</v>
      </c>
    </row>
    <row r="1314" spans="1:8" x14ac:dyDescent="0.2">
      <c r="A1314" s="1" t="s">
        <v>338</v>
      </c>
      <c r="B1314" s="1" t="s">
        <v>235</v>
      </c>
      <c r="C1314" s="1" t="s">
        <v>339</v>
      </c>
      <c r="D1314" s="1" t="s">
        <v>340</v>
      </c>
      <c r="E1314" s="1">
        <v>2030</v>
      </c>
      <c r="F1314" s="1">
        <v>1.9374103048948E-3</v>
      </c>
      <c r="G1314" s="1">
        <v>4.0239426015145102E-2</v>
      </c>
      <c r="H1314" s="1" t="s">
        <v>35</v>
      </c>
    </row>
    <row r="1315" spans="1:8" x14ac:dyDescent="0.2">
      <c r="A1315" s="1" t="s">
        <v>338</v>
      </c>
      <c r="B1315" s="1" t="s">
        <v>235</v>
      </c>
      <c r="C1315" s="1" t="s">
        <v>341</v>
      </c>
      <c r="D1315" s="1" t="s">
        <v>115</v>
      </c>
      <c r="E1315" s="1">
        <v>2030</v>
      </c>
      <c r="F1315" s="1">
        <v>0</v>
      </c>
      <c r="G1315" s="1">
        <v>0</v>
      </c>
      <c r="H1315" s="1" t="s">
        <v>35</v>
      </c>
    </row>
    <row r="1316" spans="1:8" x14ac:dyDescent="0.2">
      <c r="A1316" s="1" t="s">
        <v>135</v>
      </c>
      <c r="B1316" s="1" t="s">
        <v>235</v>
      </c>
      <c r="C1316" s="1" t="s">
        <v>136</v>
      </c>
      <c r="D1316" s="1" t="s">
        <v>137</v>
      </c>
      <c r="E1316" s="1">
        <v>2030</v>
      </c>
      <c r="F1316" s="1">
        <v>3.52936000562546E-2</v>
      </c>
      <c r="G1316" s="1">
        <v>1.9607555586808101E-2</v>
      </c>
      <c r="H1316" s="1" t="s">
        <v>35</v>
      </c>
    </row>
    <row r="1317" spans="1:8" x14ac:dyDescent="0.2">
      <c r="A1317" s="1" t="s">
        <v>135</v>
      </c>
      <c r="B1317" s="1" t="s">
        <v>235</v>
      </c>
      <c r="C1317" s="1" t="s">
        <v>342</v>
      </c>
      <c r="D1317" s="1" t="s">
        <v>115</v>
      </c>
      <c r="E1317" s="1">
        <v>2030</v>
      </c>
      <c r="F1317" s="1">
        <v>3.1984240355595601E-3</v>
      </c>
      <c r="G1317" s="1">
        <v>12.3016309059983</v>
      </c>
      <c r="H1317" s="1" t="s">
        <v>120</v>
      </c>
    </row>
    <row r="1318" spans="1:8" x14ac:dyDescent="0.2">
      <c r="A1318" s="1" t="s">
        <v>142</v>
      </c>
      <c r="B1318" s="1" t="s">
        <v>235</v>
      </c>
      <c r="C1318" s="1" t="s">
        <v>343</v>
      </c>
      <c r="D1318" s="1" t="s">
        <v>144</v>
      </c>
      <c r="E1318" s="1">
        <v>2030</v>
      </c>
      <c r="F1318" s="1" t="s">
        <v>145</v>
      </c>
      <c r="G1318" s="1" t="s">
        <v>145</v>
      </c>
      <c r="H1318" s="1" t="s">
        <v>344</v>
      </c>
    </row>
    <row r="1319" spans="1:8" x14ac:dyDescent="0.2">
      <c r="A1319" s="1" t="s">
        <v>147</v>
      </c>
      <c r="B1319" s="1" t="s">
        <v>235</v>
      </c>
      <c r="C1319" s="1" t="s">
        <v>345</v>
      </c>
      <c r="D1319" s="1" t="s">
        <v>144</v>
      </c>
      <c r="E1319" s="1">
        <v>2030</v>
      </c>
      <c r="F1319" s="1" t="s">
        <v>145</v>
      </c>
      <c r="G1319" s="1" t="s">
        <v>145</v>
      </c>
      <c r="H1319" s="1" t="s">
        <v>344</v>
      </c>
    </row>
    <row r="1320" spans="1:8" x14ac:dyDescent="0.2">
      <c r="A1320" s="1" t="s">
        <v>149</v>
      </c>
      <c r="B1320" s="1" t="s">
        <v>235</v>
      </c>
      <c r="C1320" s="1" t="s">
        <v>150</v>
      </c>
      <c r="D1320" s="1" t="s">
        <v>144</v>
      </c>
      <c r="E1320" s="1">
        <v>2030</v>
      </c>
      <c r="F1320" s="1" t="s">
        <v>145</v>
      </c>
      <c r="G1320" s="1" t="s">
        <v>145</v>
      </c>
      <c r="H1320" s="1" t="s">
        <v>344</v>
      </c>
    </row>
    <row r="1321" spans="1:8" x14ac:dyDescent="0.2">
      <c r="A1321" s="1" t="s">
        <v>152</v>
      </c>
      <c r="B1321" s="1" t="s">
        <v>235</v>
      </c>
      <c r="C1321" s="1" t="s">
        <v>153</v>
      </c>
      <c r="D1321" s="1" t="s">
        <v>144</v>
      </c>
      <c r="E1321" s="1">
        <v>2030</v>
      </c>
      <c r="F1321" s="1" t="s">
        <v>145</v>
      </c>
      <c r="G1321" s="1" t="s">
        <v>145</v>
      </c>
      <c r="H1321" s="1" t="s">
        <v>344</v>
      </c>
    </row>
    <row r="1322" spans="1:8" x14ac:dyDescent="0.2">
      <c r="A1322" s="1" t="s">
        <v>154</v>
      </c>
      <c r="B1322" s="1" t="s">
        <v>235</v>
      </c>
      <c r="C1322" s="1" t="s">
        <v>155</v>
      </c>
      <c r="D1322" s="1" t="s">
        <v>144</v>
      </c>
      <c r="E1322" s="1">
        <v>2030</v>
      </c>
      <c r="F1322" s="1" t="s">
        <v>145</v>
      </c>
      <c r="G1322" s="1" t="s">
        <v>145</v>
      </c>
      <c r="H1322" s="1" t="s">
        <v>344</v>
      </c>
    </row>
    <row r="1323" spans="1:8" x14ac:dyDescent="0.2">
      <c r="A1323" s="1" t="s">
        <v>156</v>
      </c>
      <c r="B1323" s="1" t="s">
        <v>235</v>
      </c>
      <c r="C1323" s="1" t="s">
        <v>346</v>
      </c>
      <c r="D1323" s="1" t="s">
        <v>218</v>
      </c>
      <c r="E1323" s="1">
        <v>2030</v>
      </c>
      <c r="F1323" s="1" t="s">
        <v>145</v>
      </c>
      <c r="G1323" s="1" t="s">
        <v>145</v>
      </c>
      <c r="H1323" s="1" t="s">
        <v>344</v>
      </c>
    </row>
    <row r="1324" spans="1:8" x14ac:dyDescent="0.2">
      <c r="A1324" s="1" t="s">
        <v>158</v>
      </c>
      <c r="B1324" s="1" t="s">
        <v>235</v>
      </c>
      <c r="C1324" s="1" t="s">
        <v>159</v>
      </c>
      <c r="D1324" s="1" t="s">
        <v>218</v>
      </c>
      <c r="E1324" s="1">
        <v>2030</v>
      </c>
      <c r="F1324" s="1" t="s">
        <v>145</v>
      </c>
      <c r="G1324" s="1" t="s">
        <v>145</v>
      </c>
      <c r="H1324" s="1" t="s">
        <v>344</v>
      </c>
    </row>
    <row r="1325" spans="1:8" x14ac:dyDescent="0.2">
      <c r="A1325" s="1" t="s">
        <v>160</v>
      </c>
      <c r="B1325" s="1" t="s">
        <v>235</v>
      </c>
      <c r="C1325" s="1" t="s">
        <v>161</v>
      </c>
      <c r="D1325" s="1" t="s">
        <v>218</v>
      </c>
      <c r="E1325" s="1">
        <v>2030</v>
      </c>
      <c r="F1325" s="1" t="s">
        <v>145</v>
      </c>
      <c r="G1325" s="1" t="s">
        <v>145</v>
      </c>
      <c r="H1325" s="1" t="s">
        <v>344</v>
      </c>
    </row>
    <row r="1326" spans="1:8" x14ac:dyDescent="0.2">
      <c r="A1326" s="1" t="s">
        <v>162</v>
      </c>
      <c r="B1326" s="1" t="s">
        <v>235</v>
      </c>
      <c r="C1326" s="1" t="s">
        <v>163</v>
      </c>
      <c r="D1326" s="1" t="s">
        <v>218</v>
      </c>
      <c r="E1326" s="1">
        <v>2030</v>
      </c>
      <c r="F1326" s="1" t="s">
        <v>145</v>
      </c>
      <c r="G1326" s="1" t="s">
        <v>145</v>
      </c>
      <c r="H1326" s="1" t="s">
        <v>344</v>
      </c>
    </row>
    <row r="1327" spans="1:8" x14ac:dyDescent="0.2">
      <c r="A1327" s="1" t="s">
        <v>164</v>
      </c>
      <c r="B1327" s="1" t="s">
        <v>235</v>
      </c>
      <c r="C1327" s="1" t="s">
        <v>165</v>
      </c>
      <c r="D1327" s="1" t="s">
        <v>218</v>
      </c>
      <c r="E1327" s="1">
        <v>2030</v>
      </c>
      <c r="F1327" s="1" t="s">
        <v>145</v>
      </c>
      <c r="G1327" s="1" t="s">
        <v>145</v>
      </c>
      <c r="H1327" s="1" t="s">
        <v>344</v>
      </c>
    </row>
    <row r="1328" spans="1:8" x14ac:dyDescent="0.2">
      <c r="A1328" s="1" t="s">
        <v>166</v>
      </c>
      <c r="B1328" s="1" t="s">
        <v>235</v>
      </c>
      <c r="C1328" s="1" t="s">
        <v>167</v>
      </c>
      <c r="D1328" s="1" t="s">
        <v>144</v>
      </c>
      <c r="E1328" s="1">
        <v>2030</v>
      </c>
      <c r="F1328" s="1" t="s">
        <v>145</v>
      </c>
      <c r="G1328" s="1" t="s">
        <v>145</v>
      </c>
      <c r="H1328" s="1" t="s">
        <v>344</v>
      </c>
    </row>
    <row r="1329" spans="1:8" x14ac:dyDescent="0.2">
      <c r="A1329" s="1" t="s">
        <v>168</v>
      </c>
      <c r="B1329" s="1" t="s">
        <v>235</v>
      </c>
      <c r="C1329" s="1" t="s">
        <v>169</v>
      </c>
      <c r="D1329" s="1" t="s">
        <v>123</v>
      </c>
      <c r="E1329" s="1">
        <v>2030</v>
      </c>
      <c r="F1329" s="1" t="s">
        <v>145</v>
      </c>
      <c r="G1329" s="1" t="s">
        <v>145</v>
      </c>
      <c r="H1329" s="1" t="s">
        <v>170</v>
      </c>
    </row>
    <row r="1330" spans="1:8" x14ac:dyDescent="0.2">
      <c r="A1330" s="1" t="s">
        <v>171</v>
      </c>
      <c r="B1330" s="1" t="s">
        <v>235</v>
      </c>
      <c r="C1330" s="1" t="s">
        <v>347</v>
      </c>
      <c r="D1330" s="1" t="s">
        <v>218</v>
      </c>
      <c r="E1330" s="1">
        <v>2030</v>
      </c>
      <c r="F1330" s="1" t="s">
        <v>145</v>
      </c>
      <c r="G1330" s="1" t="s">
        <v>145</v>
      </c>
      <c r="H1330" s="1" t="s">
        <v>348</v>
      </c>
    </row>
    <row r="1331" spans="1:8" x14ac:dyDescent="0.2">
      <c r="A1331" s="1" t="s">
        <v>171</v>
      </c>
      <c r="B1331" s="1" t="s">
        <v>235</v>
      </c>
      <c r="C1331" s="1" t="s">
        <v>175</v>
      </c>
      <c r="D1331" s="1" t="s">
        <v>218</v>
      </c>
      <c r="E1331" s="1">
        <v>2030</v>
      </c>
      <c r="F1331" s="1" t="s">
        <v>145</v>
      </c>
      <c r="G1331" s="1" t="s">
        <v>145</v>
      </c>
      <c r="H1331" s="1" t="s">
        <v>348</v>
      </c>
    </row>
    <row r="1332" spans="1:8" x14ac:dyDescent="0.2">
      <c r="A1332" s="1" t="s">
        <v>171</v>
      </c>
      <c r="B1332" s="1" t="s">
        <v>235</v>
      </c>
      <c r="C1332" s="1" t="s">
        <v>176</v>
      </c>
      <c r="D1332" s="1" t="s">
        <v>218</v>
      </c>
      <c r="E1332" s="1">
        <v>2030</v>
      </c>
      <c r="F1332" s="1" t="s">
        <v>145</v>
      </c>
      <c r="G1332" s="1" t="s">
        <v>145</v>
      </c>
      <c r="H1332" s="1" t="s">
        <v>348</v>
      </c>
    </row>
    <row r="1333" spans="1:8" x14ac:dyDescent="0.2">
      <c r="A1333" s="1" t="s">
        <v>171</v>
      </c>
      <c r="B1333" s="1" t="s">
        <v>235</v>
      </c>
      <c r="C1333" s="1" t="s">
        <v>177</v>
      </c>
      <c r="D1333" s="1" t="s">
        <v>218</v>
      </c>
      <c r="E1333" s="1">
        <v>2030</v>
      </c>
      <c r="F1333" s="1" t="s">
        <v>145</v>
      </c>
      <c r="G1333" s="1" t="s">
        <v>145</v>
      </c>
      <c r="H1333" s="1" t="s">
        <v>348</v>
      </c>
    </row>
    <row r="1334" spans="1:8" x14ac:dyDescent="0.2">
      <c r="A1334" s="1" t="s">
        <v>171</v>
      </c>
      <c r="B1334" s="1" t="s">
        <v>235</v>
      </c>
      <c r="C1334" s="1" t="s">
        <v>178</v>
      </c>
      <c r="D1334" s="1" t="s">
        <v>218</v>
      </c>
      <c r="E1334" s="1">
        <v>2030</v>
      </c>
      <c r="F1334" s="1" t="s">
        <v>145</v>
      </c>
      <c r="G1334" s="1" t="s">
        <v>145</v>
      </c>
      <c r="H1334" s="1" t="s">
        <v>348</v>
      </c>
    </row>
    <row r="1335" spans="1:8" x14ac:dyDescent="0.2">
      <c r="A1335" s="1" t="s">
        <v>171</v>
      </c>
      <c r="B1335" s="1" t="s">
        <v>235</v>
      </c>
      <c r="C1335" s="1" t="s">
        <v>179</v>
      </c>
      <c r="D1335" s="1" t="s">
        <v>218</v>
      </c>
      <c r="E1335" s="1">
        <v>2030</v>
      </c>
      <c r="F1335" s="1" t="s">
        <v>145</v>
      </c>
      <c r="G1335" s="1" t="s">
        <v>145</v>
      </c>
      <c r="H1335" s="1" t="s">
        <v>348</v>
      </c>
    </row>
    <row r="1336" spans="1:8" x14ac:dyDescent="0.2">
      <c r="A1336" s="1" t="s">
        <v>171</v>
      </c>
      <c r="B1336" s="1" t="s">
        <v>235</v>
      </c>
      <c r="C1336" s="1" t="s">
        <v>349</v>
      </c>
      <c r="D1336" s="1" t="s">
        <v>218</v>
      </c>
      <c r="E1336" s="1">
        <v>2030</v>
      </c>
      <c r="F1336" s="1" t="s">
        <v>145</v>
      </c>
      <c r="G1336" s="1" t="s">
        <v>145</v>
      </c>
      <c r="H1336" s="1" t="s">
        <v>348</v>
      </c>
    </row>
    <row r="1337" spans="1:8" x14ac:dyDescent="0.2">
      <c r="A1337" s="1" t="s">
        <v>171</v>
      </c>
      <c r="B1337" s="1" t="s">
        <v>235</v>
      </c>
      <c r="C1337" s="1" t="s">
        <v>350</v>
      </c>
      <c r="D1337" s="1" t="s">
        <v>144</v>
      </c>
      <c r="E1337" s="1">
        <v>2030</v>
      </c>
      <c r="F1337" s="1" t="s">
        <v>145</v>
      </c>
      <c r="G1337" s="1" t="s">
        <v>145</v>
      </c>
      <c r="H1337" s="1" t="s">
        <v>348</v>
      </c>
    </row>
    <row r="1338" spans="1:8" x14ac:dyDescent="0.2">
      <c r="A1338" s="1" t="s">
        <v>171</v>
      </c>
      <c r="B1338" s="1" t="s">
        <v>235</v>
      </c>
      <c r="C1338" s="1" t="s">
        <v>351</v>
      </c>
      <c r="D1338" s="1" t="s">
        <v>144</v>
      </c>
      <c r="E1338" s="1">
        <v>2030</v>
      </c>
      <c r="F1338" s="1" t="s">
        <v>145</v>
      </c>
      <c r="G1338" s="1" t="s">
        <v>145</v>
      </c>
      <c r="H1338" s="1" t="s">
        <v>348</v>
      </c>
    </row>
    <row r="1339" spans="1:8" x14ac:dyDescent="0.2">
      <c r="A1339" s="1" t="s">
        <v>171</v>
      </c>
      <c r="B1339" s="1" t="s">
        <v>235</v>
      </c>
      <c r="C1339" s="1" t="s">
        <v>352</v>
      </c>
      <c r="D1339" s="1" t="s">
        <v>144</v>
      </c>
      <c r="E1339" s="1">
        <v>2030</v>
      </c>
      <c r="F1339" s="1" t="s">
        <v>145</v>
      </c>
      <c r="G1339" s="1" t="s">
        <v>145</v>
      </c>
      <c r="H1339" s="1" t="s">
        <v>348</v>
      </c>
    </row>
    <row r="1340" spans="1:8" x14ac:dyDescent="0.2">
      <c r="A1340" s="1" t="s">
        <v>171</v>
      </c>
      <c r="B1340" s="1" t="s">
        <v>235</v>
      </c>
      <c r="C1340" s="1" t="s">
        <v>353</v>
      </c>
      <c r="D1340" s="1" t="s">
        <v>144</v>
      </c>
      <c r="E1340" s="1">
        <v>2030</v>
      </c>
      <c r="F1340" s="1" t="s">
        <v>145</v>
      </c>
      <c r="G1340" s="1" t="s">
        <v>145</v>
      </c>
      <c r="H1340" s="1" t="s">
        <v>348</v>
      </c>
    </row>
    <row r="1341" spans="1:8" x14ac:dyDescent="0.2">
      <c r="A1341" s="1" t="s">
        <v>183</v>
      </c>
      <c r="B1341" s="1" t="s">
        <v>235</v>
      </c>
      <c r="C1341" s="1" t="s">
        <v>184</v>
      </c>
      <c r="D1341" s="1" t="s">
        <v>144</v>
      </c>
      <c r="E1341" s="1">
        <v>2030</v>
      </c>
      <c r="F1341" s="1" t="s">
        <v>145</v>
      </c>
      <c r="G1341" s="1" t="s">
        <v>145</v>
      </c>
      <c r="H1341" s="1" t="s">
        <v>185</v>
      </c>
    </row>
    <row r="1342" spans="1:8" x14ac:dyDescent="0.2">
      <c r="A1342" s="1" t="s">
        <v>188</v>
      </c>
      <c r="B1342" s="1" t="s">
        <v>235</v>
      </c>
      <c r="C1342" s="1" t="s">
        <v>354</v>
      </c>
      <c r="D1342" s="1" t="s">
        <v>218</v>
      </c>
      <c r="E1342" s="1">
        <v>2030</v>
      </c>
      <c r="F1342" s="1" t="s">
        <v>145</v>
      </c>
      <c r="G1342" s="1" t="s">
        <v>145</v>
      </c>
      <c r="H1342" s="1" t="s">
        <v>355</v>
      </c>
    </row>
    <row r="1343" spans="1:8" x14ac:dyDescent="0.2">
      <c r="A1343" s="1" t="s">
        <v>188</v>
      </c>
      <c r="B1343" s="1" t="s">
        <v>235</v>
      </c>
      <c r="C1343" s="1" t="s">
        <v>356</v>
      </c>
      <c r="D1343" s="1" t="s">
        <v>218</v>
      </c>
      <c r="E1343" s="1">
        <v>2030</v>
      </c>
      <c r="F1343" s="1" t="s">
        <v>145</v>
      </c>
      <c r="G1343" s="1" t="s">
        <v>145</v>
      </c>
      <c r="H1343" s="1" t="s">
        <v>355</v>
      </c>
    </row>
    <row r="1344" spans="1:8" x14ac:dyDescent="0.2">
      <c r="A1344" s="1" t="s">
        <v>188</v>
      </c>
      <c r="B1344" s="1" t="s">
        <v>235</v>
      </c>
      <c r="C1344" s="1" t="s">
        <v>357</v>
      </c>
      <c r="D1344" s="1" t="s">
        <v>218</v>
      </c>
      <c r="E1344" s="1">
        <v>2030</v>
      </c>
      <c r="F1344" s="1" t="s">
        <v>145</v>
      </c>
      <c r="G1344" s="1" t="s">
        <v>145</v>
      </c>
      <c r="H1344" s="1" t="s">
        <v>355</v>
      </c>
    </row>
    <row r="1345" spans="1:8" x14ac:dyDescent="0.2">
      <c r="A1345" s="1" t="s">
        <v>188</v>
      </c>
      <c r="B1345" s="1" t="s">
        <v>235</v>
      </c>
      <c r="C1345" s="1" t="s">
        <v>358</v>
      </c>
      <c r="D1345" s="1" t="s">
        <v>218</v>
      </c>
      <c r="E1345" s="1">
        <v>2030</v>
      </c>
      <c r="F1345" s="1" t="s">
        <v>145</v>
      </c>
      <c r="G1345" s="1" t="s">
        <v>145</v>
      </c>
      <c r="H1345" s="1" t="s">
        <v>355</v>
      </c>
    </row>
    <row r="1346" spans="1:8" x14ac:dyDescent="0.2">
      <c r="A1346" s="1" t="s">
        <v>188</v>
      </c>
      <c r="B1346" s="1" t="s">
        <v>235</v>
      </c>
      <c r="C1346" s="1" t="s">
        <v>359</v>
      </c>
      <c r="D1346" s="1" t="s">
        <v>218</v>
      </c>
      <c r="E1346" s="1">
        <v>2030</v>
      </c>
      <c r="F1346" s="1" t="s">
        <v>145</v>
      </c>
      <c r="G1346" s="1" t="s">
        <v>145</v>
      </c>
      <c r="H1346" s="1" t="s">
        <v>355</v>
      </c>
    </row>
    <row r="1347" spans="1:8" x14ac:dyDescent="0.2">
      <c r="A1347" s="1" t="s">
        <v>188</v>
      </c>
      <c r="B1347" s="1" t="s">
        <v>235</v>
      </c>
      <c r="C1347" s="1" t="s">
        <v>360</v>
      </c>
      <c r="D1347" s="1" t="s">
        <v>218</v>
      </c>
      <c r="E1347" s="1">
        <v>2030</v>
      </c>
      <c r="F1347" s="1" t="s">
        <v>145</v>
      </c>
      <c r="G1347" s="1" t="s">
        <v>145</v>
      </c>
      <c r="H1347" s="1" t="s">
        <v>355</v>
      </c>
    </row>
    <row r="1348" spans="1:8" x14ac:dyDescent="0.2">
      <c r="A1348" s="1" t="s">
        <v>188</v>
      </c>
      <c r="B1348" s="1" t="s">
        <v>235</v>
      </c>
      <c r="C1348" s="1" t="s">
        <v>189</v>
      </c>
      <c r="D1348" s="1" t="s">
        <v>218</v>
      </c>
      <c r="E1348" s="1">
        <v>2030</v>
      </c>
      <c r="F1348" s="1" t="s">
        <v>145</v>
      </c>
      <c r="G1348" s="1" t="s">
        <v>145</v>
      </c>
      <c r="H1348" s="1" t="s">
        <v>355</v>
      </c>
    </row>
    <row r="1349" spans="1:8" x14ac:dyDescent="0.2">
      <c r="A1349" s="1" t="s">
        <v>188</v>
      </c>
      <c r="B1349" s="1" t="s">
        <v>235</v>
      </c>
      <c r="C1349" s="1" t="s">
        <v>190</v>
      </c>
      <c r="D1349" s="1" t="s">
        <v>218</v>
      </c>
      <c r="E1349" s="1">
        <v>2030</v>
      </c>
      <c r="F1349" s="1" t="s">
        <v>145</v>
      </c>
      <c r="G1349" s="1" t="s">
        <v>145</v>
      </c>
      <c r="H1349" s="1" t="s">
        <v>355</v>
      </c>
    </row>
    <row r="1350" spans="1:8" x14ac:dyDescent="0.2">
      <c r="A1350" s="1" t="s">
        <v>188</v>
      </c>
      <c r="B1350" s="1" t="s">
        <v>235</v>
      </c>
      <c r="C1350" s="1" t="s">
        <v>191</v>
      </c>
      <c r="D1350" s="1" t="s">
        <v>218</v>
      </c>
      <c r="E1350" s="1">
        <v>2030</v>
      </c>
      <c r="F1350" s="1" t="s">
        <v>145</v>
      </c>
      <c r="G1350" s="1" t="s">
        <v>145</v>
      </c>
      <c r="H1350" s="1" t="s">
        <v>355</v>
      </c>
    </row>
    <row r="1351" spans="1:8" x14ac:dyDescent="0.2">
      <c r="A1351" s="1" t="s">
        <v>188</v>
      </c>
      <c r="B1351" s="1" t="s">
        <v>235</v>
      </c>
      <c r="C1351" s="1" t="s">
        <v>192</v>
      </c>
      <c r="D1351" s="1" t="s">
        <v>218</v>
      </c>
      <c r="E1351" s="1">
        <v>2030</v>
      </c>
      <c r="F1351" s="1" t="s">
        <v>145</v>
      </c>
      <c r="G1351" s="1" t="s">
        <v>145</v>
      </c>
      <c r="H1351" s="1" t="s">
        <v>355</v>
      </c>
    </row>
    <row r="1352" spans="1:8" x14ac:dyDescent="0.2">
      <c r="A1352" s="1" t="s">
        <v>188</v>
      </c>
      <c r="B1352" s="1" t="s">
        <v>235</v>
      </c>
      <c r="C1352" s="1" t="s">
        <v>361</v>
      </c>
      <c r="D1352" s="1" t="s">
        <v>218</v>
      </c>
      <c r="E1352" s="1">
        <v>2030</v>
      </c>
      <c r="F1352" s="1" t="s">
        <v>145</v>
      </c>
      <c r="G1352" s="1" t="s">
        <v>145</v>
      </c>
      <c r="H1352" s="1" t="s">
        <v>355</v>
      </c>
    </row>
    <row r="1353" spans="1:8" x14ac:dyDescent="0.2">
      <c r="A1353" s="1" t="s">
        <v>207</v>
      </c>
      <c r="B1353" s="1" t="s">
        <v>235</v>
      </c>
      <c r="C1353" s="1" t="s">
        <v>208</v>
      </c>
      <c r="D1353" s="1" t="s">
        <v>209</v>
      </c>
      <c r="E1353" s="1">
        <v>2030</v>
      </c>
      <c r="F1353" s="1">
        <v>0.11974707508406</v>
      </c>
      <c r="G1353" s="1">
        <v>0.13613136024075601</v>
      </c>
      <c r="H1353" s="1" t="s">
        <v>35</v>
      </c>
    </row>
    <row r="1354" spans="1:8" x14ac:dyDescent="0.2">
      <c r="A1354" s="1" t="s">
        <v>362</v>
      </c>
      <c r="B1354" s="1" t="s">
        <v>235</v>
      </c>
      <c r="C1354" s="1" t="s">
        <v>363</v>
      </c>
      <c r="D1354" s="1" t="s">
        <v>364</v>
      </c>
      <c r="E1354" s="1">
        <v>2030</v>
      </c>
      <c r="F1354" s="1">
        <v>0.19140044855028099</v>
      </c>
      <c r="G1354" s="1">
        <v>0.106333582527934</v>
      </c>
      <c r="H1354" s="1" t="s">
        <v>35</v>
      </c>
    </row>
    <row r="1355" spans="1:8" x14ac:dyDescent="0.2">
      <c r="A1355" s="1" t="s">
        <v>210</v>
      </c>
      <c r="B1355" s="1" t="s">
        <v>235</v>
      </c>
      <c r="C1355" s="1" t="s">
        <v>211</v>
      </c>
      <c r="D1355" s="1" t="s">
        <v>212</v>
      </c>
      <c r="E1355" s="1">
        <v>2030</v>
      </c>
      <c r="F1355" s="1">
        <v>0.20143707203657499</v>
      </c>
      <c r="G1355" s="1">
        <v>0.14782999999999999</v>
      </c>
      <c r="H1355" s="1" t="s">
        <v>35</v>
      </c>
    </row>
    <row r="1356" spans="1:8" x14ac:dyDescent="0.2">
      <c r="A1356" s="1" t="s">
        <v>365</v>
      </c>
      <c r="B1356" s="1" t="s">
        <v>235</v>
      </c>
      <c r="C1356" s="1" t="s">
        <v>366</v>
      </c>
      <c r="D1356" s="1" t="s">
        <v>367</v>
      </c>
      <c r="E1356" s="1">
        <v>2030</v>
      </c>
      <c r="F1356" s="1">
        <v>0.42682139909697298</v>
      </c>
      <c r="G1356" s="1">
        <v>0.51735927163269402</v>
      </c>
      <c r="H1356" s="1" t="s">
        <v>368</v>
      </c>
    </row>
    <row r="1357" spans="1:8" x14ac:dyDescent="0.2">
      <c r="A1357" s="1" t="s">
        <v>365</v>
      </c>
      <c r="B1357" s="1" t="s">
        <v>235</v>
      </c>
      <c r="C1357" s="1" t="s">
        <v>369</v>
      </c>
      <c r="D1357" s="1" t="s">
        <v>144</v>
      </c>
      <c r="E1357" s="1">
        <v>2030</v>
      </c>
      <c r="F1357" s="1">
        <v>0.245</v>
      </c>
      <c r="G1357" s="1">
        <v>1</v>
      </c>
      <c r="H1357" s="1" t="s">
        <v>116</v>
      </c>
    </row>
    <row r="1358" spans="1:8" x14ac:dyDescent="0.2">
      <c r="A1358" s="1" t="s">
        <v>365</v>
      </c>
      <c r="B1358" s="1" t="s">
        <v>235</v>
      </c>
      <c r="C1358" s="1" t="s">
        <v>370</v>
      </c>
      <c r="D1358" s="1" t="s">
        <v>371</v>
      </c>
      <c r="E1358" s="1">
        <v>2030</v>
      </c>
      <c r="F1358" s="1">
        <v>0</v>
      </c>
      <c r="G1358" s="1">
        <v>0</v>
      </c>
      <c r="H1358" s="1" t="s">
        <v>146</v>
      </c>
    </row>
    <row r="1359" spans="1:8" x14ac:dyDescent="0.2">
      <c r="A1359" s="1" t="s">
        <v>365</v>
      </c>
      <c r="B1359" s="1" t="s">
        <v>235</v>
      </c>
      <c r="C1359" s="1" t="s">
        <v>370</v>
      </c>
      <c r="D1359" s="1" t="s">
        <v>372</v>
      </c>
      <c r="E1359" s="1">
        <v>2030</v>
      </c>
      <c r="F1359" s="1">
        <v>0</v>
      </c>
      <c r="G1359" s="1">
        <v>0</v>
      </c>
      <c r="H1359" s="1" t="s">
        <v>146</v>
      </c>
    </row>
    <row r="1360" spans="1:8" x14ac:dyDescent="0.2">
      <c r="A1360" s="1" t="s">
        <v>365</v>
      </c>
      <c r="B1360" s="1" t="s">
        <v>235</v>
      </c>
      <c r="C1360" s="1" t="s">
        <v>370</v>
      </c>
      <c r="D1360" s="1" t="s">
        <v>373</v>
      </c>
      <c r="E1360" s="1">
        <v>2030</v>
      </c>
      <c r="F1360" s="1">
        <v>0</v>
      </c>
      <c r="G1360" s="1">
        <v>0</v>
      </c>
      <c r="H1360" s="1" t="s">
        <v>146</v>
      </c>
    </row>
    <row r="1361" spans="1:8" x14ac:dyDescent="0.2">
      <c r="A1361" s="1" t="s">
        <v>365</v>
      </c>
      <c r="B1361" s="1" t="s">
        <v>235</v>
      </c>
      <c r="C1361" s="1" t="s">
        <v>370</v>
      </c>
      <c r="D1361" s="1" t="s">
        <v>374</v>
      </c>
      <c r="E1361" s="1">
        <v>2030</v>
      </c>
      <c r="F1361" s="1">
        <v>0</v>
      </c>
      <c r="G1361" s="1">
        <v>0</v>
      </c>
      <c r="H1361" s="1" t="s">
        <v>146</v>
      </c>
    </row>
    <row r="1362" spans="1:8" x14ac:dyDescent="0.2">
      <c r="A1362" s="1" t="s">
        <v>365</v>
      </c>
      <c r="B1362" s="1" t="s">
        <v>235</v>
      </c>
      <c r="C1362" s="1" t="s">
        <v>370</v>
      </c>
      <c r="D1362" s="1" t="s">
        <v>375</v>
      </c>
      <c r="E1362" s="1">
        <v>2030</v>
      </c>
      <c r="F1362" s="1">
        <v>0</v>
      </c>
      <c r="G1362" s="1">
        <v>0</v>
      </c>
      <c r="H1362" s="1" t="s">
        <v>146</v>
      </c>
    </row>
    <row r="1363" spans="1:8" x14ac:dyDescent="0.2">
      <c r="A1363" s="1" t="s">
        <v>376</v>
      </c>
      <c r="B1363" s="1" t="s">
        <v>235</v>
      </c>
      <c r="C1363" s="1" t="s">
        <v>377</v>
      </c>
      <c r="D1363" s="1" t="s">
        <v>378</v>
      </c>
      <c r="E1363" s="1">
        <v>2030</v>
      </c>
      <c r="F1363" s="1">
        <v>0.13162433403208701</v>
      </c>
      <c r="G1363" s="1">
        <v>107.466930063897</v>
      </c>
      <c r="H1363" s="1" t="s">
        <v>120</v>
      </c>
    </row>
    <row r="1364" spans="1:8" x14ac:dyDescent="0.2">
      <c r="A1364" s="1" t="s">
        <v>379</v>
      </c>
      <c r="B1364" s="1" t="s">
        <v>235</v>
      </c>
      <c r="C1364" s="1" t="s">
        <v>380</v>
      </c>
      <c r="D1364" s="1" t="s">
        <v>381</v>
      </c>
      <c r="E1364" s="1">
        <v>2030</v>
      </c>
      <c r="F1364" s="1">
        <v>1.4433253108897599E-2</v>
      </c>
      <c r="G1364" s="1">
        <v>7.2166265544487898</v>
      </c>
      <c r="H1364" s="1" t="s">
        <v>120</v>
      </c>
    </row>
    <row r="1365" spans="1:8" x14ac:dyDescent="0.2">
      <c r="A1365" s="1" t="s">
        <v>379</v>
      </c>
      <c r="B1365" s="1" t="s">
        <v>235</v>
      </c>
      <c r="C1365" s="1" t="s">
        <v>382</v>
      </c>
      <c r="D1365" s="1" t="s">
        <v>381</v>
      </c>
      <c r="E1365" s="1">
        <v>2030</v>
      </c>
      <c r="F1365" s="1">
        <v>7.2177544409141398E-2</v>
      </c>
      <c r="G1365" s="1">
        <v>24.059181469713799</v>
      </c>
      <c r="H1365" s="1" t="s">
        <v>120</v>
      </c>
    </row>
    <row r="1366" spans="1:8" x14ac:dyDescent="0.2">
      <c r="A1366" s="1" t="s">
        <v>379</v>
      </c>
      <c r="B1366" s="1" t="s">
        <v>235</v>
      </c>
      <c r="C1366" s="1" t="s">
        <v>383</v>
      </c>
      <c r="D1366" s="1" t="s">
        <v>381</v>
      </c>
      <c r="E1366" s="1">
        <v>2030</v>
      </c>
      <c r="F1366" s="1">
        <v>5.2193868799185902E-2</v>
      </c>
      <c r="G1366" s="1">
        <v>17.397956266395301</v>
      </c>
      <c r="H1366" s="1" t="s">
        <v>120</v>
      </c>
    </row>
    <row r="1367" spans="1:8" x14ac:dyDescent="0.2">
      <c r="A1367" s="1" t="s">
        <v>215</v>
      </c>
      <c r="B1367" s="1" t="s">
        <v>235</v>
      </c>
      <c r="C1367" s="1" t="s">
        <v>221</v>
      </c>
      <c r="D1367" s="1" t="s">
        <v>151</v>
      </c>
      <c r="E1367" s="1">
        <v>2030</v>
      </c>
      <c r="F1367" s="1" t="s">
        <v>145</v>
      </c>
      <c r="G1367" s="1" t="s">
        <v>145</v>
      </c>
      <c r="H1367" s="1" t="s">
        <v>146</v>
      </c>
    </row>
    <row r="1368" spans="1:8" x14ac:dyDescent="0.2">
      <c r="A1368" s="1" t="s">
        <v>215</v>
      </c>
      <c r="B1368" s="1" t="s">
        <v>235</v>
      </c>
      <c r="C1368" s="1" t="s">
        <v>223</v>
      </c>
      <c r="D1368" s="1" t="s">
        <v>151</v>
      </c>
      <c r="E1368" s="1">
        <v>2030</v>
      </c>
      <c r="F1368" s="1" t="s">
        <v>145</v>
      </c>
      <c r="G1368" s="1" t="s">
        <v>145</v>
      </c>
      <c r="H1368" s="1" t="s">
        <v>146</v>
      </c>
    </row>
    <row r="1369" spans="1:8" x14ac:dyDescent="0.2">
      <c r="A1369" s="1" t="s">
        <v>224</v>
      </c>
      <c r="B1369" s="1" t="s">
        <v>235</v>
      </c>
      <c r="C1369" s="1" t="s">
        <v>384</v>
      </c>
      <c r="D1369" s="1" t="s">
        <v>385</v>
      </c>
      <c r="E1369" s="1">
        <v>2030</v>
      </c>
      <c r="F1369" s="1">
        <v>0.13274666666666701</v>
      </c>
      <c r="G1369" s="1">
        <v>698.66666666666697</v>
      </c>
      <c r="H1369" s="1" t="s">
        <v>386</v>
      </c>
    </row>
    <row r="1370" spans="1:8" x14ac:dyDescent="0.2">
      <c r="A1370" s="1" t="s">
        <v>226</v>
      </c>
      <c r="B1370" s="1" t="s">
        <v>235</v>
      </c>
      <c r="C1370" s="1" t="s">
        <v>387</v>
      </c>
      <c r="D1370" s="1" t="s">
        <v>385</v>
      </c>
      <c r="E1370" s="1">
        <v>2030</v>
      </c>
      <c r="F1370" s="1">
        <v>6.2113333333333499E-2</v>
      </c>
      <c r="G1370" s="1">
        <v>1217.90849673203</v>
      </c>
      <c r="H1370" s="1" t="s">
        <v>386</v>
      </c>
    </row>
    <row r="1371" spans="1:8" x14ac:dyDescent="0.2">
      <c r="A1371" s="1" t="s">
        <v>226</v>
      </c>
      <c r="B1371" s="1" t="s">
        <v>235</v>
      </c>
      <c r="C1371" s="1" t="s">
        <v>388</v>
      </c>
      <c r="D1371" s="1" t="s">
        <v>381</v>
      </c>
      <c r="E1371" s="1">
        <v>2030</v>
      </c>
      <c r="F1371" s="1">
        <v>4.5721617647058899E-2</v>
      </c>
      <c r="G1371" s="1">
        <v>20.320718954248399</v>
      </c>
      <c r="H1371" s="1" t="s">
        <v>120</v>
      </c>
    </row>
    <row r="1372" spans="1:8" x14ac:dyDescent="0.2">
      <c r="A1372" s="1" t="s">
        <v>389</v>
      </c>
      <c r="B1372" s="1" t="s">
        <v>235</v>
      </c>
      <c r="C1372" s="1" t="s">
        <v>390</v>
      </c>
      <c r="D1372" s="1" t="s">
        <v>291</v>
      </c>
      <c r="E1372" s="1">
        <v>2030</v>
      </c>
      <c r="F1372" s="1">
        <v>3.0708746123937498E-4</v>
      </c>
      <c r="G1372" s="1">
        <v>3.8161208444695201E-4</v>
      </c>
      <c r="H1372" s="1" t="s">
        <v>44</v>
      </c>
    </row>
    <row r="1373" spans="1:8" x14ac:dyDescent="0.2">
      <c r="A1373" s="1" t="s">
        <v>389</v>
      </c>
      <c r="B1373" s="1" t="s">
        <v>235</v>
      </c>
      <c r="C1373" s="1" t="s">
        <v>390</v>
      </c>
      <c r="D1373" s="1" t="s">
        <v>292</v>
      </c>
      <c r="E1373" s="1">
        <v>2030</v>
      </c>
      <c r="F1373" s="1">
        <v>154.509105989848</v>
      </c>
      <c r="G1373" s="1">
        <v>10.4127518161183</v>
      </c>
      <c r="H1373" s="1" t="s">
        <v>44</v>
      </c>
    </row>
    <row r="1374" spans="1:8" x14ac:dyDescent="0.2">
      <c r="A1374" s="1" t="s">
        <v>389</v>
      </c>
      <c r="B1374" s="1" t="s">
        <v>235</v>
      </c>
      <c r="C1374" s="1" t="s">
        <v>391</v>
      </c>
      <c r="D1374" s="1" t="s">
        <v>291</v>
      </c>
      <c r="E1374" s="1">
        <v>2030</v>
      </c>
      <c r="F1374" s="1">
        <v>1.9541184344789799E-4</v>
      </c>
      <c r="G1374" s="1">
        <v>2.0987766579000499E-4</v>
      </c>
      <c r="H1374" s="1" t="s">
        <v>44</v>
      </c>
    </row>
    <row r="1375" spans="1:8" x14ac:dyDescent="0.2">
      <c r="A1375" s="1" t="s">
        <v>389</v>
      </c>
      <c r="B1375" s="1" t="s">
        <v>235</v>
      </c>
      <c r="C1375" s="1" t="s">
        <v>391</v>
      </c>
      <c r="D1375" s="1" t="s">
        <v>292</v>
      </c>
      <c r="E1375" s="1">
        <v>2030</v>
      </c>
      <c r="F1375" s="1">
        <v>0.23840010467049999</v>
      </c>
      <c r="G1375" s="1">
        <v>2.00023941899337E-2</v>
      </c>
      <c r="H1375" s="1" t="s">
        <v>44</v>
      </c>
    </row>
    <row r="1376" spans="1:8" x14ac:dyDescent="0.2">
      <c r="A1376" s="1" t="s">
        <v>389</v>
      </c>
      <c r="B1376" s="1" t="s">
        <v>235</v>
      </c>
      <c r="C1376" s="1" t="s">
        <v>392</v>
      </c>
      <c r="D1376" s="1" t="s">
        <v>292</v>
      </c>
      <c r="E1376" s="1">
        <v>2030</v>
      </c>
      <c r="F1376" s="1">
        <v>0.15202775065055699</v>
      </c>
      <c r="G1376" s="1">
        <v>1.23612727896998E-2</v>
      </c>
      <c r="H1376" s="1" t="s">
        <v>44</v>
      </c>
    </row>
    <row r="1377" spans="1:8" x14ac:dyDescent="0.2">
      <c r="A1377" s="1" t="s">
        <v>389</v>
      </c>
      <c r="B1377" s="1" t="s">
        <v>235</v>
      </c>
      <c r="C1377" s="1" t="s">
        <v>393</v>
      </c>
      <c r="D1377" s="1" t="s">
        <v>292</v>
      </c>
      <c r="E1377" s="1">
        <v>2030</v>
      </c>
      <c r="F1377" s="1">
        <v>1.36836458818117E-3</v>
      </c>
      <c r="G1377" s="1">
        <v>7.1868060667225296E-5</v>
      </c>
      <c r="H1377" s="1" t="s">
        <v>44</v>
      </c>
    </row>
    <row r="1378" spans="1:8" x14ac:dyDescent="0.2">
      <c r="A1378" s="1" t="s">
        <v>389</v>
      </c>
      <c r="B1378" s="1" t="s">
        <v>235</v>
      </c>
      <c r="C1378" s="1" t="s">
        <v>394</v>
      </c>
      <c r="D1378" s="1" t="s">
        <v>292</v>
      </c>
      <c r="E1378" s="1">
        <v>2030</v>
      </c>
      <c r="F1378" s="1">
        <v>0.30367844960613899</v>
      </c>
      <c r="G1378" s="1">
        <v>1.5170187013070199E-2</v>
      </c>
      <c r="H1378" s="1" t="s">
        <v>44</v>
      </c>
    </row>
    <row r="1379" spans="1:8" x14ac:dyDescent="0.2">
      <c r="A1379" s="1" t="s">
        <v>395</v>
      </c>
      <c r="B1379" s="1" t="s">
        <v>235</v>
      </c>
      <c r="C1379" s="1" t="s">
        <v>396</v>
      </c>
      <c r="D1379" s="1" t="s">
        <v>291</v>
      </c>
      <c r="E1379" s="1">
        <v>2030</v>
      </c>
      <c r="F1379" s="1">
        <v>4.5796975315978602E-4</v>
      </c>
      <c r="G1379" s="1">
        <v>3.01309341749876E-4</v>
      </c>
      <c r="H1379" s="1" t="s">
        <v>44</v>
      </c>
    </row>
    <row r="1380" spans="1:8" x14ac:dyDescent="0.2">
      <c r="A1380" s="1" t="s">
        <v>395</v>
      </c>
      <c r="B1380" s="1" t="s">
        <v>235</v>
      </c>
      <c r="C1380" s="1" t="s">
        <v>396</v>
      </c>
      <c r="D1380" s="1" t="s">
        <v>292</v>
      </c>
      <c r="E1380" s="1">
        <v>2030</v>
      </c>
      <c r="F1380" s="1">
        <v>4.6212976780588404</v>
      </c>
      <c r="G1380" s="1">
        <v>0.36355100792491002</v>
      </c>
      <c r="H1380" s="1" t="s">
        <v>44</v>
      </c>
    </row>
    <row r="1381" spans="1:8" x14ac:dyDescent="0.2">
      <c r="A1381" s="1" t="s">
        <v>232</v>
      </c>
      <c r="B1381" s="1" t="s">
        <v>235</v>
      </c>
      <c r="C1381" s="1" t="s">
        <v>233</v>
      </c>
      <c r="D1381" s="1" t="s">
        <v>86</v>
      </c>
      <c r="E1381" s="1">
        <v>2030</v>
      </c>
      <c r="F1381" s="1">
        <v>64.758327787263298</v>
      </c>
      <c r="G1381" s="1">
        <v>0.87629131744209998</v>
      </c>
      <c r="H1381" s="1" t="s">
        <v>44</v>
      </c>
    </row>
    <row r="1382" spans="1:8" x14ac:dyDescent="0.2">
      <c r="A1382" s="1" t="s">
        <v>232</v>
      </c>
      <c r="B1382" s="1" t="s">
        <v>235</v>
      </c>
      <c r="C1382" s="1" t="s">
        <v>233</v>
      </c>
      <c r="D1382" s="1" t="s">
        <v>45</v>
      </c>
      <c r="E1382" s="1">
        <v>2030</v>
      </c>
      <c r="F1382" s="1">
        <v>104.503351000067</v>
      </c>
      <c r="G1382" s="1">
        <v>1.77014</v>
      </c>
      <c r="H1382" s="1" t="s">
        <v>44</v>
      </c>
    </row>
    <row r="1383" spans="1:8" x14ac:dyDescent="0.2">
      <c r="A1383" s="1" t="s">
        <v>31</v>
      </c>
      <c r="B1383" s="1" t="s">
        <v>397</v>
      </c>
      <c r="C1383" s="1" t="s">
        <v>33</v>
      </c>
      <c r="D1383" s="1" t="s">
        <v>236</v>
      </c>
      <c r="E1383" s="1">
        <v>2020</v>
      </c>
      <c r="F1383" s="1">
        <v>4.8585684916120902E-3</v>
      </c>
      <c r="G1383" s="1">
        <v>4.6570129702592702</v>
      </c>
      <c r="H1383" s="1" t="s">
        <v>237</v>
      </c>
    </row>
    <row r="1384" spans="1:8" x14ac:dyDescent="0.2">
      <c r="A1384" s="1" t="s">
        <v>31</v>
      </c>
      <c r="B1384" s="1" t="s">
        <v>397</v>
      </c>
      <c r="C1384" s="1" t="s">
        <v>33</v>
      </c>
      <c r="D1384" s="1" t="s">
        <v>34</v>
      </c>
      <c r="E1384" s="1">
        <v>2020</v>
      </c>
      <c r="F1384" s="1">
        <v>7.5692503154365202E-3</v>
      </c>
      <c r="G1384" s="1">
        <v>1.38716157871035</v>
      </c>
      <c r="H1384" s="1" t="s">
        <v>35</v>
      </c>
    </row>
    <row r="1385" spans="1:8" x14ac:dyDescent="0.2">
      <c r="A1385" s="1" t="s">
        <v>31</v>
      </c>
      <c r="B1385" s="1" t="s">
        <v>397</v>
      </c>
      <c r="C1385" s="1" t="s">
        <v>36</v>
      </c>
      <c r="D1385" s="1" t="s">
        <v>238</v>
      </c>
      <c r="E1385" s="1">
        <v>2020</v>
      </c>
      <c r="F1385" s="1">
        <v>3.9128584899370098E-6</v>
      </c>
      <c r="G1385" s="1">
        <v>2.5871306283707901E-4</v>
      </c>
      <c r="H1385" s="1" t="s">
        <v>44</v>
      </c>
    </row>
    <row r="1386" spans="1:8" x14ac:dyDescent="0.2">
      <c r="A1386" s="1" t="s">
        <v>31</v>
      </c>
      <c r="B1386" s="1" t="s">
        <v>397</v>
      </c>
      <c r="C1386" s="1" t="s">
        <v>36</v>
      </c>
      <c r="D1386" s="1" t="s">
        <v>83</v>
      </c>
      <c r="E1386" s="1">
        <v>2020</v>
      </c>
      <c r="F1386" s="1">
        <v>0.13060298072422599</v>
      </c>
      <c r="G1386" s="1">
        <v>3.28147163212661</v>
      </c>
      <c r="H1386" s="1" t="s">
        <v>44</v>
      </c>
    </row>
    <row r="1387" spans="1:8" x14ac:dyDescent="0.2">
      <c r="A1387" s="1" t="s">
        <v>31</v>
      </c>
      <c r="B1387" s="1" t="s">
        <v>397</v>
      </c>
      <c r="C1387" s="1" t="s">
        <v>36</v>
      </c>
      <c r="D1387" s="1" t="s">
        <v>100</v>
      </c>
      <c r="E1387" s="1">
        <v>2020</v>
      </c>
      <c r="F1387" s="1">
        <v>0</v>
      </c>
      <c r="G1387" s="1">
        <v>0</v>
      </c>
      <c r="H1387" s="1" t="s">
        <v>44</v>
      </c>
    </row>
    <row r="1388" spans="1:8" x14ac:dyDescent="0.2">
      <c r="A1388" s="1" t="s">
        <v>31</v>
      </c>
      <c r="B1388" s="1" t="s">
        <v>397</v>
      </c>
      <c r="C1388" s="1" t="s">
        <v>36</v>
      </c>
      <c r="D1388" s="1" t="s">
        <v>86</v>
      </c>
      <c r="E1388" s="1">
        <v>2020</v>
      </c>
      <c r="F1388" s="1">
        <v>7.2067549933082196E-3</v>
      </c>
      <c r="G1388" s="1">
        <v>2.1230996261453399E-2</v>
      </c>
      <c r="H1388" s="1" t="s">
        <v>44</v>
      </c>
    </row>
    <row r="1389" spans="1:8" x14ac:dyDescent="0.2">
      <c r="A1389" s="1" t="s">
        <v>31</v>
      </c>
      <c r="B1389" s="1" t="s">
        <v>397</v>
      </c>
      <c r="C1389" s="1" t="s">
        <v>36</v>
      </c>
      <c r="D1389" s="1" t="s">
        <v>45</v>
      </c>
      <c r="E1389" s="1">
        <v>2020</v>
      </c>
      <c r="F1389" s="1">
        <v>1.03173138306158E-3</v>
      </c>
      <c r="G1389" s="1">
        <v>5.74720082301343E-3</v>
      </c>
      <c r="H1389" s="1" t="s">
        <v>44</v>
      </c>
    </row>
    <row r="1390" spans="1:8" x14ac:dyDescent="0.2">
      <c r="A1390" s="1" t="s">
        <v>31</v>
      </c>
      <c r="B1390" s="1" t="s">
        <v>397</v>
      </c>
      <c r="C1390" s="1" t="s">
        <v>36</v>
      </c>
      <c r="D1390" s="1" t="s">
        <v>239</v>
      </c>
      <c r="E1390" s="1">
        <v>2020</v>
      </c>
      <c r="F1390" s="1">
        <v>0</v>
      </c>
      <c r="G1390" s="1">
        <v>0</v>
      </c>
      <c r="H1390" s="1" t="s">
        <v>237</v>
      </c>
    </row>
    <row r="1391" spans="1:8" x14ac:dyDescent="0.2">
      <c r="A1391" s="1" t="s">
        <v>31</v>
      </c>
      <c r="B1391" s="1" t="s">
        <v>397</v>
      </c>
      <c r="C1391" s="1" t="s">
        <v>36</v>
      </c>
      <c r="D1391" s="1" t="s">
        <v>240</v>
      </c>
      <c r="E1391" s="1">
        <v>2020</v>
      </c>
      <c r="F1391" s="1">
        <v>9.9194707564476597E-2</v>
      </c>
      <c r="G1391" s="1">
        <v>7994.1539227830799</v>
      </c>
      <c r="H1391" s="1" t="s">
        <v>237</v>
      </c>
    </row>
    <row r="1392" spans="1:8" x14ac:dyDescent="0.2">
      <c r="A1392" s="1" t="s">
        <v>31</v>
      </c>
      <c r="B1392" s="1" t="s">
        <v>397</v>
      </c>
      <c r="C1392" s="1" t="s">
        <v>36</v>
      </c>
      <c r="D1392" s="1" t="s">
        <v>236</v>
      </c>
      <c r="E1392" s="1">
        <v>2020</v>
      </c>
      <c r="F1392" s="1">
        <v>0.57170825529134395</v>
      </c>
      <c r="G1392" s="1">
        <v>547.99119631483802</v>
      </c>
      <c r="H1392" s="1" t="s">
        <v>237</v>
      </c>
    </row>
    <row r="1393" spans="1:8" x14ac:dyDescent="0.2">
      <c r="A1393" s="1" t="s">
        <v>31</v>
      </c>
      <c r="B1393" s="1" t="s">
        <v>397</v>
      </c>
      <c r="C1393" s="1" t="s">
        <v>36</v>
      </c>
      <c r="D1393" s="1" t="s">
        <v>241</v>
      </c>
      <c r="E1393" s="1">
        <v>2020</v>
      </c>
      <c r="F1393" s="1">
        <v>7.7251245042620806E-2</v>
      </c>
      <c r="G1393" s="1">
        <v>141.92248133932401</v>
      </c>
      <c r="H1393" s="1" t="s">
        <v>237</v>
      </c>
    </row>
    <row r="1394" spans="1:8" x14ac:dyDescent="0.2">
      <c r="A1394" s="1" t="s">
        <v>31</v>
      </c>
      <c r="B1394" s="1" t="s">
        <v>397</v>
      </c>
      <c r="C1394" s="1" t="s">
        <v>36</v>
      </c>
      <c r="D1394" s="1" t="s">
        <v>242</v>
      </c>
      <c r="E1394" s="1">
        <v>2020</v>
      </c>
      <c r="F1394" s="1">
        <v>0</v>
      </c>
      <c r="G1394" s="1">
        <v>0</v>
      </c>
      <c r="H1394" s="1" t="s">
        <v>237</v>
      </c>
    </row>
    <row r="1395" spans="1:8" x14ac:dyDescent="0.2">
      <c r="A1395" s="1" t="s">
        <v>31</v>
      </c>
      <c r="B1395" s="1" t="s">
        <v>397</v>
      </c>
      <c r="C1395" s="1" t="s">
        <v>36</v>
      </c>
      <c r="D1395" s="1" t="s">
        <v>243</v>
      </c>
      <c r="E1395" s="1">
        <v>2020</v>
      </c>
      <c r="F1395" s="1">
        <v>0</v>
      </c>
      <c r="G1395" s="1">
        <v>0</v>
      </c>
      <c r="H1395" s="1" t="s">
        <v>44</v>
      </c>
    </row>
    <row r="1396" spans="1:8" x14ac:dyDescent="0.2">
      <c r="A1396" s="1" t="s">
        <v>31</v>
      </c>
      <c r="B1396" s="1" t="s">
        <v>397</v>
      </c>
      <c r="C1396" s="1" t="s">
        <v>36</v>
      </c>
      <c r="D1396" s="1" t="s">
        <v>244</v>
      </c>
      <c r="E1396" s="1">
        <v>2020</v>
      </c>
      <c r="F1396" s="1">
        <v>1.39600482629306E-2</v>
      </c>
      <c r="G1396" s="1">
        <v>0.56279019418491305</v>
      </c>
      <c r="H1396" s="1" t="s">
        <v>44</v>
      </c>
    </row>
    <row r="1397" spans="1:8" x14ac:dyDescent="0.2">
      <c r="A1397" s="1" t="s">
        <v>31</v>
      </c>
      <c r="B1397" s="1" t="s">
        <v>397</v>
      </c>
      <c r="C1397" s="1" t="s">
        <v>36</v>
      </c>
      <c r="D1397" s="1" t="s">
        <v>49</v>
      </c>
      <c r="E1397" s="1">
        <v>2020</v>
      </c>
      <c r="F1397" s="1">
        <v>1.2011688415828901</v>
      </c>
      <c r="G1397" s="1">
        <v>10.5984053797361</v>
      </c>
      <c r="H1397" s="1" t="s">
        <v>44</v>
      </c>
    </row>
    <row r="1398" spans="1:8" x14ac:dyDescent="0.2">
      <c r="A1398" s="1" t="s">
        <v>31</v>
      </c>
      <c r="B1398" s="1" t="s">
        <v>397</v>
      </c>
      <c r="C1398" s="1" t="s">
        <v>36</v>
      </c>
      <c r="D1398" s="1" t="s">
        <v>245</v>
      </c>
      <c r="E1398" s="1">
        <v>2020</v>
      </c>
      <c r="F1398" s="1">
        <v>0</v>
      </c>
      <c r="G1398" s="1">
        <v>0</v>
      </c>
      <c r="H1398" s="1" t="s">
        <v>44</v>
      </c>
    </row>
    <row r="1399" spans="1:8" x14ac:dyDescent="0.2">
      <c r="A1399" s="1" t="s">
        <v>31</v>
      </c>
      <c r="B1399" s="1" t="s">
        <v>397</v>
      </c>
      <c r="C1399" s="1" t="s">
        <v>36</v>
      </c>
      <c r="D1399" s="1" t="s">
        <v>34</v>
      </c>
      <c r="E1399" s="1">
        <v>2020</v>
      </c>
      <c r="F1399" s="1">
        <v>6.7373471834384704E-2</v>
      </c>
      <c r="G1399" s="1">
        <v>12.347047284509401</v>
      </c>
      <c r="H1399" s="1" t="s">
        <v>35</v>
      </c>
    </row>
    <row r="1400" spans="1:8" x14ac:dyDescent="0.2">
      <c r="A1400" s="1" t="s">
        <v>31</v>
      </c>
      <c r="B1400" s="1" t="s">
        <v>397</v>
      </c>
      <c r="C1400" s="1" t="s">
        <v>36</v>
      </c>
      <c r="D1400" s="1" t="s">
        <v>246</v>
      </c>
      <c r="E1400" s="1">
        <v>2020</v>
      </c>
      <c r="F1400" s="1">
        <v>0</v>
      </c>
      <c r="G1400" s="1">
        <v>0</v>
      </c>
      <c r="H1400" s="1" t="s">
        <v>44</v>
      </c>
    </row>
    <row r="1401" spans="1:8" x14ac:dyDescent="0.2">
      <c r="A1401" s="1" t="s">
        <v>31</v>
      </c>
      <c r="B1401" s="1" t="s">
        <v>397</v>
      </c>
      <c r="C1401" s="1" t="s">
        <v>36</v>
      </c>
      <c r="D1401" s="1" t="s">
        <v>247</v>
      </c>
      <c r="E1401" s="1">
        <v>2020</v>
      </c>
      <c r="F1401" s="1">
        <v>0</v>
      </c>
      <c r="G1401" s="1">
        <v>0</v>
      </c>
      <c r="H1401" s="1" t="s">
        <v>237</v>
      </c>
    </row>
    <row r="1402" spans="1:8" x14ac:dyDescent="0.2">
      <c r="A1402" s="1" t="s">
        <v>31</v>
      </c>
      <c r="B1402" s="1" t="s">
        <v>397</v>
      </c>
      <c r="C1402" s="1" t="s">
        <v>36</v>
      </c>
      <c r="D1402" s="1" t="s">
        <v>248</v>
      </c>
      <c r="E1402" s="1">
        <v>2020</v>
      </c>
      <c r="F1402" s="1">
        <v>2.09371777635618E-3</v>
      </c>
      <c r="G1402" s="1">
        <v>6.1680623697672301E-3</v>
      </c>
      <c r="H1402" s="1" t="s">
        <v>44</v>
      </c>
    </row>
    <row r="1403" spans="1:8" x14ac:dyDescent="0.2">
      <c r="A1403" s="1" t="s">
        <v>31</v>
      </c>
      <c r="B1403" s="1" t="s">
        <v>397</v>
      </c>
      <c r="C1403" s="1" t="s">
        <v>36</v>
      </c>
      <c r="D1403" s="1" t="s">
        <v>249</v>
      </c>
      <c r="E1403" s="1">
        <v>2020</v>
      </c>
      <c r="F1403" s="1">
        <v>1.9173568168994501E-2</v>
      </c>
      <c r="G1403" s="1">
        <v>1.0462450519069899</v>
      </c>
      <c r="H1403" s="1" t="s">
        <v>44</v>
      </c>
    </row>
    <row r="1404" spans="1:8" x14ac:dyDescent="0.2">
      <c r="A1404" s="1" t="s">
        <v>31</v>
      </c>
      <c r="B1404" s="1" t="s">
        <v>397</v>
      </c>
      <c r="C1404" s="1" t="s">
        <v>36</v>
      </c>
      <c r="D1404" s="1" t="s">
        <v>250</v>
      </c>
      <c r="E1404" s="1">
        <v>2020</v>
      </c>
      <c r="F1404" s="1">
        <v>2.8763576885301902E-4</v>
      </c>
      <c r="G1404" s="1">
        <v>4.5542797585991501E-4</v>
      </c>
      <c r="H1404" s="1" t="s">
        <v>44</v>
      </c>
    </row>
    <row r="1405" spans="1:8" x14ac:dyDescent="0.2">
      <c r="A1405" s="1" t="s">
        <v>31</v>
      </c>
      <c r="B1405" s="1" t="s">
        <v>397</v>
      </c>
      <c r="C1405" s="1" t="s">
        <v>251</v>
      </c>
      <c r="D1405" s="1" t="s">
        <v>241</v>
      </c>
      <c r="E1405" s="1">
        <v>2020</v>
      </c>
      <c r="F1405" s="1">
        <v>1.9250923885646701E-2</v>
      </c>
      <c r="G1405" s="1">
        <v>35.366923658228004</v>
      </c>
      <c r="H1405" s="1" t="s">
        <v>237</v>
      </c>
    </row>
    <row r="1406" spans="1:8" x14ac:dyDescent="0.2">
      <c r="A1406" s="1" t="s">
        <v>31</v>
      </c>
      <c r="B1406" s="1" t="s">
        <v>397</v>
      </c>
      <c r="C1406" s="1" t="s">
        <v>252</v>
      </c>
      <c r="D1406" s="1" t="s">
        <v>253</v>
      </c>
      <c r="E1406" s="1">
        <v>2020</v>
      </c>
      <c r="F1406" s="1">
        <v>0.401585737211061</v>
      </c>
      <c r="G1406" s="1">
        <v>384.92613412608398</v>
      </c>
      <c r="H1406" s="1" t="s">
        <v>237</v>
      </c>
    </row>
    <row r="1407" spans="1:8" x14ac:dyDescent="0.2">
      <c r="A1407" s="1" t="s">
        <v>254</v>
      </c>
      <c r="B1407" s="1" t="s">
        <v>397</v>
      </c>
      <c r="C1407" s="1" t="s">
        <v>255</v>
      </c>
      <c r="D1407" s="1" t="s">
        <v>86</v>
      </c>
      <c r="E1407" s="1">
        <v>2020</v>
      </c>
      <c r="F1407" s="1">
        <v>7.33630052811787E-2</v>
      </c>
      <c r="G1407" s="1">
        <v>0.23163504608294899</v>
      </c>
      <c r="H1407" s="1" t="s">
        <v>44</v>
      </c>
    </row>
    <row r="1408" spans="1:8" x14ac:dyDescent="0.2">
      <c r="A1408" s="1" t="s">
        <v>254</v>
      </c>
      <c r="B1408" s="1" t="s">
        <v>397</v>
      </c>
      <c r="C1408" s="1" t="s">
        <v>255</v>
      </c>
      <c r="D1408" s="1" t="s">
        <v>45</v>
      </c>
      <c r="E1408" s="1">
        <v>2020</v>
      </c>
      <c r="F1408" s="1">
        <v>7.1753593137164197E-6</v>
      </c>
      <c r="G1408" s="1">
        <v>1.4513E-5</v>
      </c>
      <c r="H1408" s="1" t="s">
        <v>44</v>
      </c>
    </row>
    <row r="1409" spans="1:8" x14ac:dyDescent="0.2">
      <c r="A1409" s="1" t="s">
        <v>254</v>
      </c>
      <c r="B1409" s="1" t="s">
        <v>397</v>
      </c>
      <c r="C1409" s="1" t="s">
        <v>255</v>
      </c>
      <c r="D1409" s="1" t="s">
        <v>239</v>
      </c>
      <c r="E1409" s="1">
        <v>2020</v>
      </c>
      <c r="F1409" s="1">
        <v>6.8732805208117798E-5</v>
      </c>
      <c r="G1409" s="1">
        <v>4.1406556150098703</v>
      </c>
      <c r="H1409" s="1" t="s">
        <v>237</v>
      </c>
    </row>
    <row r="1410" spans="1:8" x14ac:dyDescent="0.2">
      <c r="A1410" s="1" t="s">
        <v>254</v>
      </c>
      <c r="B1410" s="1" t="s">
        <v>397</v>
      </c>
      <c r="C1410" s="1" t="s">
        <v>255</v>
      </c>
      <c r="D1410" s="1" t="s">
        <v>256</v>
      </c>
      <c r="E1410" s="1">
        <v>2020</v>
      </c>
      <c r="F1410" s="1">
        <v>0</v>
      </c>
      <c r="G1410" s="1">
        <v>0</v>
      </c>
      <c r="H1410" s="1" t="s">
        <v>44</v>
      </c>
    </row>
    <row r="1411" spans="1:8" x14ac:dyDescent="0.2">
      <c r="A1411" s="1" t="s">
        <v>254</v>
      </c>
      <c r="B1411" s="1" t="s">
        <v>397</v>
      </c>
      <c r="C1411" s="1" t="s">
        <v>255</v>
      </c>
      <c r="D1411" s="1" t="s">
        <v>257</v>
      </c>
      <c r="E1411" s="1">
        <v>2020</v>
      </c>
      <c r="F1411" s="1">
        <v>6.3650976118414401E-2</v>
      </c>
      <c r="G1411" s="1">
        <v>0.121798666268374</v>
      </c>
      <c r="H1411" s="1" t="s">
        <v>44</v>
      </c>
    </row>
    <row r="1412" spans="1:8" x14ac:dyDescent="0.2">
      <c r="A1412" s="1" t="s">
        <v>254</v>
      </c>
      <c r="B1412" s="1" t="s">
        <v>397</v>
      </c>
      <c r="C1412" s="1" t="s">
        <v>255</v>
      </c>
      <c r="D1412" s="1" t="s">
        <v>240</v>
      </c>
      <c r="E1412" s="1">
        <v>2020</v>
      </c>
      <c r="F1412" s="1">
        <v>6.3953463686655899E-3</v>
      </c>
      <c r="G1412" s="1">
        <v>393.83510989439702</v>
      </c>
      <c r="H1412" s="1" t="s">
        <v>237</v>
      </c>
    </row>
    <row r="1413" spans="1:8" x14ac:dyDescent="0.2">
      <c r="A1413" s="1" t="s">
        <v>254</v>
      </c>
      <c r="B1413" s="1" t="s">
        <v>397</v>
      </c>
      <c r="C1413" s="1" t="s">
        <v>255</v>
      </c>
      <c r="D1413" s="1" t="s">
        <v>242</v>
      </c>
      <c r="E1413" s="1">
        <v>2020</v>
      </c>
      <c r="F1413" s="1">
        <v>7.6495794675682793E-2</v>
      </c>
      <c r="G1413" s="1">
        <v>1035.57746548574</v>
      </c>
      <c r="H1413" s="1" t="s">
        <v>237</v>
      </c>
    </row>
    <row r="1414" spans="1:8" x14ac:dyDescent="0.2">
      <c r="A1414" s="1" t="s">
        <v>254</v>
      </c>
      <c r="B1414" s="1" t="s">
        <v>397</v>
      </c>
      <c r="C1414" s="1" t="s">
        <v>255</v>
      </c>
      <c r="D1414" s="1" t="s">
        <v>46</v>
      </c>
      <c r="E1414" s="1">
        <v>2020</v>
      </c>
      <c r="F1414" s="1">
        <v>0</v>
      </c>
      <c r="G1414" s="1">
        <v>0</v>
      </c>
      <c r="H1414" s="1" t="s">
        <v>44</v>
      </c>
    </row>
    <row r="1415" spans="1:8" x14ac:dyDescent="0.2">
      <c r="A1415" s="1" t="s">
        <v>254</v>
      </c>
      <c r="B1415" s="1" t="s">
        <v>397</v>
      </c>
      <c r="C1415" s="1" t="s">
        <v>255</v>
      </c>
      <c r="D1415" s="1" t="s">
        <v>258</v>
      </c>
      <c r="E1415" s="1">
        <v>2020</v>
      </c>
      <c r="F1415" s="1">
        <v>0.377121006848398</v>
      </c>
      <c r="G1415" s="1">
        <v>1.16735490627414</v>
      </c>
      <c r="H1415" s="1" t="s">
        <v>44</v>
      </c>
    </row>
    <row r="1416" spans="1:8" x14ac:dyDescent="0.2">
      <c r="A1416" s="1" t="s">
        <v>259</v>
      </c>
      <c r="B1416" s="1" t="s">
        <v>397</v>
      </c>
      <c r="C1416" s="1" t="s">
        <v>110</v>
      </c>
      <c r="D1416" s="1" t="s">
        <v>260</v>
      </c>
      <c r="E1416" s="1">
        <v>2020</v>
      </c>
      <c r="F1416" s="1">
        <v>1.0978568522688099E-3</v>
      </c>
      <c r="G1416" s="1">
        <v>21.5759536965423</v>
      </c>
      <c r="H1416" s="1" t="s">
        <v>237</v>
      </c>
    </row>
    <row r="1417" spans="1:8" x14ac:dyDescent="0.2">
      <c r="A1417" s="1" t="s">
        <v>259</v>
      </c>
      <c r="B1417" s="1" t="s">
        <v>397</v>
      </c>
      <c r="C1417" s="1" t="s">
        <v>110</v>
      </c>
      <c r="D1417" s="1" t="s">
        <v>261</v>
      </c>
      <c r="E1417" s="1">
        <v>2020</v>
      </c>
      <c r="F1417" s="1">
        <v>1.65342189170191E-3</v>
      </c>
      <c r="G1417" s="1">
        <v>35.780304902183801</v>
      </c>
      <c r="H1417" s="1" t="s">
        <v>237</v>
      </c>
    </row>
    <row r="1418" spans="1:8" x14ac:dyDescent="0.2">
      <c r="A1418" s="1" t="s">
        <v>259</v>
      </c>
      <c r="B1418" s="1" t="s">
        <v>397</v>
      </c>
      <c r="C1418" s="1" t="s">
        <v>110</v>
      </c>
      <c r="D1418" s="1" t="s">
        <v>262</v>
      </c>
      <c r="E1418" s="1">
        <v>2020</v>
      </c>
      <c r="F1418" s="1">
        <v>0</v>
      </c>
      <c r="G1418" s="1">
        <v>0</v>
      </c>
      <c r="H1418" s="1" t="s">
        <v>237</v>
      </c>
    </row>
    <row r="1419" spans="1:8" x14ac:dyDescent="0.2">
      <c r="A1419" s="1" t="s">
        <v>259</v>
      </c>
      <c r="B1419" s="1" t="s">
        <v>397</v>
      </c>
      <c r="C1419" s="1" t="s">
        <v>110</v>
      </c>
      <c r="D1419" s="1" t="s">
        <v>240</v>
      </c>
      <c r="E1419" s="1">
        <v>2020</v>
      </c>
      <c r="F1419" s="1">
        <v>0</v>
      </c>
      <c r="G1419" s="1">
        <v>0</v>
      </c>
      <c r="H1419" s="1" t="s">
        <v>237</v>
      </c>
    </row>
    <row r="1420" spans="1:8" x14ac:dyDescent="0.2">
      <c r="A1420" s="1" t="s">
        <v>259</v>
      </c>
      <c r="B1420" s="1" t="s">
        <v>397</v>
      </c>
      <c r="C1420" s="1" t="s">
        <v>263</v>
      </c>
      <c r="D1420" s="1" t="s">
        <v>83</v>
      </c>
      <c r="E1420" s="1">
        <v>2020</v>
      </c>
      <c r="F1420" s="1">
        <v>0</v>
      </c>
      <c r="G1420" s="1">
        <v>0</v>
      </c>
      <c r="H1420" s="1" t="s">
        <v>44</v>
      </c>
    </row>
    <row r="1421" spans="1:8" x14ac:dyDescent="0.2">
      <c r="A1421" s="1" t="s">
        <v>259</v>
      </c>
      <c r="B1421" s="1" t="s">
        <v>397</v>
      </c>
      <c r="C1421" s="1" t="s">
        <v>263</v>
      </c>
      <c r="D1421" s="1" t="s">
        <v>261</v>
      </c>
      <c r="E1421" s="1">
        <v>2020</v>
      </c>
      <c r="F1421" s="1">
        <v>0</v>
      </c>
      <c r="G1421" s="1">
        <v>0</v>
      </c>
      <c r="H1421" s="1" t="s">
        <v>237</v>
      </c>
    </row>
    <row r="1422" spans="1:8" x14ac:dyDescent="0.2">
      <c r="A1422" s="1" t="s">
        <v>259</v>
      </c>
      <c r="B1422" s="1" t="s">
        <v>397</v>
      </c>
      <c r="C1422" s="1" t="s">
        <v>263</v>
      </c>
      <c r="D1422" s="1" t="s">
        <v>262</v>
      </c>
      <c r="E1422" s="1">
        <v>2020</v>
      </c>
      <c r="F1422" s="1">
        <v>8.0533278132493798E-4</v>
      </c>
      <c r="G1422" s="1">
        <v>10.8728811884662</v>
      </c>
      <c r="H1422" s="1" t="s">
        <v>237</v>
      </c>
    </row>
    <row r="1423" spans="1:8" x14ac:dyDescent="0.2">
      <c r="A1423" s="1" t="s">
        <v>259</v>
      </c>
      <c r="B1423" s="1" t="s">
        <v>397</v>
      </c>
      <c r="C1423" s="1" t="s">
        <v>263</v>
      </c>
      <c r="D1423" s="1" t="s">
        <v>240</v>
      </c>
      <c r="E1423" s="1">
        <v>2020</v>
      </c>
      <c r="F1423" s="1">
        <v>1.99792856915378E-4</v>
      </c>
      <c r="G1423" s="1">
        <v>2.6976797088262101</v>
      </c>
      <c r="H1423" s="1" t="s">
        <v>237</v>
      </c>
    </row>
    <row r="1424" spans="1:8" x14ac:dyDescent="0.2">
      <c r="A1424" s="1" t="s">
        <v>259</v>
      </c>
      <c r="B1424" s="1" t="s">
        <v>397</v>
      </c>
      <c r="C1424" s="1" t="s">
        <v>264</v>
      </c>
      <c r="D1424" s="1" t="s">
        <v>262</v>
      </c>
      <c r="E1424" s="1">
        <v>2020</v>
      </c>
      <c r="F1424" s="1">
        <v>0</v>
      </c>
      <c r="G1424" s="1">
        <v>0</v>
      </c>
      <c r="H1424" s="1" t="s">
        <v>237</v>
      </c>
    </row>
    <row r="1425" spans="1:8" x14ac:dyDescent="0.2">
      <c r="A1425" s="1" t="s">
        <v>259</v>
      </c>
      <c r="B1425" s="1" t="s">
        <v>397</v>
      </c>
      <c r="C1425" s="1" t="s">
        <v>264</v>
      </c>
      <c r="D1425" s="1" t="s">
        <v>239</v>
      </c>
      <c r="E1425" s="1">
        <v>2020</v>
      </c>
      <c r="F1425" s="1">
        <v>0</v>
      </c>
      <c r="G1425" s="1">
        <v>0</v>
      </c>
      <c r="H1425" s="1" t="s">
        <v>237</v>
      </c>
    </row>
    <row r="1426" spans="1:8" x14ac:dyDescent="0.2">
      <c r="A1426" s="1" t="s">
        <v>259</v>
      </c>
      <c r="B1426" s="1" t="s">
        <v>397</v>
      </c>
      <c r="C1426" s="1" t="s">
        <v>264</v>
      </c>
      <c r="D1426" s="1" t="s">
        <v>240</v>
      </c>
      <c r="E1426" s="1">
        <v>2020</v>
      </c>
      <c r="F1426" s="1">
        <v>1.60125137109134E-2</v>
      </c>
      <c r="G1426" s="1">
        <v>216.20709564971301</v>
      </c>
      <c r="H1426" s="1" t="s">
        <v>237</v>
      </c>
    </row>
    <row r="1427" spans="1:8" x14ac:dyDescent="0.2">
      <c r="A1427" s="1" t="s">
        <v>259</v>
      </c>
      <c r="B1427" s="1" t="s">
        <v>397</v>
      </c>
      <c r="C1427" s="1" t="s">
        <v>264</v>
      </c>
      <c r="D1427" s="1" t="s">
        <v>242</v>
      </c>
      <c r="E1427" s="1">
        <v>2020</v>
      </c>
      <c r="F1427" s="1">
        <v>0</v>
      </c>
      <c r="G1427" s="1">
        <v>0</v>
      </c>
      <c r="H1427" s="1" t="s">
        <v>237</v>
      </c>
    </row>
    <row r="1428" spans="1:8" x14ac:dyDescent="0.2">
      <c r="A1428" s="1" t="s">
        <v>259</v>
      </c>
      <c r="B1428" s="1" t="s">
        <v>397</v>
      </c>
      <c r="C1428" s="1" t="s">
        <v>264</v>
      </c>
      <c r="D1428" s="1" t="s">
        <v>265</v>
      </c>
      <c r="E1428" s="1">
        <v>2020</v>
      </c>
      <c r="F1428" s="1">
        <v>0</v>
      </c>
      <c r="G1428" s="1">
        <v>0</v>
      </c>
      <c r="H1428" s="1" t="s">
        <v>237</v>
      </c>
    </row>
    <row r="1429" spans="1:8" x14ac:dyDescent="0.2">
      <c r="A1429" s="1" t="s">
        <v>259</v>
      </c>
      <c r="B1429" s="1" t="s">
        <v>397</v>
      </c>
      <c r="C1429" s="1" t="s">
        <v>266</v>
      </c>
      <c r="D1429" s="1" t="s">
        <v>240</v>
      </c>
      <c r="E1429" s="1">
        <v>2020</v>
      </c>
      <c r="F1429" s="1">
        <v>0</v>
      </c>
      <c r="G1429" s="1">
        <v>0</v>
      </c>
      <c r="H1429" s="1" t="s">
        <v>237</v>
      </c>
    </row>
    <row r="1430" spans="1:8" x14ac:dyDescent="0.2">
      <c r="A1430" s="1" t="s">
        <v>259</v>
      </c>
      <c r="B1430" s="1" t="s">
        <v>397</v>
      </c>
      <c r="C1430" s="1" t="s">
        <v>267</v>
      </c>
      <c r="D1430" s="1" t="s">
        <v>45</v>
      </c>
      <c r="E1430" s="1">
        <v>2020</v>
      </c>
      <c r="F1430" s="1">
        <v>9.3610869119243906E-2</v>
      </c>
      <c r="G1430" s="1">
        <v>0.469866168869495</v>
      </c>
      <c r="H1430" s="1" t="s">
        <v>44</v>
      </c>
    </row>
    <row r="1431" spans="1:8" x14ac:dyDescent="0.2">
      <c r="A1431" s="1" t="s">
        <v>259</v>
      </c>
      <c r="B1431" s="1" t="s">
        <v>397</v>
      </c>
      <c r="C1431" s="1" t="s">
        <v>267</v>
      </c>
      <c r="D1431" s="1" t="s">
        <v>240</v>
      </c>
      <c r="E1431" s="1">
        <v>2020</v>
      </c>
      <c r="F1431" s="1">
        <v>8.7064624548867306E-2</v>
      </c>
      <c r="G1431" s="1">
        <v>1010.61665175702</v>
      </c>
      <c r="H1431" s="1" t="s">
        <v>237</v>
      </c>
    </row>
    <row r="1432" spans="1:8" x14ac:dyDescent="0.2">
      <c r="A1432" s="1" t="s">
        <v>259</v>
      </c>
      <c r="B1432" s="1" t="s">
        <v>397</v>
      </c>
      <c r="C1432" s="1" t="s">
        <v>268</v>
      </c>
      <c r="D1432" s="1" t="s">
        <v>238</v>
      </c>
      <c r="E1432" s="1">
        <v>2020</v>
      </c>
      <c r="F1432" s="1">
        <v>0</v>
      </c>
      <c r="G1432" s="1">
        <v>0</v>
      </c>
      <c r="H1432" s="1" t="s">
        <v>44</v>
      </c>
    </row>
    <row r="1433" spans="1:8" x14ac:dyDescent="0.2">
      <c r="A1433" s="1" t="s">
        <v>259</v>
      </c>
      <c r="B1433" s="1" t="s">
        <v>397</v>
      </c>
      <c r="C1433" s="1" t="s">
        <v>268</v>
      </c>
      <c r="D1433" s="1" t="s">
        <v>83</v>
      </c>
      <c r="E1433" s="1">
        <v>2020</v>
      </c>
      <c r="F1433" s="1">
        <v>0</v>
      </c>
      <c r="G1433" s="1">
        <v>0</v>
      </c>
      <c r="H1433" s="1" t="s">
        <v>44</v>
      </c>
    </row>
    <row r="1434" spans="1:8" x14ac:dyDescent="0.2">
      <c r="A1434" s="1" t="s">
        <v>259</v>
      </c>
      <c r="B1434" s="1" t="s">
        <v>397</v>
      </c>
      <c r="C1434" s="1" t="s">
        <v>268</v>
      </c>
      <c r="D1434" s="1" t="s">
        <v>100</v>
      </c>
      <c r="E1434" s="1">
        <v>2020</v>
      </c>
      <c r="F1434" s="1">
        <v>0</v>
      </c>
      <c r="G1434" s="1">
        <v>0</v>
      </c>
      <c r="H1434" s="1" t="s">
        <v>44</v>
      </c>
    </row>
    <row r="1435" spans="1:8" x14ac:dyDescent="0.2">
      <c r="A1435" s="1" t="s">
        <v>259</v>
      </c>
      <c r="B1435" s="1" t="s">
        <v>397</v>
      </c>
      <c r="C1435" s="1" t="s">
        <v>268</v>
      </c>
      <c r="D1435" s="1" t="s">
        <v>261</v>
      </c>
      <c r="E1435" s="1">
        <v>2020</v>
      </c>
      <c r="F1435" s="1">
        <v>0</v>
      </c>
      <c r="G1435" s="1">
        <v>0</v>
      </c>
      <c r="H1435" s="1" t="s">
        <v>237</v>
      </c>
    </row>
    <row r="1436" spans="1:8" x14ac:dyDescent="0.2">
      <c r="A1436" s="1" t="s">
        <v>259</v>
      </c>
      <c r="B1436" s="1" t="s">
        <v>397</v>
      </c>
      <c r="C1436" s="1" t="s">
        <v>268</v>
      </c>
      <c r="D1436" s="1" t="s">
        <v>239</v>
      </c>
      <c r="E1436" s="1">
        <v>2020</v>
      </c>
      <c r="F1436" s="1">
        <v>0</v>
      </c>
      <c r="G1436" s="1">
        <v>0</v>
      </c>
      <c r="H1436" s="1" t="s">
        <v>237</v>
      </c>
    </row>
    <row r="1437" spans="1:8" x14ac:dyDescent="0.2">
      <c r="A1437" s="1" t="s">
        <v>259</v>
      </c>
      <c r="B1437" s="1" t="s">
        <v>397</v>
      </c>
      <c r="C1437" s="1" t="s">
        <v>268</v>
      </c>
      <c r="D1437" s="1" t="s">
        <v>240</v>
      </c>
      <c r="E1437" s="1">
        <v>2020</v>
      </c>
      <c r="F1437" s="1">
        <v>0</v>
      </c>
      <c r="G1437" s="1">
        <v>0</v>
      </c>
      <c r="H1437" s="1" t="s">
        <v>237</v>
      </c>
    </row>
    <row r="1438" spans="1:8" x14ac:dyDescent="0.2">
      <c r="A1438" s="1" t="s">
        <v>259</v>
      </c>
      <c r="B1438" s="1" t="s">
        <v>397</v>
      </c>
      <c r="C1438" s="1" t="s">
        <v>269</v>
      </c>
      <c r="D1438" s="1" t="s">
        <v>239</v>
      </c>
      <c r="E1438" s="1">
        <v>2020</v>
      </c>
      <c r="F1438" s="1">
        <v>3.4598888479506001E-4</v>
      </c>
      <c r="G1438" s="1">
        <v>4.5205468301633802</v>
      </c>
      <c r="H1438" s="1" t="s">
        <v>237</v>
      </c>
    </row>
    <row r="1439" spans="1:8" x14ac:dyDescent="0.2">
      <c r="A1439" s="1" t="s">
        <v>259</v>
      </c>
      <c r="B1439" s="1" t="s">
        <v>397</v>
      </c>
      <c r="C1439" s="1" t="s">
        <v>269</v>
      </c>
      <c r="D1439" s="1" t="s">
        <v>242</v>
      </c>
      <c r="E1439" s="1">
        <v>2020</v>
      </c>
      <c r="F1439" s="1">
        <v>6.6462585991744396E-3</v>
      </c>
      <c r="G1439" s="1">
        <v>87.781133025882099</v>
      </c>
      <c r="H1439" s="1" t="s">
        <v>237</v>
      </c>
    </row>
    <row r="1440" spans="1:8" x14ac:dyDescent="0.2">
      <c r="A1440" s="1" t="s">
        <v>259</v>
      </c>
      <c r="B1440" s="1" t="s">
        <v>397</v>
      </c>
      <c r="C1440" s="1" t="s">
        <v>270</v>
      </c>
      <c r="D1440" s="1" t="s">
        <v>45</v>
      </c>
      <c r="E1440" s="1">
        <v>2020</v>
      </c>
      <c r="F1440" s="1">
        <v>1.3620915927106301E-2</v>
      </c>
      <c r="G1440" s="1">
        <v>6.8368210266378807E-2</v>
      </c>
      <c r="H1440" s="1" t="s">
        <v>44</v>
      </c>
    </row>
    <row r="1441" spans="1:8" x14ac:dyDescent="0.2">
      <c r="A1441" s="1" t="s">
        <v>259</v>
      </c>
      <c r="B1441" s="1" t="s">
        <v>397</v>
      </c>
      <c r="C1441" s="1" t="s">
        <v>270</v>
      </c>
      <c r="D1441" s="1" t="s">
        <v>240</v>
      </c>
      <c r="E1441" s="1">
        <v>2020</v>
      </c>
      <c r="F1441" s="1">
        <v>4.0370439103722899E-2</v>
      </c>
      <c r="G1441" s="1">
        <v>468.60637380989999</v>
      </c>
      <c r="H1441" s="1" t="s">
        <v>237</v>
      </c>
    </row>
    <row r="1442" spans="1:8" x14ac:dyDescent="0.2">
      <c r="A1442" s="1" t="s">
        <v>271</v>
      </c>
      <c r="B1442" s="1" t="s">
        <v>397</v>
      </c>
      <c r="C1442" s="1" t="s">
        <v>272</v>
      </c>
      <c r="D1442" s="1" t="s">
        <v>260</v>
      </c>
      <c r="E1442" s="1">
        <v>2020</v>
      </c>
      <c r="F1442" s="1">
        <v>7.9165750269552995E-3</v>
      </c>
      <c r="G1442" s="1">
        <v>98.157396462693399</v>
      </c>
      <c r="H1442" s="1" t="s">
        <v>237</v>
      </c>
    </row>
    <row r="1443" spans="1:8" x14ac:dyDescent="0.2">
      <c r="A1443" s="1" t="s">
        <v>271</v>
      </c>
      <c r="B1443" s="1" t="s">
        <v>397</v>
      </c>
      <c r="C1443" s="1" t="s">
        <v>272</v>
      </c>
      <c r="D1443" s="1" t="s">
        <v>261</v>
      </c>
      <c r="E1443" s="1">
        <v>2020</v>
      </c>
      <c r="F1443" s="1">
        <v>7.2115975425872901E-4</v>
      </c>
      <c r="G1443" s="1">
        <v>9.8458507848043695</v>
      </c>
      <c r="H1443" s="1" t="s">
        <v>237</v>
      </c>
    </row>
    <row r="1444" spans="1:8" x14ac:dyDescent="0.2">
      <c r="A1444" s="1" t="s">
        <v>271</v>
      </c>
      <c r="B1444" s="1" t="s">
        <v>397</v>
      </c>
      <c r="C1444" s="1" t="s">
        <v>272</v>
      </c>
      <c r="D1444" s="1" t="s">
        <v>240</v>
      </c>
      <c r="E1444" s="1">
        <v>2020</v>
      </c>
      <c r="F1444" s="1">
        <v>3.3104328029177799E-3</v>
      </c>
      <c r="G1444" s="1">
        <v>10.156290717007201</v>
      </c>
      <c r="H1444" s="1" t="s">
        <v>237</v>
      </c>
    </row>
    <row r="1445" spans="1:8" x14ac:dyDescent="0.2">
      <c r="A1445" s="1" t="s">
        <v>271</v>
      </c>
      <c r="B1445" s="1" t="s">
        <v>397</v>
      </c>
      <c r="C1445" s="1" t="s">
        <v>274</v>
      </c>
      <c r="D1445" s="1" t="s">
        <v>260</v>
      </c>
      <c r="E1445" s="1">
        <v>2020</v>
      </c>
      <c r="F1445" s="1">
        <v>1.55349517218255E-2</v>
      </c>
      <c r="G1445" s="1">
        <v>192.617439990901</v>
      </c>
      <c r="H1445" s="1" t="s">
        <v>237</v>
      </c>
    </row>
    <row r="1446" spans="1:8" x14ac:dyDescent="0.2">
      <c r="A1446" s="1" t="s">
        <v>271</v>
      </c>
      <c r="B1446" s="1" t="s">
        <v>397</v>
      </c>
      <c r="C1446" s="1" t="s">
        <v>274</v>
      </c>
      <c r="D1446" s="1" t="s">
        <v>83</v>
      </c>
      <c r="E1446" s="1">
        <v>2020</v>
      </c>
      <c r="F1446" s="1">
        <v>0.171810488776695</v>
      </c>
      <c r="G1446" s="1">
        <v>5.5084413406372497E-2</v>
      </c>
      <c r="H1446" s="1" t="s">
        <v>44</v>
      </c>
    </row>
    <row r="1447" spans="1:8" x14ac:dyDescent="0.2">
      <c r="A1447" s="1" t="s">
        <v>271</v>
      </c>
      <c r="B1447" s="1" t="s">
        <v>397</v>
      </c>
      <c r="C1447" s="1" t="s">
        <v>274</v>
      </c>
      <c r="D1447" s="1" t="s">
        <v>100</v>
      </c>
      <c r="E1447" s="1">
        <v>2020</v>
      </c>
      <c r="F1447" s="1">
        <v>3.8523881099189701E-2</v>
      </c>
      <c r="G1447" s="1">
        <v>1.1969886000000001E-2</v>
      </c>
      <c r="H1447" s="1" t="s">
        <v>44</v>
      </c>
    </row>
    <row r="1448" spans="1:8" x14ac:dyDescent="0.2">
      <c r="A1448" s="1" t="s">
        <v>271</v>
      </c>
      <c r="B1448" s="1" t="s">
        <v>397</v>
      </c>
      <c r="C1448" s="1" t="s">
        <v>274</v>
      </c>
      <c r="D1448" s="1" t="s">
        <v>261</v>
      </c>
      <c r="E1448" s="1">
        <v>2020</v>
      </c>
      <c r="F1448" s="1">
        <v>5.7757419618214099E-3</v>
      </c>
      <c r="G1448" s="1">
        <v>78.8550569992356</v>
      </c>
      <c r="H1448" s="1" t="s">
        <v>237</v>
      </c>
    </row>
    <row r="1449" spans="1:8" x14ac:dyDescent="0.2">
      <c r="A1449" s="1" t="s">
        <v>271</v>
      </c>
      <c r="B1449" s="1" t="s">
        <v>397</v>
      </c>
      <c r="C1449" s="1" t="s">
        <v>274</v>
      </c>
      <c r="D1449" s="1" t="s">
        <v>86</v>
      </c>
      <c r="E1449" s="1">
        <v>2020</v>
      </c>
      <c r="F1449" s="1">
        <v>1.55304754713355E-2</v>
      </c>
      <c r="G1449" s="1">
        <v>1.9068658851446301E-2</v>
      </c>
      <c r="H1449" s="1" t="s">
        <v>44</v>
      </c>
    </row>
    <row r="1450" spans="1:8" x14ac:dyDescent="0.2">
      <c r="A1450" s="1" t="s">
        <v>271</v>
      </c>
      <c r="B1450" s="1" t="s">
        <v>397</v>
      </c>
      <c r="C1450" s="1" t="s">
        <v>274</v>
      </c>
      <c r="D1450" s="1" t="s">
        <v>45</v>
      </c>
      <c r="E1450" s="1">
        <v>2020</v>
      </c>
      <c r="F1450" s="1">
        <v>1.94062514763245E-3</v>
      </c>
      <c r="G1450" s="1">
        <v>2.2793981855998798E-3</v>
      </c>
      <c r="H1450" s="1" t="s">
        <v>44</v>
      </c>
    </row>
    <row r="1451" spans="1:8" x14ac:dyDescent="0.2">
      <c r="A1451" s="1" t="s">
        <v>271</v>
      </c>
      <c r="B1451" s="1" t="s">
        <v>397</v>
      </c>
      <c r="C1451" s="1" t="s">
        <v>274</v>
      </c>
      <c r="D1451" s="1" t="s">
        <v>239</v>
      </c>
      <c r="E1451" s="1">
        <v>2020</v>
      </c>
      <c r="F1451" s="1">
        <v>2.1816343166220401E-5</v>
      </c>
      <c r="G1451" s="1">
        <v>0.28504326375753603</v>
      </c>
      <c r="H1451" s="1" t="s">
        <v>237</v>
      </c>
    </row>
    <row r="1452" spans="1:8" x14ac:dyDescent="0.2">
      <c r="A1452" s="1" t="s">
        <v>271</v>
      </c>
      <c r="B1452" s="1" t="s">
        <v>397</v>
      </c>
      <c r="C1452" s="1" t="s">
        <v>274</v>
      </c>
      <c r="D1452" s="1" t="s">
        <v>240</v>
      </c>
      <c r="E1452" s="1">
        <v>2020</v>
      </c>
      <c r="F1452" s="1">
        <v>1.34528836304995E-2</v>
      </c>
      <c r="G1452" s="1">
        <v>181.645989528895</v>
      </c>
      <c r="H1452" s="1" t="s">
        <v>237</v>
      </c>
    </row>
    <row r="1453" spans="1:8" x14ac:dyDescent="0.2">
      <c r="A1453" s="1" t="s">
        <v>271</v>
      </c>
      <c r="B1453" s="1" t="s">
        <v>397</v>
      </c>
      <c r="C1453" s="1" t="s">
        <v>274</v>
      </c>
      <c r="D1453" s="1" t="s">
        <v>265</v>
      </c>
      <c r="E1453" s="1">
        <v>2020</v>
      </c>
      <c r="F1453" s="1">
        <v>0</v>
      </c>
      <c r="G1453" s="1">
        <v>0</v>
      </c>
      <c r="H1453" s="1" t="s">
        <v>237</v>
      </c>
    </row>
    <row r="1454" spans="1:8" x14ac:dyDescent="0.2">
      <c r="A1454" s="1" t="s">
        <v>275</v>
      </c>
      <c r="B1454" s="1" t="s">
        <v>397</v>
      </c>
      <c r="C1454" s="1" t="s">
        <v>252</v>
      </c>
      <c r="D1454" s="1" t="s">
        <v>83</v>
      </c>
      <c r="E1454" s="1">
        <v>2020</v>
      </c>
      <c r="F1454" s="1">
        <v>3.9642932629886801E-3</v>
      </c>
      <c r="G1454" s="1">
        <v>8.4265902252551993E-3</v>
      </c>
      <c r="H1454" s="1" t="s">
        <v>44</v>
      </c>
    </row>
    <row r="1455" spans="1:8" x14ac:dyDescent="0.2">
      <c r="A1455" s="1" t="s">
        <v>275</v>
      </c>
      <c r="B1455" s="1" t="s">
        <v>397</v>
      </c>
      <c r="C1455" s="1" t="s">
        <v>276</v>
      </c>
      <c r="D1455" s="1" t="s">
        <v>83</v>
      </c>
      <c r="E1455" s="1">
        <v>2020</v>
      </c>
      <c r="F1455" s="1">
        <v>3.1819116249008099E-3</v>
      </c>
      <c r="G1455" s="1">
        <v>6.76354235604683E-3</v>
      </c>
      <c r="H1455" s="1" t="s">
        <v>44</v>
      </c>
    </row>
    <row r="1456" spans="1:8" x14ac:dyDescent="0.2">
      <c r="A1456" s="1" t="s">
        <v>275</v>
      </c>
      <c r="B1456" s="1" t="s">
        <v>397</v>
      </c>
      <c r="C1456" s="1" t="s">
        <v>277</v>
      </c>
      <c r="D1456" s="1" t="s">
        <v>83</v>
      </c>
      <c r="E1456" s="1">
        <v>2020</v>
      </c>
      <c r="F1456" s="1">
        <v>8.1936252244137406E-2</v>
      </c>
      <c r="G1456" s="1">
        <v>2.98807496034969E-2</v>
      </c>
      <c r="H1456" s="1" t="s">
        <v>44</v>
      </c>
    </row>
    <row r="1457" spans="1:8" x14ac:dyDescent="0.2">
      <c r="A1457" s="1" t="s">
        <v>275</v>
      </c>
      <c r="B1457" s="1" t="s">
        <v>397</v>
      </c>
      <c r="C1457" s="1" t="s">
        <v>277</v>
      </c>
      <c r="D1457" s="1" t="s">
        <v>86</v>
      </c>
      <c r="E1457" s="1">
        <v>2020</v>
      </c>
      <c r="F1457" s="1">
        <v>2.8366886940883301E-4</v>
      </c>
      <c r="G1457" s="1">
        <v>3.4829486756643202E-4</v>
      </c>
      <c r="H1457" s="1" t="s">
        <v>44</v>
      </c>
    </row>
    <row r="1458" spans="1:8" x14ac:dyDescent="0.2">
      <c r="A1458" s="1" t="s">
        <v>275</v>
      </c>
      <c r="B1458" s="1" t="s">
        <v>397</v>
      </c>
      <c r="C1458" s="1" t="s">
        <v>277</v>
      </c>
      <c r="D1458" s="1" t="s">
        <v>45</v>
      </c>
      <c r="E1458" s="1">
        <v>2020</v>
      </c>
      <c r="F1458" s="1">
        <v>1.0829504152990899E-6</v>
      </c>
      <c r="G1458" s="1">
        <v>1.2720000123356699E-6</v>
      </c>
      <c r="H1458" s="1" t="s">
        <v>44</v>
      </c>
    </row>
    <row r="1459" spans="1:8" x14ac:dyDescent="0.2">
      <c r="A1459" s="1" t="s">
        <v>275</v>
      </c>
      <c r="B1459" s="1" t="s">
        <v>397</v>
      </c>
      <c r="C1459" s="1" t="s">
        <v>277</v>
      </c>
      <c r="D1459" s="1" t="s">
        <v>240</v>
      </c>
      <c r="E1459" s="1">
        <v>2020</v>
      </c>
      <c r="F1459" s="1">
        <v>4.8022708946047002E-3</v>
      </c>
      <c r="G1459" s="1">
        <v>64.842101708114996</v>
      </c>
      <c r="H1459" s="1" t="s">
        <v>237</v>
      </c>
    </row>
    <row r="1460" spans="1:8" x14ac:dyDescent="0.2">
      <c r="A1460" s="1" t="s">
        <v>278</v>
      </c>
      <c r="B1460" s="1" t="s">
        <v>397</v>
      </c>
      <c r="C1460" s="1" t="s">
        <v>280</v>
      </c>
      <c r="D1460" s="1" t="s">
        <v>83</v>
      </c>
      <c r="E1460" s="1">
        <v>2020</v>
      </c>
      <c r="F1460" s="1">
        <v>0.20423035934459599</v>
      </c>
      <c r="G1460" s="1">
        <v>7.4479318517338106E-2</v>
      </c>
      <c r="H1460" s="1" t="s">
        <v>44</v>
      </c>
    </row>
    <row r="1461" spans="1:8" x14ac:dyDescent="0.2">
      <c r="A1461" s="1" t="s">
        <v>278</v>
      </c>
      <c r="B1461" s="1" t="s">
        <v>397</v>
      </c>
      <c r="C1461" s="1" t="s">
        <v>280</v>
      </c>
      <c r="D1461" s="1" t="s">
        <v>86</v>
      </c>
      <c r="E1461" s="1">
        <v>2020</v>
      </c>
      <c r="F1461" s="1">
        <v>1.55217496437722E-2</v>
      </c>
      <c r="G1461" s="1">
        <v>1.9057945088734599E-2</v>
      </c>
      <c r="H1461" s="1" t="s">
        <v>44</v>
      </c>
    </row>
    <row r="1462" spans="1:8" x14ac:dyDescent="0.2">
      <c r="A1462" s="1" t="s">
        <v>278</v>
      </c>
      <c r="B1462" s="1" t="s">
        <v>397</v>
      </c>
      <c r="C1462" s="1" t="s">
        <v>280</v>
      </c>
      <c r="D1462" s="1" t="s">
        <v>45</v>
      </c>
      <c r="E1462" s="1">
        <v>2020</v>
      </c>
      <c r="F1462" s="1">
        <v>2.8234933493474102E-3</v>
      </c>
      <c r="G1462" s="1">
        <v>3.3163878276067402E-3</v>
      </c>
      <c r="H1462" s="1" t="s">
        <v>44</v>
      </c>
    </row>
    <row r="1463" spans="1:8" x14ac:dyDescent="0.2">
      <c r="A1463" s="1" t="s">
        <v>278</v>
      </c>
      <c r="B1463" s="1" t="s">
        <v>397</v>
      </c>
      <c r="C1463" s="1" t="s">
        <v>280</v>
      </c>
      <c r="D1463" s="1" t="s">
        <v>240</v>
      </c>
      <c r="E1463" s="1">
        <v>2020</v>
      </c>
      <c r="F1463" s="1">
        <v>5.9685148182843199E-2</v>
      </c>
      <c r="G1463" s="1">
        <v>805.89174036055704</v>
      </c>
      <c r="H1463" s="1" t="s">
        <v>237</v>
      </c>
    </row>
    <row r="1464" spans="1:8" x14ac:dyDescent="0.2">
      <c r="A1464" s="1" t="s">
        <v>278</v>
      </c>
      <c r="B1464" s="1" t="s">
        <v>397</v>
      </c>
      <c r="C1464" s="1" t="s">
        <v>280</v>
      </c>
      <c r="D1464" s="1" t="s">
        <v>242</v>
      </c>
      <c r="E1464" s="1">
        <v>2020</v>
      </c>
      <c r="F1464" s="1">
        <v>3.47484137108348E-2</v>
      </c>
      <c r="G1464" s="1">
        <v>458.94319049939799</v>
      </c>
      <c r="H1464" s="1" t="s">
        <v>237</v>
      </c>
    </row>
    <row r="1465" spans="1:8" x14ac:dyDescent="0.2">
      <c r="A1465" s="1" t="s">
        <v>278</v>
      </c>
      <c r="B1465" s="1" t="s">
        <v>397</v>
      </c>
      <c r="C1465" s="1" t="s">
        <v>281</v>
      </c>
      <c r="D1465" s="1" t="s">
        <v>240</v>
      </c>
      <c r="E1465" s="1">
        <v>2020</v>
      </c>
      <c r="F1465" s="1">
        <v>0</v>
      </c>
      <c r="G1465" s="1">
        <v>0</v>
      </c>
      <c r="H1465" s="1" t="s">
        <v>237</v>
      </c>
    </row>
    <row r="1466" spans="1:8" x14ac:dyDescent="0.2">
      <c r="A1466" s="1" t="s">
        <v>282</v>
      </c>
      <c r="B1466" s="1" t="s">
        <v>397</v>
      </c>
      <c r="C1466" s="1" t="s">
        <v>283</v>
      </c>
      <c r="D1466" s="1" t="s">
        <v>83</v>
      </c>
      <c r="E1466" s="1">
        <v>2020</v>
      </c>
      <c r="F1466" s="1">
        <v>0.30184257386525398</v>
      </c>
      <c r="G1466" s="1">
        <v>0.110076823412289</v>
      </c>
      <c r="H1466" s="1" t="s">
        <v>44</v>
      </c>
    </row>
    <row r="1467" spans="1:8" x14ac:dyDescent="0.2">
      <c r="A1467" s="1" t="s">
        <v>282</v>
      </c>
      <c r="B1467" s="1" t="s">
        <v>397</v>
      </c>
      <c r="C1467" s="1" t="s">
        <v>283</v>
      </c>
      <c r="D1467" s="1" t="s">
        <v>86</v>
      </c>
      <c r="E1467" s="1">
        <v>2020</v>
      </c>
      <c r="F1467" s="1">
        <v>6.3448600951941203E-4</v>
      </c>
      <c r="G1467" s="1">
        <v>7.7903585655647698E-4</v>
      </c>
      <c r="H1467" s="1" t="s">
        <v>44</v>
      </c>
    </row>
    <row r="1468" spans="1:8" x14ac:dyDescent="0.2">
      <c r="A1468" s="1" t="s">
        <v>282</v>
      </c>
      <c r="B1468" s="1" t="s">
        <v>397</v>
      </c>
      <c r="C1468" s="1" t="s">
        <v>283</v>
      </c>
      <c r="D1468" s="1" t="s">
        <v>45</v>
      </c>
      <c r="E1468" s="1">
        <v>2020</v>
      </c>
      <c r="F1468" s="1">
        <v>9.6732982096447398E-4</v>
      </c>
      <c r="G1468" s="1">
        <v>1.1361956436940299E-3</v>
      </c>
      <c r="H1468" s="1" t="s">
        <v>44</v>
      </c>
    </row>
    <row r="1469" spans="1:8" x14ac:dyDescent="0.2">
      <c r="A1469" s="1" t="s">
        <v>282</v>
      </c>
      <c r="B1469" s="1" t="s">
        <v>397</v>
      </c>
      <c r="C1469" s="1" t="s">
        <v>283</v>
      </c>
      <c r="D1469" s="1" t="s">
        <v>240</v>
      </c>
      <c r="E1469" s="1">
        <v>2020</v>
      </c>
      <c r="F1469" s="1">
        <v>2.57000858885779E-2</v>
      </c>
      <c r="G1469" s="1">
        <v>347.01240718566999</v>
      </c>
      <c r="H1469" s="1" t="s">
        <v>237</v>
      </c>
    </row>
    <row r="1470" spans="1:8" x14ac:dyDescent="0.2">
      <c r="A1470" s="1" t="s">
        <v>284</v>
      </c>
      <c r="B1470" s="1" t="s">
        <v>397</v>
      </c>
      <c r="C1470" s="1" t="s">
        <v>285</v>
      </c>
      <c r="D1470" s="1" t="s">
        <v>83</v>
      </c>
      <c r="E1470" s="1">
        <v>2020</v>
      </c>
      <c r="F1470" s="1">
        <v>0.16760641899106399</v>
      </c>
      <c r="G1470" s="1">
        <v>6.1123193954347899E-2</v>
      </c>
      <c r="H1470" s="1" t="s">
        <v>44</v>
      </c>
    </row>
    <row r="1471" spans="1:8" x14ac:dyDescent="0.2">
      <c r="A1471" s="1" t="s">
        <v>284</v>
      </c>
      <c r="B1471" s="1" t="s">
        <v>397</v>
      </c>
      <c r="C1471" s="1" t="s">
        <v>285</v>
      </c>
      <c r="D1471" s="1" t="s">
        <v>86</v>
      </c>
      <c r="E1471" s="1">
        <v>2020</v>
      </c>
      <c r="F1471" s="1">
        <v>5.6641644342608502E-2</v>
      </c>
      <c r="G1471" s="1">
        <v>6.9545854841833704E-2</v>
      </c>
      <c r="H1471" s="1" t="s">
        <v>44</v>
      </c>
    </row>
    <row r="1472" spans="1:8" x14ac:dyDescent="0.2">
      <c r="A1472" s="1" t="s">
        <v>284</v>
      </c>
      <c r="B1472" s="1" t="s">
        <v>397</v>
      </c>
      <c r="C1472" s="1" t="s">
        <v>285</v>
      </c>
      <c r="D1472" s="1" t="s">
        <v>45</v>
      </c>
      <c r="E1472" s="1">
        <v>2020</v>
      </c>
      <c r="F1472" s="1">
        <v>1.12482838738208E-3</v>
      </c>
      <c r="G1472" s="1">
        <v>1.32118858113218E-3</v>
      </c>
      <c r="H1472" s="1" t="s">
        <v>44</v>
      </c>
    </row>
    <row r="1473" spans="1:8" x14ac:dyDescent="0.2">
      <c r="A1473" s="1" t="s">
        <v>284</v>
      </c>
      <c r="B1473" s="1" t="s">
        <v>397</v>
      </c>
      <c r="C1473" s="1" t="s">
        <v>285</v>
      </c>
      <c r="D1473" s="1" t="s">
        <v>240</v>
      </c>
      <c r="E1473" s="1">
        <v>2020</v>
      </c>
      <c r="F1473" s="1">
        <v>4.9108312515926997E-2</v>
      </c>
      <c r="G1473" s="1">
        <v>663.07925245307297</v>
      </c>
      <c r="H1473" s="1" t="s">
        <v>237</v>
      </c>
    </row>
    <row r="1474" spans="1:8" x14ac:dyDescent="0.2">
      <c r="A1474" s="1" t="s">
        <v>37</v>
      </c>
      <c r="B1474" s="1" t="s">
        <v>397</v>
      </c>
      <c r="C1474" s="1" t="s">
        <v>286</v>
      </c>
      <c r="D1474" s="1" t="s">
        <v>398</v>
      </c>
      <c r="E1474" s="1">
        <v>2020</v>
      </c>
      <c r="F1474" s="1">
        <v>7.7711734104046297E-3</v>
      </c>
      <c r="G1474" s="1">
        <v>1.38416343875378</v>
      </c>
      <c r="H1474" s="1" t="s">
        <v>35</v>
      </c>
    </row>
    <row r="1475" spans="1:8" x14ac:dyDescent="0.2">
      <c r="A1475" s="1" t="s">
        <v>37</v>
      </c>
      <c r="B1475" s="1" t="s">
        <v>397</v>
      </c>
      <c r="C1475" s="1" t="s">
        <v>38</v>
      </c>
      <c r="D1475" s="1" t="s">
        <v>39</v>
      </c>
      <c r="E1475" s="1">
        <v>2020</v>
      </c>
      <c r="F1475" s="1">
        <v>0.12926204801760499</v>
      </c>
      <c r="G1475" s="1">
        <v>8.2953264318731907</v>
      </c>
      <c r="H1475" s="1" t="s">
        <v>40</v>
      </c>
    </row>
    <row r="1476" spans="1:8" x14ac:dyDescent="0.2">
      <c r="A1476" s="1" t="s">
        <v>41</v>
      </c>
      <c r="B1476" s="1" t="s">
        <v>397</v>
      </c>
      <c r="C1476" s="1" t="s">
        <v>42</v>
      </c>
      <c r="D1476" s="1" t="s">
        <v>43</v>
      </c>
      <c r="E1476" s="1">
        <v>2020</v>
      </c>
      <c r="F1476" s="1">
        <v>0.49139384212750897</v>
      </c>
      <c r="G1476" s="1">
        <v>0.280411943562905</v>
      </c>
      <c r="H1476" s="1" t="s">
        <v>44</v>
      </c>
    </row>
    <row r="1477" spans="1:8" x14ac:dyDescent="0.2">
      <c r="A1477" s="1" t="s">
        <v>41</v>
      </c>
      <c r="B1477" s="1" t="s">
        <v>397</v>
      </c>
      <c r="C1477" s="1" t="s">
        <v>42</v>
      </c>
      <c r="D1477" s="1" t="s">
        <v>45</v>
      </c>
      <c r="E1477" s="1">
        <v>2020</v>
      </c>
      <c r="F1477" s="1">
        <v>2.2334178784283201</v>
      </c>
      <c r="G1477" s="1">
        <v>1.2744910383221999</v>
      </c>
      <c r="H1477" s="1" t="s">
        <v>44</v>
      </c>
    </row>
    <row r="1478" spans="1:8" x14ac:dyDescent="0.2">
      <c r="A1478" s="1" t="s">
        <v>41</v>
      </c>
      <c r="B1478" s="1" t="s">
        <v>397</v>
      </c>
      <c r="C1478" s="1" t="s">
        <v>42</v>
      </c>
      <c r="D1478" s="1" t="s">
        <v>46</v>
      </c>
      <c r="E1478" s="1">
        <v>2020</v>
      </c>
      <c r="F1478" s="1">
        <v>6.0871791127078802E-3</v>
      </c>
      <c r="G1478" s="1">
        <v>0.17694923524418499</v>
      </c>
      <c r="H1478" s="1" t="s">
        <v>44</v>
      </c>
    </row>
    <row r="1479" spans="1:8" x14ac:dyDescent="0.2">
      <c r="A1479" s="1" t="s">
        <v>47</v>
      </c>
      <c r="B1479" s="1" t="s">
        <v>397</v>
      </c>
      <c r="C1479" s="1" t="s">
        <v>48</v>
      </c>
      <c r="D1479" s="1" t="s">
        <v>238</v>
      </c>
      <c r="E1479" s="1">
        <v>2020</v>
      </c>
      <c r="F1479" s="1">
        <v>0.969015932094765</v>
      </c>
      <c r="G1479" s="1">
        <v>1.1039484237564801</v>
      </c>
      <c r="H1479" s="1" t="s">
        <v>44</v>
      </c>
    </row>
    <row r="1480" spans="1:8" x14ac:dyDescent="0.2">
      <c r="A1480" s="1" t="s">
        <v>47</v>
      </c>
      <c r="B1480" s="1" t="s">
        <v>397</v>
      </c>
      <c r="C1480" s="1" t="s">
        <v>48</v>
      </c>
      <c r="D1480" s="1" t="s">
        <v>83</v>
      </c>
      <c r="E1480" s="1">
        <v>2020</v>
      </c>
      <c r="F1480" s="1">
        <v>2.5719064487429599</v>
      </c>
      <c r="G1480" s="1">
        <v>0.937930287188673</v>
      </c>
      <c r="H1480" s="1" t="s">
        <v>44</v>
      </c>
    </row>
    <row r="1481" spans="1:8" x14ac:dyDescent="0.2">
      <c r="A1481" s="1" t="s">
        <v>47</v>
      </c>
      <c r="B1481" s="1" t="s">
        <v>397</v>
      </c>
      <c r="C1481" s="1" t="s">
        <v>48</v>
      </c>
      <c r="D1481" s="1" t="s">
        <v>100</v>
      </c>
      <c r="E1481" s="1">
        <v>2020</v>
      </c>
      <c r="F1481" s="1">
        <v>0</v>
      </c>
      <c r="G1481" s="1">
        <v>0</v>
      </c>
      <c r="H1481" s="1" t="s">
        <v>44</v>
      </c>
    </row>
    <row r="1482" spans="1:8" x14ac:dyDescent="0.2">
      <c r="A1482" s="1" t="s">
        <v>47</v>
      </c>
      <c r="B1482" s="1" t="s">
        <v>397</v>
      </c>
      <c r="C1482" s="1" t="s">
        <v>48</v>
      </c>
      <c r="D1482" s="1" t="s">
        <v>261</v>
      </c>
      <c r="E1482" s="1">
        <v>2020</v>
      </c>
      <c r="F1482" s="1">
        <v>0</v>
      </c>
      <c r="G1482" s="1">
        <v>0</v>
      </c>
      <c r="H1482" s="1" t="s">
        <v>237</v>
      </c>
    </row>
    <row r="1483" spans="1:8" x14ac:dyDescent="0.2">
      <c r="A1483" s="1" t="s">
        <v>47</v>
      </c>
      <c r="B1483" s="1" t="s">
        <v>397</v>
      </c>
      <c r="C1483" s="1" t="s">
        <v>48</v>
      </c>
      <c r="D1483" s="1" t="s">
        <v>262</v>
      </c>
      <c r="E1483" s="1">
        <v>2020</v>
      </c>
      <c r="F1483" s="1">
        <v>2.5451333380648199E-5</v>
      </c>
      <c r="G1483" s="1">
        <v>0.34362108479001102</v>
      </c>
      <c r="H1483" s="1" t="s">
        <v>237</v>
      </c>
    </row>
    <row r="1484" spans="1:8" x14ac:dyDescent="0.2">
      <c r="A1484" s="1" t="s">
        <v>47</v>
      </c>
      <c r="B1484" s="1" t="s">
        <v>397</v>
      </c>
      <c r="C1484" s="1" t="s">
        <v>48</v>
      </c>
      <c r="D1484" s="1" t="s">
        <v>86</v>
      </c>
      <c r="E1484" s="1">
        <v>2020</v>
      </c>
      <c r="F1484" s="1">
        <v>7.5404334837794101E-2</v>
      </c>
      <c r="G1484" s="1">
        <v>9.25830982828552E-2</v>
      </c>
      <c r="H1484" s="1" t="s">
        <v>44</v>
      </c>
    </row>
    <row r="1485" spans="1:8" x14ac:dyDescent="0.2">
      <c r="A1485" s="1" t="s">
        <v>47</v>
      </c>
      <c r="B1485" s="1" t="s">
        <v>397</v>
      </c>
      <c r="C1485" s="1" t="s">
        <v>48</v>
      </c>
      <c r="D1485" s="1" t="s">
        <v>45</v>
      </c>
      <c r="E1485" s="1">
        <v>2020</v>
      </c>
      <c r="F1485" s="1">
        <v>4.8762065374756601E-2</v>
      </c>
      <c r="G1485" s="1">
        <v>5.7274411535335801E-2</v>
      </c>
      <c r="H1485" s="1" t="s">
        <v>44</v>
      </c>
    </row>
    <row r="1486" spans="1:8" x14ac:dyDescent="0.2">
      <c r="A1486" s="1" t="s">
        <v>47</v>
      </c>
      <c r="B1486" s="1" t="s">
        <v>397</v>
      </c>
      <c r="C1486" s="1" t="s">
        <v>48</v>
      </c>
      <c r="D1486" s="1" t="s">
        <v>239</v>
      </c>
      <c r="E1486" s="1">
        <v>2020</v>
      </c>
      <c r="F1486" s="1">
        <v>2.0811697597837801E-2</v>
      </c>
      <c r="G1486" s="1">
        <v>271.91698271449098</v>
      </c>
      <c r="H1486" s="1" t="s">
        <v>237</v>
      </c>
    </row>
    <row r="1487" spans="1:8" x14ac:dyDescent="0.2">
      <c r="A1487" s="1" t="s">
        <v>47</v>
      </c>
      <c r="B1487" s="1" t="s">
        <v>397</v>
      </c>
      <c r="C1487" s="1" t="s">
        <v>48</v>
      </c>
      <c r="D1487" s="1" t="s">
        <v>240</v>
      </c>
      <c r="E1487" s="1">
        <v>2020</v>
      </c>
      <c r="F1487" s="1">
        <v>9.1648553030604499E-2</v>
      </c>
      <c r="G1487" s="1">
        <v>1237.4738800529899</v>
      </c>
      <c r="H1487" s="1" t="s">
        <v>237</v>
      </c>
    </row>
    <row r="1488" spans="1:8" x14ac:dyDescent="0.2">
      <c r="A1488" s="1" t="s">
        <v>47</v>
      </c>
      <c r="B1488" s="1" t="s">
        <v>397</v>
      </c>
      <c r="C1488" s="1" t="s">
        <v>48</v>
      </c>
      <c r="D1488" s="1" t="s">
        <v>242</v>
      </c>
      <c r="E1488" s="1">
        <v>2020</v>
      </c>
      <c r="F1488" s="1">
        <v>0</v>
      </c>
      <c r="G1488" s="1">
        <v>0</v>
      </c>
      <c r="H1488" s="1" t="s">
        <v>237</v>
      </c>
    </row>
    <row r="1489" spans="1:8" x14ac:dyDescent="0.2">
      <c r="A1489" s="1" t="s">
        <v>47</v>
      </c>
      <c r="B1489" s="1" t="s">
        <v>397</v>
      </c>
      <c r="C1489" s="1" t="s">
        <v>48</v>
      </c>
      <c r="D1489" s="1" t="s">
        <v>258</v>
      </c>
      <c r="E1489" s="1">
        <v>2020</v>
      </c>
      <c r="F1489" s="1">
        <v>7.9381621686743994E-2</v>
      </c>
      <c r="G1489" s="1">
        <v>1.9971605999999999E-2</v>
      </c>
      <c r="H1489" s="1" t="s">
        <v>44</v>
      </c>
    </row>
    <row r="1490" spans="1:8" x14ac:dyDescent="0.2">
      <c r="A1490" s="1" t="s">
        <v>47</v>
      </c>
      <c r="B1490" s="1" t="s">
        <v>397</v>
      </c>
      <c r="C1490" s="1" t="s">
        <v>48</v>
      </c>
      <c r="D1490" s="1" t="s">
        <v>287</v>
      </c>
      <c r="E1490" s="1">
        <v>2020</v>
      </c>
      <c r="F1490" s="1">
        <v>0</v>
      </c>
      <c r="G1490" s="1">
        <v>0</v>
      </c>
      <c r="H1490" s="1" t="s">
        <v>44</v>
      </c>
    </row>
    <row r="1491" spans="1:8" x14ac:dyDescent="0.2">
      <c r="A1491" s="1" t="s">
        <v>47</v>
      </c>
      <c r="B1491" s="1" t="s">
        <v>397</v>
      </c>
      <c r="C1491" s="1" t="s">
        <v>48</v>
      </c>
      <c r="D1491" s="1" t="s">
        <v>265</v>
      </c>
      <c r="E1491" s="1">
        <v>2020</v>
      </c>
      <c r="F1491" s="1">
        <v>0</v>
      </c>
      <c r="G1491" s="1">
        <v>0</v>
      </c>
      <c r="H1491" s="1" t="s">
        <v>237</v>
      </c>
    </row>
    <row r="1492" spans="1:8" x14ac:dyDescent="0.2">
      <c r="A1492" s="1" t="s">
        <v>47</v>
      </c>
      <c r="B1492" s="1" t="s">
        <v>397</v>
      </c>
      <c r="C1492" s="1" t="s">
        <v>48</v>
      </c>
      <c r="D1492" s="1" t="s">
        <v>49</v>
      </c>
      <c r="E1492" s="1">
        <v>2020</v>
      </c>
      <c r="F1492" s="1">
        <v>1.9231387139378799</v>
      </c>
      <c r="G1492" s="1">
        <v>1.1031070230441999</v>
      </c>
      <c r="H1492" s="1" t="s">
        <v>44</v>
      </c>
    </row>
    <row r="1493" spans="1:8" x14ac:dyDescent="0.2">
      <c r="A1493" s="1" t="s">
        <v>47</v>
      </c>
      <c r="B1493" s="1" t="s">
        <v>397</v>
      </c>
      <c r="C1493" s="1" t="s">
        <v>48</v>
      </c>
      <c r="D1493" s="1" t="s">
        <v>288</v>
      </c>
      <c r="E1493" s="1">
        <v>2020</v>
      </c>
      <c r="F1493" s="1">
        <v>0.27142390713530901</v>
      </c>
      <c r="G1493" s="1">
        <v>9.9583787050698994E-2</v>
      </c>
      <c r="H1493" s="1" t="s">
        <v>44</v>
      </c>
    </row>
    <row r="1494" spans="1:8" x14ac:dyDescent="0.2">
      <c r="A1494" s="1" t="s">
        <v>47</v>
      </c>
      <c r="B1494" s="1" t="s">
        <v>397</v>
      </c>
      <c r="C1494" s="1" t="s">
        <v>48</v>
      </c>
      <c r="D1494" s="1" t="s">
        <v>50</v>
      </c>
      <c r="E1494" s="1">
        <v>2020</v>
      </c>
      <c r="F1494" s="1">
        <v>7.8387764664983504</v>
      </c>
      <c r="G1494" s="1">
        <v>5.2953110934385998</v>
      </c>
      <c r="H1494" s="1" t="s">
        <v>44</v>
      </c>
    </row>
    <row r="1495" spans="1:8" x14ac:dyDescent="0.2">
      <c r="A1495" s="1" t="s">
        <v>47</v>
      </c>
      <c r="B1495" s="1" t="s">
        <v>397</v>
      </c>
      <c r="C1495" s="1" t="s">
        <v>252</v>
      </c>
      <c r="D1495" s="1" t="s">
        <v>240</v>
      </c>
      <c r="E1495" s="1">
        <v>2020</v>
      </c>
      <c r="F1495" s="1">
        <v>2.6938692857417599E-2</v>
      </c>
      <c r="G1495" s="1">
        <v>363.736553076755</v>
      </c>
      <c r="H1495" s="1" t="s">
        <v>237</v>
      </c>
    </row>
    <row r="1496" spans="1:8" x14ac:dyDescent="0.2">
      <c r="A1496" s="1" t="s">
        <v>47</v>
      </c>
      <c r="B1496" s="1" t="s">
        <v>397</v>
      </c>
      <c r="C1496" s="1" t="s">
        <v>276</v>
      </c>
      <c r="D1496" s="1" t="s">
        <v>240</v>
      </c>
      <c r="E1496" s="1">
        <v>2020</v>
      </c>
      <c r="F1496" s="1">
        <v>2.1489185030833299E-2</v>
      </c>
      <c r="G1496" s="1">
        <v>290.15521031087002</v>
      </c>
      <c r="H1496" s="1" t="s">
        <v>237</v>
      </c>
    </row>
    <row r="1497" spans="1:8" x14ac:dyDescent="0.2">
      <c r="A1497" s="1" t="s">
        <v>289</v>
      </c>
      <c r="B1497" s="1" t="s">
        <v>397</v>
      </c>
      <c r="C1497" s="1" t="s">
        <v>290</v>
      </c>
      <c r="D1497" s="1" t="s">
        <v>291</v>
      </c>
      <c r="E1497" s="1">
        <v>2020</v>
      </c>
      <c r="F1497" s="1">
        <v>3.3470721124164799E-6</v>
      </c>
      <c r="G1497" s="1">
        <v>1.33482338537279E-5</v>
      </c>
      <c r="H1497" s="1" t="s">
        <v>44</v>
      </c>
    </row>
    <row r="1498" spans="1:8" x14ac:dyDescent="0.2">
      <c r="A1498" s="1" t="s">
        <v>289</v>
      </c>
      <c r="B1498" s="1" t="s">
        <v>397</v>
      </c>
      <c r="C1498" s="1" t="s">
        <v>290</v>
      </c>
      <c r="D1498" s="1" t="s">
        <v>292</v>
      </c>
      <c r="E1498" s="1">
        <v>2020</v>
      </c>
      <c r="F1498" s="1">
        <v>8.0372056583347604E-2</v>
      </c>
      <c r="G1498" s="1">
        <v>0.78432588128318903</v>
      </c>
      <c r="H1498" s="1" t="s">
        <v>44</v>
      </c>
    </row>
    <row r="1499" spans="1:8" x14ac:dyDescent="0.2">
      <c r="A1499" s="1" t="s">
        <v>289</v>
      </c>
      <c r="B1499" s="1" t="s">
        <v>397</v>
      </c>
      <c r="C1499" s="1" t="s">
        <v>293</v>
      </c>
      <c r="D1499" s="1" t="s">
        <v>291</v>
      </c>
      <c r="E1499" s="1">
        <v>2020</v>
      </c>
      <c r="F1499" s="1">
        <v>1.9520489275129499E-5</v>
      </c>
      <c r="G1499" s="1">
        <v>7.7038570387065504E-5</v>
      </c>
      <c r="H1499" s="1" t="s">
        <v>44</v>
      </c>
    </row>
    <row r="1500" spans="1:8" x14ac:dyDescent="0.2">
      <c r="A1500" s="1" t="s">
        <v>289</v>
      </c>
      <c r="B1500" s="1" t="s">
        <v>397</v>
      </c>
      <c r="C1500" s="1" t="s">
        <v>293</v>
      </c>
      <c r="D1500" s="1" t="s">
        <v>292</v>
      </c>
      <c r="E1500" s="1">
        <v>2020</v>
      </c>
      <c r="F1500" s="1">
        <v>7.78738425668642E-4</v>
      </c>
      <c r="G1500" s="1">
        <v>7.7204996368008399E-3</v>
      </c>
      <c r="H1500" s="1" t="s">
        <v>44</v>
      </c>
    </row>
    <row r="1501" spans="1:8" x14ac:dyDescent="0.2">
      <c r="A1501" s="1" t="s">
        <v>289</v>
      </c>
      <c r="B1501" s="1" t="s">
        <v>397</v>
      </c>
      <c r="C1501" s="1" t="s">
        <v>294</v>
      </c>
      <c r="D1501" s="1" t="s">
        <v>292</v>
      </c>
      <c r="E1501" s="1">
        <v>2020</v>
      </c>
      <c r="F1501" s="1">
        <v>1.6680719950672E-4</v>
      </c>
      <c r="G1501" s="1">
        <v>1.48812855749877E-3</v>
      </c>
      <c r="H1501" s="1" t="s">
        <v>44</v>
      </c>
    </row>
    <row r="1502" spans="1:8" x14ac:dyDescent="0.2">
      <c r="A1502" s="1" t="s">
        <v>289</v>
      </c>
      <c r="B1502" s="1" t="s">
        <v>397</v>
      </c>
      <c r="C1502" s="1" t="s">
        <v>295</v>
      </c>
      <c r="D1502" s="1" t="s">
        <v>292</v>
      </c>
      <c r="E1502" s="1">
        <v>2020</v>
      </c>
      <c r="F1502" s="1">
        <v>1.37519776284978E-7</v>
      </c>
      <c r="G1502" s="1">
        <v>1.85524364593901E-6</v>
      </c>
      <c r="H1502" s="1" t="s">
        <v>44</v>
      </c>
    </row>
    <row r="1503" spans="1:8" x14ac:dyDescent="0.2">
      <c r="A1503" s="1" t="s">
        <v>289</v>
      </c>
      <c r="B1503" s="1" t="s">
        <v>397</v>
      </c>
      <c r="C1503" s="1" t="s">
        <v>296</v>
      </c>
      <c r="D1503" s="1" t="s">
        <v>292</v>
      </c>
      <c r="E1503" s="1">
        <v>2020</v>
      </c>
      <c r="F1503" s="1">
        <v>5.6725978213679597E-5</v>
      </c>
      <c r="G1503" s="1">
        <v>8.1910498562062003E-4</v>
      </c>
      <c r="H1503" s="1" t="s">
        <v>44</v>
      </c>
    </row>
    <row r="1504" spans="1:8" x14ac:dyDescent="0.2">
      <c r="A1504" s="1" t="s">
        <v>297</v>
      </c>
      <c r="B1504" s="1" t="s">
        <v>397</v>
      </c>
      <c r="C1504" s="1" t="s">
        <v>298</v>
      </c>
      <c r="D1504" s="1" t="s">
        <v>291</v>
      </c>
      <c r="E1504" s="1">
        <v>2020</v>
      </c>
      <c r="F1504" s="1">
        <v>3.0382661776380102E-3</v>
      </c>
      <c r="G1504" s="1">
        <v>1.21790937020842E-2</v>
      </c>
      <c r="H1504" s="1" t="s">
        <v>44</v>
      </c>
    </row>
    <row r="1505" spans="1:8" x14ac:dyDescent="0.2">
      <c r="A1505" s="1" t="s">
        <v>297</v>
      </c>
      <c r="B1505" s="1" t="s">
        <v>397</v>
      </c>
      <c r="C1505" s="1" t="s">
        <v>298</v>
      </c>
      <c r="D1505" s="1" t="s">
        <v>292</v>
      </c>
      <c r="E1505" s="1">
        <v>2020</v>
      </c>
      <c r="F1505" s="1">
        <v>1.16039911242595E-2</v>
      </c>
      <c r="G1505" s="1">
        <v>0.11149428017186</v>
      </c>
      <c r="H1505" s="1" t="s">
        <v>44</v>
      </c>
    </row>
    <row r="1506" spans="1:8" x14ac:dyDescent="0.2">
      <c r="A1506" s="1" t="s">
        <v>51</v>
      </c>
      <c r="B1506" s="1" t="s">
        <v>397</v>
      </c>
      <c r="C1506" s="1" t="s">
        <v>52</v>
      </c>
      <c r="D1506" s="1" t="s">
        <v>46</v>
      </c>
      <c r="E1506" s="1">
        <v>2020</v>
      </c>
      <c r="F1506" s="1">
        <v>0.11337858607923</v>
      </c>
      <c r="G1506" s="1">
        <v>4.3401061380149804</v>
      </c>
      <c r="H1506" s="1" t="s">
        <v>35</v>
      </c>
    </row>
    <row r="1507" spans="1:8" x14ac:dyDescent="0.2">
      <c r="A1507" s="1" t="s">
        <v>51</v>
      </c>
      <c r="B1507" s="1" t="s">
        <v>397</v>
      </c>
      <c r="C1507" s="1" t="s">
        <v>52</v>
      </c>
      <c r="D1507" s="1" t="s">
        <v>43</v>
      </c>
      <c r="E1507" s="1">
        <v>2020</v>
      </c>
      <c r="F1507" s="1">
        <v>0.36147987492335898</v>
      </c>
      <c r="G1507" s="1">
        <v>4.5667696352108598</v>
      </c>
      <c r="H1507" s="1" t="s">
        <v>35</v>
      </c>
    </row>
    <row r="1508" spans="1:8" x14ac:dyDescent="0.2">
      <c r="A1508" s="1" t="s">
        <v>51</v>
      </c>
      <c r="B1508" s="1" t="s">
        <v>397</v>
      </c>
      <c r="C1508" s="1" t="s">
        <v>53</v>
      </c>
      <c r="D1508" s="1" t="s">
        <v>46</v>
      </c>
      <c r="E1508" s="1">
        <v>2020</v>
      </c>
      <c r="F1508" s="1">
        <v>0.12880950772429001</v>
      </c>
      <c r="G1508" s="1">
        <v>5.1238621707837897</v>
      </c>
      <c r="H1508" s="1" t="s">
        <v>35</v>
      </c>
    </row>
    <row r="1509" spans="1:8" x14ac:dyDescent="0.2">
      <c r="A1509" s="1" t="s">
        <v>51</v>
      </c>
      <c r="B1509" s="1" t="s">
        <v>397</v>
      </c>
      <c r="C1509" s="1" t="s">
        <v>53</v>
      </c>
      <c r="D1509" s="1" t="s">
        <v>43</v>
      </c>
      <c r="E1509" s="1">
        <v>2020</v>
      </c>
      <c r="F1509" s="1">
        <v>0.37904474532760202</v>
      </c>
      <c r="G1509" s="1">
        <v>3.8872478822533498</v>
      </c>
      <c r="H1509" s="1" t="s">
        <v>35</v>
      </c>
    </row>
    <row r="1510" spans="1:8" x14ac:dyDescent="0.2">
      <c r="A1510" s="1" t="s">
        <v>51</v>
      </c>
      <c r="B1510" s="1" t="s">
        <v>397</v>
      </c>
      <c r="C1510" s="1" t="s">
        <v>54</v>
      </c>
      <c r="D1510" s="1" t="s">
        <v>46</v>
      </c>
      <c r="E1510" s="1">
        <v>2020</v>
      </c>
      <c r="F1510" s="1">
        <v>4.7667123447870302E-2</v>
      </c>
      <c r="G1510" s="1">
        <v>1.64898253134212</v>
      </c>
      <c r="H1510" s="1" t="s">
        <v>35</v>
      </c>
    </row>
    <row r="1511" spans="1:8" x14ac:dyDescent="0.2">
      <c r="A1511" s="1" t="s">
        <v>51</v>
      </c>
      <c r="B1511" s="1" t="s">
        <v>397</v>
      </c>
      <c r="C1511" s="1" t="s">
        <v>54</v>
      </c>
      <c r="D1511" s="1" t="s">
        <v>43</v>
      </c>
      <c r="E1511" s="1">
        <v>2020</v>
      </c>
      <c r="F1511" s="1">
        <v>0.19852172827106701</v>
      </c>
      <c r="G1511" s="1">
        <v>2.5572963973267502</v>
      </c>
      <c r="H1511" s="1" t="s">
        <v>35</v>
      </c>
    </row>
    <row r="1512" spans="1:8" x14ac:dyDescent="0.2">
      <c r="A1512" s="1" t="s">
        <v>51</v>
      </c>
      <c r="B1512" s="1" t="s">
        <v>397</v>
      </c>
      <c r="C1512" s="1" t="s">
        <v>55</v>
      </c>
      <c r="D1512" s="1" t="s">
        <v>46</v>
      </c>
      <c r="E1512" s="1">
        <v>2020</v>
      </c>
      <c r="F1512" s="1">
        <v>0</v>
      </c>
      <c r="G1512" s="1">
        <v>11.112950840140901</v>
      </c>
      <c r="H1512" s="1" t="s">
        <v>35</v>
      </c>
    </row>
    <row r="1513" spans="1:8" x14ac:dyDescent="0.2">
      <c r="A1513" s="1" t="s">
        <v>51</v>
      </c>
      <c r="B1513" s="1" t="s">
        <v>397</v>
      </c>
      <c r="C1513" s="1" t="s">
        <v>55</v>
      </c>
      <c r="D1513" s="1" t="s">
        <v>43</v>
      </c>
      <c r="E1513" s="1">
        <v>2020</v>
      </c>
      <c r="F1513" s="1">
        <v>0.34573972020866001</v>
      </c>
      <c r="G1513" s="1">
        <v>11.011313914791</v>
      </c>
      <c r="H1513" s="1" t="s">
        <v>35</v>
      </c>
    </row>
    <row r="1514" spans="1:8" x14ac:dyDescent="0.2">
      <c r="A1514" s="1" t="s">
        <v>56</v>
      </c>
      <c r="B1514" s="1" t="s">
        <v>397</v>
      </c>
      <c r="C1514" s="1" t="s">
        <v>57</v>
      </c>
      <c r="D1514" s="1" t="s">
        <v>46</v>
      </c>
      <c r="E1514" s="1">
        <v>2020</v>
      </c>
      <c r="F1514" s="1">
        <v>1.6826650669129601E-3</v>
      </c>
      <c r="G1514" s="1">
        <v>8.1195784933068005E-2</v>
      </c>
      <c r="H1514" s="1" t="s">
        <v>35</v>
      </c>
    </row>
    <row r="1515" spans="1:8" x14ac:dyDescent="0.2">
      <c r="A1515" s="1" t="s">
        <v>56</v>
      </c>
      <c r="B1515" s="1" t="s">
        <v>397</v>
      </c>
      <c r="C1515" s="1" t="s">
        <v>57</v>
      </c>
      <c r="D1515" s="1" t="s">
        <v>43</v>
      </c>
      <c r="E1515" s="1">
        <v>2020</v>
      </c>
      <c r="F1515" s="1">
        <v>0.193300358814882</v>
      </c>
      <c r="G1515" s="1">
        <v>2.5321287864834199</v>
      </c>
      <c r="H1515" s="1" t="s">
        <v>35</v>
      </c>
    </row>
    <row r="1516" spans="1:8" x14ac:dyDescent="0.2">
      <c r="A1516" s="1" t="s">
        <v>56</v>
      </c>
      <c r="B1516" s="1" t="s">
        <v>397</v>
      </c>
      <c r="C1516" s="1" t="s">
        <v>58</v>
      </c>
      <c r="D1516" s="1" t="s">
        <v>46</v>
      </c>
      <c r="E1516" s="1">
        <v>2020</v>
      </c>
      <c r="F1516" s="1">
        <v>8.5916728575996699E-4</v>
      </c>
      <c r="G1516" s="1">
        <v>8.3309000483338697E-2</v>
      </c>
      <c r="H1516" s="1" t="s">
        <v>35</v>
      </c>
    </row>
    <row r="1517" spans="1:8" x14ac:dyDescent="0.2">
      <c r="A1517" s="1" t="s">
        <v>56</v>
      </c>
      <c r="B1517" s="1" t="s">
        <v>397</v>
      </c>
      <c r="C1517" s="1" t="s">
        <v>58</v>
      </c>
      <c r="D1517" s="1" t="s">
        <v>43</v>
      </c>
      <c r="E1517" s="1">
        <v>2020</v>
      </c>
      <c r="F1517" s="1">
        <v>0.151683160609524</v>
      </c>
      <c r="G1517" s="1">
        <v>1.98617925600942</v>
      </c>
      <c r="H1517" s="1" t="s">
        <v>35</v>
      </c>
    </row>
    <row r="1518" spans="1:8" x14ac:dyDescent="0.2">
      <c r="A1518" s="1" t="s">
        <v>56</v>
      </c>
      <c r="B1518" s="1" t="s">
        <v>397</v>
      </c>
      <c r="C1518" s="1" t="s">
        <v>59</v>
      </c>
      <c r="D1518" s="1" t="s">
        <v>46</v>
      </c>
      <c r="E1518" s="1">
        <v>2020</v>
      </c>
      <c r="F1518" s="1">
        <v>1.1841725997567599E-3</v>
      </c>
      <c r="G1518" s="1">
        <v>3.8676601420094797E-2</v>
      </c>
      <c r="H1518" s="1" t="s">
        <v>35</v>
      </c>
    </row>
    <row r="1519" spans="1:8" x14ac:dyDescent="0.2">
      <c r="A1519" s="1" t="s">
        <v>56</v>
      </c>
      <c r="B1519" s="1" t="s">
        <v>397</v>
      </c>
      <c r="C1519" s="1" t="s">
        <v>59</v>
      </c>
      <c r="D1519" s="1" t="s">
        <v>43</v>
      </c>
      <c r="E1519" s="1">
        <v>2020</v>
      </c>
      <c r="F1519" s="1">
        <v>0.143147371237589</v>
      </c>
      <c r="G1519" s="1">
        <v>1.28652362652248</v>
      </c>
      <c r="H1519" s="1" t="s">
        <v>35</v>
      </c>
    </row>
    <row r="1520" spans="1:8" x14ac:dyDescent="0.2">
      <c r="A1520" s="1" t="s">
        <v>56</v>
      </c>
      <c r="B1520" s="1" t="s">
        <v>397</v>
      </c>
      <c r="C1520" s="1" t="s">
        <v>60</v>
      </c>
      <c r="D1520" s="1" t="s">
        <v>46</v>
      </c>
      <c r="E1520" s="1">
        <v>2020</v>
      </c>
      <c r="F1520" s="1">
        <v>0</v>
      </c>
      <c r="G1520" s="1">
        <v>0.203181386836501</v>
      </c>
      <c r="H1520" s="1" t="s">
        <v>35</v>
      </c>
    </row>
    <row r="1521" spans="1:8" x14ac:dyDescent="0.2">
      <c r="A1521" s="1" t="s">
        <v>56</v>
      </c>
      <c r="B1521" s="1" t="s">
        <v>397</v>
      </c>
      <c r="C1521" s="1" t="s">
        <v>60</v>
      </c>
      <c r="D1521" s="1" t="s">
        <v>43</v>
      </c>
      <c r="E1521" s="1">
        <v>2020</v>
      </c>
      <c r="F1521" s="1">
        <v>8.1781955383338906E-2</v>
      </c>
      <c r="G1521" s="1">
        <v>5.8048316690153197</v>
      </c>
      <c r="H1521" s="1" t="s">
        <v>35</v>
      </c>
    </row>
    <row r="1522" spans="1:8" x14ac:dyDescent="0.2">
      <c r="A1522" s="1" t="s">
        <v>61</v>
      </c>
      <c r="B1522" s="1" t="s">
        <v>397</v>
      </c>
      <c r="C1522" s="1" t="s">
        <v>62</v>
      </c>
      <c r="D1522" s="1" t="s">
        <v>43</v>
      </c>
      <c r="E1522" s="1">
        <v>2020</v>
      </c>
      <c r="F1522" s="1">
        <v>2.4621861251264001E-2</v>
      </c>
      <c r="G1522" s="1">
        <v>0.25873033367913201</v>
      </c>
      <c r="H1522" s="1" t="s">
        <v>35</v>
      </c>
    </row>
    <row r="1523" spans="1:8" x14ac:dyDescent="0.2">
      <c r="A1523" s="1" t="s">
        <v>61</v>
      </c>
      <c r="B1523" s="1" t="s">
        <v>397</v>
      </c>
      <c r="C1523" s="1" t="s">
        <v>63</v>
      </c>
      <c r="D1523" s="1" t="s">
        <v>43</v>
      </c>
      <c r="E1523" s="1">
        <v>2020</v>
      </c>
      <c r="F1523" s="1">
        <v>4.3884370472551303E-2</v>
      </c>
      <c r="G1523" s="1">
        <v>1.37094996825383</v>
      </c>
      <c r="H1523" s="1" t="s">
        <v>35</v>
      </c>
    </row>
    <row r="1524" spans="1:8" x14ac:dyDescent="0.2">
      <c r="A1524" s="1" t="s">
        <v>61</v>
      </c>
      <c r="B1524" s="1" t="s">
        <v>397</v>
      </c>
      <c r="C1524" s="1" t="s">
        <v>64</v>
      </c>
      <c r="D1524" s="1" t="s">
        <v>43</v>
      </c>
      <c r="E1524" s="1">
        <v>2020</v>
      </c>
      <c r="F1524" s="1">
        <v>6.4684028529728793E-2</v>
      </c>
      <c r="G1524" s="1">
        <v>1.1424003096501401</v>
      </c>
      <c r="H1524" s="1" t="s">
        <v>35</v>
      </c>
    </row>
    <row r="1525" spans="1:8" x14ac:dyDescent="0.2">
      <c r="A1525" s="1" t="s">
        <v>61</v>
      </c>
      <c r="B1525" s="1" t="s">
        <v>397</v>
      </c>
      <c r="C1525" s="1" t="s">
        <v>65</v>
      </c>
      <c r="D1525" s="1" t="s">
        <v>43</v>
      </c>
      <c r="E1525" s="1">
        <v>2020</v>
      </c>
      <c r="F1525" s="1">
        <v>6.7668707834944802E-2</v>
      </c>
      <c r="G1525" s="1">
        <v>0.74623529781784903</v>
      </c>
      <c r="H1525" s="1" t="s">
        <v>35</v>
      </c>
    </row>
    <row r="1526" spans="1:8" x14ac:dyDescent="0.2">
      <c r="A1526" s="1" t="s">
        <v>61</v>
      </c>
      <c r="B1526" s="1" t="s">
        <v>397</v>
      </c>
      <c r="C1526" s="1" t="s">
        <v>66</v>
      </c>
      <c r="D1526" s="1" t="s">
        <v>43</v>
      </c>
      <c r="E1526" s="1">
        <v>2020</v>
      </c>
      <c r="F1526" s="1">
        <v>1.17600227669017E-2</v>
      </c>
      <c r="G1526" s="1">
        <v>0.32292363142011199</v>
      </c>
      <c r="H1526" s="1" t="s">
        <v>35</v>
      </c>
    </row>
    <row r="1527" spans="1:8" x14ac:dyDescent="0.2">
      <c r="A1527" s="1" t="s">
        <v>61</v>
      </c>
      <c r="B1527" s="1" t="s">
        <v>397</v>
      </c>
      <c r="C1527" s="1" t="s">
        <v>67</v>
      </c>
      <c r="D1527" s="1" t="s">
        <v>43</v>
      </c>
      <c r="E1527" s="1">
        <v>2020</v>
      </c>
      <c r="F1527" s="1">
        <v>3.7977182342393299E-2</v>
      </c>
      <c r="G1527" s="1">
        <v>0.62929901714847103</v>
      </c>
      <c r="H1527" s="1" t="s">
        <v>35</v>
      </c>
    </row>
    <row r="1528" spans="1:8" x14ac:dyDescent="0.2">
      <c r="A1528" s="1" t="s">
        <v>61</v>
      </c>
      <c r="B1528" s="1" t="s">
        <v>397</v>
      </c>
      <c r="C1528" s="1" t="s">
        <v>68</v>
      </c>
      <c r="D1528" s="1" t="s">
        <v>43</v>
      </c>
      <c r="E1528" s="1">
        <v>2020</v>
      </c>
      <c r="F1528" s="1">
        <v>7.1698273311991698E-3</v>
      </c>
      <c r="G1528" s="1">
        <v>7.7077469484836597E-2</v>
      </c>
      <c r="H1528" s="1" t="s">
        <v>35</v>
      </c>
    </row>
    <row r="1529" spans="1:8" x14ac:dyDescent="0.2">
      <c r="A1529" s="1" t="s">
        <v>61</v>
      </c>
      <c r="B1529" s="1" t="s">
        <v>397</v>
      </c>
      <c r="C1529" s="1" t="s">
        <v>69</v>
      </c>
      <c r="D1529" s="1" t="s">
        <v>43</v>
      </c>
      <c r="E1529" s="1">
        <v>2020</v>
      </c>
      <c r="F1529" s="1">
        <v>6.6521202453221004E-2</v>
      </c>
      <c r="G1529" s="1">
        <v>2.1248089957179799</v>
      </c>
      <c r="H1529" s="1" t="s">
        <v>35</v>
      </c>
    </row>
    <row r="1530" spans="1:8" x14ac:dyDescent="0.2">
      <c r="A1530" s="1" t="s">
        <v>61</v>
      </c>
      <c r="B1530" s="1" t="s">
        <v>397</v>
      </c>
      <c r="C1530" s="1" t="s">
        <v>70</v>
      </c>
      <c r="D1530" s="1" t="s">
        <v>43</v>
      </c>
      <c r="E1530" s="1">
        <v>2020</v>
      </c>
      <c r="F1530" s="1">
        <v>3.8667043919804002E-2</v>
      </c>
      <c r="G1530" s="1">
        <v>0.696237113528962</v>
      </c>
      <c r="H1530" s="1" t="s">
        <v>35</v>
      </c>
    </row>
    <row r="1531" spans="1:8" x14ac:dyDescent="0.2">
      <c r="A1531" s="1" t="s">
        <v>71</v>
      </c>
      <c r="B1531" s="1" t="s">
        <v>397</v>
      </c>
      <c r="C1531" s="1" t="s">
        <v>72</v>
      </c>
      <c r="D1531" s="1" t="s">
        <v>46</v>
      </c>
      <c r="E1531" s="1">
        <v>2020</v>
      </c>
      <c r="F1531" s="1">
        <v>0</v>
      </c>
      <c r="G1531" s="1">
        <v>0</v>
      </c>
      <c r="H1531" s="1" t="s">
        <v>35</v>
      </c>
    </row>
    <row r="1532" spans="1:8" x14ac:dyDescent="0.2">
      <c r="A1532" s="1" t="s">
        <v>71</v>
      </c>
      <c r="B1532" s="1" t="s">
        <v>397</v>
      </c>
      <c r="C1532" s="1" t="s">
        <v>73</v>
      </c>
      <c r="D1532" s="1" t="s">
        <v>46</v>
      </c>
      <c r="E1532" s="1">
        <v>2020</v>
      </c>
      <c r="F1532" s="1">
        <v>1.2224564292206801E-2</v>
      </c>
      <c r="G1532" s="1">
        <v>6.5290879897206902E-2</v>
      </c>
      <c r="H1532" s="1" t="s">
        <v>35</v>
      </c>
    </row>
    <row r="1533" spans="1:8" x14ac:dyDescent="0.2">
      <c r="A1533" s="1" t="s">
        <v>71</v>
      </c>
      <c r="B1533" s="1" t="s">
        <v>397</v>
      </c>
      <c r="C1533" s="1" t="s">
        <v>74</v>
      </c>
      <c r="D1533" s="1" t="s">
        <v>46</v>
      </c>
      <c r="E1533" s="1">
        <v>2020</v>
      </c>
      <c r="F1533" s="1">
        <v>6.6772266528232103E-4</v>
      </c>
      <c r="G1533" s="1">
        <v>3.2533837067551699E-3</v>
      </c>
      <c r="H1533" s="1" t="s">
        <v>35</v>
      </c>
    </row>
    <row r="1534" spans="1:8" x14ac:dyDescent="0.2">
      <c r="A1534" s="1" t="s">
        <v>71</v>
      </c>
      <c r="B1534" s="1" t="s">
        <v>397</v>
      </c>
      <c r="C1534" s="1" t="s">
        <v>75</v>
      </c>
      <c r="D1534" s="1" t="s">
        <v>46</v>
      </c>
      <c r="E1534" s="1">
        <v>2020</v>
      </c>
      <c r="F1534" s="1">
        <v>8.7615562581175202E-4</v>
      </c>
      <c r="G1534" s="1">
        <v>1.7072569978590199E-3</v>
      </c>
      <c r="H1534" s="1" t="s">
        <v>35</v>
      </c>
    </row>
    <row r="1535" spans="1:8" x14ac:dyDescent="0.2">
      <c r="A1535" s="1" t="s">
        <v>71</v>
      </c>
      <c r="B1535" s="1" t="s">
        <v>397</v>
      </c>
      <c r="C1535" s="1" t="s">
        <v>76</v>
      </c>
      <c r="D1535" s="1" t="s">
        <v>46</v>
      </c>
      <c r="E1535" s="1">
        <v>2020</v>
      </c>
      <c r="F1535" s="1">
        <v>1.3028556953845199E-2</v>
      </c>
      <c r="G1535" s="1">
        <v>8.0833017237066304E-2</v>
      </c>
      <c r="H1535" s="1" t="s">
        <v>35</v>
      </c>
    </row>
    <row r="1536" spans="1:8" x14ac:dyDescent="0.2">
      <c r="A1536" s="1" t="s">
        <v>71</v>
      </c>
      <c r="B1536" s="1" t="s">
        <v>397</v>
      </c>
      <c r="C1536" s="1" t="s">
        <v>77</v>
      </c>
      <c r="D1536" s="1" t="s">
        <v>46</v>
      </c>
      <c r="E1536" s="1">
        <v>2020</v>
      </c>
      <c r="F1536" s="1">
        <v>2.7534123156030001E-3</v>
      </c>
      <c r="G1536" s="1">
        <v>1.8219391226423399E-2</v>
      </c>
      <c r="H1536" s="1" t="s">
        <v>35</v>
      </c>
    </row>
    <row r="1537" spans="1:8" x14ac:dyDescent="0.2">
      <c r="A1537" s="1" t="s">
        <v>399</v>
      </c>
      <c r="B1537" s="1" t="s">
        <v>397</v>
      </c>
      <c r="C1537" s="1" t="s">
        <v>52</v>
      </c>
      <c r="D1537" s="1" t="s">
        <v>400</v>
      </c>
      <c r="E1537" s="1">
        <v>2020</v>
      </c>
      <c r="F1537" s="1">
        <v>0.43398496508433498</v>
      </c>
      <c r="G1537" s="1">
        <v>185.88581130347001</v>
      </c>
      <c r="H1537" s="1" t="s">
        <v>401</v>
      </c>
    </row>
    <row r="1538" spans="1:8" x14ac:dyDescent="0.2">
      <c r="A1538" s="1" t="s">
        <v>399</v>
      </c>
      <c r="B1538" s="1" t="s">
        <v>397</v>
      </c>
      <c r="C1538" s="1" t="s">
        <v>52</v>
      </c>
      <c r="D1538" s="1" t="s">
        <v>402</v>
      </c>
      <c r="E1538" s="1">
        <v>2020</v>
      </c>
      <c r="F1538" s="1">
        <v>0.93439860403539199</v>
      </c>
      <c r="G1538" s="1">
        <v>185.88581130347001</v>
      </c>
      <c r="H1538" s="1" t="s">
        <v>401</v>
      </c>
    </row>
    <row r="1539" spans="1:8" x14ac:dyDescent="0.2">
      <c r="A1539" s="1" t="s">
        <v>399</v>
      </c>
      <c r="B1539" s="1" t="s">
        <v>397</v>
      </c>
      <c r="C1539" s="1" t="s">
        <v>57</v>
      </c>
      <c r="D1539" s="1" t="s">
        <v>400</v>
      </c>
      <c r="E1539" s="1">
        <v>2020</v>
      </c>
      <c r="F1539" s="1">
        <v>0.13834876165684001</v>
      </c>
      <c r="G1539" s="1">
        <v>37.283380684912302</v>
      </c>
      <c r="H1539" s="1" t="s">
        <v>401</v>
      </c>
    </row>
    <row r="1540" spans="1:8" x14ac:dyDescent="0.2">
      <c r="A1540" s="1" t="s">
        <v>399</v>
      </c>
      <c r="B1540" s="1" t="s">
        <v>397</v>
      </c>
      <c r="C1540" s="1" t="s">
        <v>57</v>
      </c>
      <c r="D1540" s="1" t="s">
        <v>402</v>
      </c>
      <c r="E1540" s="1">
        <v>2020</v>
      </c>
      <c r="F1540" s="1">
        <v>0.30161297676562199</v>
      </c>
      <c r="G1540" s="1">
        <v>37.283380684912302</v>
      </c>
      <c r="H1540" s="1" t="s">
        <v>401</v>
      </c>
    </row>
    <row r="1541" spans="1:8" x14ac:dyDescent="0.2">
      <c r="A1541" s="1" t="s">
        <v>399</v>
      </c>
      <c r="B1541" s="1" t="s">
        <v>397</v>
      </c>
      <c r="C1541" s="1" t="s">
        <v>62</v>
      </c>
      <c r="D1541" s="1" t="s">
        <v>400</v>
      </c>
      <c r="E1541" s="1">
        <v>2020</v>
      </c>
      <c r="F1541" s="1">
        <v>1.49434130993461E-2</v>
      </c>
      <c r="G1541" s="1">
        <v>1.2568143188009699</v>
      </c>
      <c r="H1541" s="1" t="s">
        <v>401</v>
      </c>
    </row>
    <row r="1542" spans="1:8" x14ac:dyDescent="0.2">
      <c r="A1542" s="1" t="s">
        <v>399</v>
      </c>
      <c r="B1542" s="1" t="s">
        <v>397</v>
      </c>
      <c r="C1542" s="1" t="s">
        <v>62</v>
      </c>
      <c r="D1542" s="1" t="s">
        <v>402</v>
      </c>
      <c r="E1542" s="1">
        <v>2020</v>
      </c>
      <c r="F1542" s="1">
        <v>1.6752962814243301E-2</v>
      </c>
      <c r="G1542" s="1">
        <v>1.2568143188009699</v>
      </c>
      <c r="H1542" s="1" t="s">
        <v>401</v>
      </c>
    </row>
    <row r="1543" spans="1:8" x14ac:dyDescent="0.2">
      <c r="A1543" s="1" t="s">
        <v>399</v>
      </c>
      <c r="B1543" s="1" t="s">
        <v>397</v>
      </c>
      <c r="C1543" s="1" t="s">
        <v>63</v>
      </c>
      <c r="D1543" s="1" t="s">
        <v>400</v>
      </c>
      <c r="E1543" s="1">
        <v>2020</v>
      </c>
      <c r="F1543" s="1">
        <v>6.1440411656798102E-2</v>
      </c>
      <c r="G1543" s="1">
        <v>5.3385710234697896</v>
      </c>
      <c r="H1543" s="1" t="s">
        <v>401</v>
      </c>
    </row>
    <row r="1544" spans="1:8" x14ac:dyDescent="0.2">
      <c r="A1544" s="1" t="s">
        <v>399</v>
      </c>
      <c r="B1544" s="1" t="s">
        <v>397</v>
      </c>
      <c r="C1544" s="1" t="s">
        <v>63</v>
      </c>
      <c r="D1544" s="1" t="s">
        <v>402</v>
      </c>
      <c r="E1544" s="1">
        <v>2020</v>
      </c>
      <c r="F1544" s="1">
        <v>0.15147860392791099</v>
      </c>
      <c r="G1544" s="1">
        <v>5.3385710234697896</v>
      </c>
      <c r="H1544" s="1" t="s">
        <v>401</v>
      </c>
    </row>
    <row r="1545" spans="1:8" x14ac:dyDescent="0.2">
      <c r="A1545" s="1" t="s">
        <v>399</v>
      </c>
      <c r="B1545" s="1" t="s">
        <v>397</v>
      </c>
      <c r="C1545" s="1" t="s">
        <v>64</v>
      </c>
      <c r="D1545" s="1" t="s">
        <v>400</v>
      </c>
      <c r="E1545" s="1">
        <v>2020</v>
      </c>
      <c r="F1545" s="1">
        <v>7.0479902159877303E-2</v>
      </c>
      <c r="G1545" s="1">
        <v>6.3055904598024197</v>
      </c>
      <c r="H1545" s="1" t="s">
        <v>401</v>
      </c>
    </row>
    <row r="1546" spans="1:8" x14ac:dyDescent="0.2">
      <c r="A1546" s="1" t="s">
        <v>399</v>
      </c>
      <c r="B1546" s="1" t="s">
        <v>397</v>
      </c>
      <c r="C1546" s="1" t="s">
        <v>64</v>
      </c>
      <c r="D1546" s="1" t="s">
        <v>402</v>
      </c>
      <c r="E1546" s="1">
        <v>2020</v>
      </c>
      <c r="F1546" s="1">
        <v>7.9014557931721102E-2</v>
      </c>
      <c r="G1546" s="1">
        <v>6.3055904598024197</v>
      </c>
      <c r="H1546" s="1" t="s">
        <v>401</v>
      </c>
    </row>
    <row r="1547" spans="1:8" x14ac:dyDescent="0.2">
      <c r="A1547" s="1" t="s">
        <v>399</v>
      </c>
      <c r="B1547" s="1" t="s">
        <v>397</v>
      </c>
      <c r="C1547" s="1" t="s">
        <v>72</v>
      </c>
      <c r="D1547" s="1" t="s">
        <v>400</v>
      </c>
      <c r="E1547" s="1">
        <v>2020</v>
      </c>
      <c r="F1547" s="1">
        <v>0</v>
      </c>
      <c r="G1547" s="1">
        <v>0</v>
      </c>
      <c r="H1547" s="1" t="s">
        <v>401</v>
      </c>
    </row>
    <row r="1548" spans="1:8" x14ac:dyDescent="0.2">
      <c r="A1548" s="1" t="s">
        <v>399</v>
      </c>
      <c r="B1548" s="1" t="s">
        <v>397</v>
      </c>
      <c r="C1548" s="1" t="s">
        <v>72</v>
      </c>
      <c r="D1548" s="1" t="s">
        <v>402</v>
      </c>
      <c r="E1548" s="1">
        <v>2020</v>
      </c>
      <c r="F1548" s="1">
        <v>0</v>
      </c>
      <c r="G1548" s="1">
        <v>0</v>
      </c>
      <c r="H1548" s="1" t="s">
        <v>401</v>
      </c>
    </row>
    <row r="1549" spans="1:8" x14ac:dyDescent="0.2">
      <c r="A1549" s="1" t="s">
        <v>399</v>
      </c>
      <c r="B1549" s="1" t="s">
        <v>397</v>
      </c>
      <c r="C1549" s="1" t="s">
        <v>73</v>
      </c>
      <c r="D1549" s="1" t="s">
        <v>400</v>
      </c>
      <c r="E1549" s="1">
        <v>2020</v>
      </c>
      <c r="F1549" s="1">
        <v>2.2857180329031502E-3</v>
      </c>
      <c r="G1549" s="1">
        <v>1.9035444109973501</v>
      </c>
      <c r="H1549" s="1" t="s">
        <v>401</v>
      </c>
    </row>
    <row r="1550" spans="1:8" x14ac:dyDescent="0.2">
      <c r="A1550" s="1" t="s">
        <v>399</v>
      </c>
      <c r="B1550" s="1" t="s">
        <v>397</v>
      </c>
      <c r="C1550" s="1" t="s">
        <v>73</v>
      </c>
      <c r="D1550" s="1" t="s">
        <v>402</v>
      </c>
      <c r="E1550" s="1">
        <v>2020</v>
      </c>
      <c r="F1550" s="1">
        <v>4.2315554176430804E-3</v>
      </c>
      <c r="G1550" s="1">
        <v>1.9035444109973501</v>
      </c>
      <c r="H1550" s="1" t="s">
        <v>401</v>
      </c>
    </row>
    <row r="1551" spans="1:8" x14ac:dyDescent="0.2">
      <c r="A1551" s="1" t="s">
        <v>399</v>
      </c>
      <c r="B1551" s="1" t="s">
        <v>397</v>
      </c>
      <c r="C1551" s="1" t="s">
        <v>53</v>
      </c>
      <c r="D1551" s="1" t="s">
        <v>400</v>
      </c>
      <c r="E1551" s="1">
        <v>2020</v>
      </c>
      <c r="F1551" s="1">
        <v>0.76815948979205795</v>
      </c>
      <c r="G1551" s="1">
        <v>157.35675368595199</v>
      </c>
      <c r="H1551" s="1" t="s">
        <v>401</v>
      </c>
    </row>
    <row r="1552" spans="1:8" x14ac:dyDescent="0.2">
      <c r="A1552" s="1" t="s">
        <v>399</v>
      </c>
      <c r="B1552" s="1" t="s">
        <v>397</v>
      </c>
      <c r="C1552" s="1" t="s">
        <v>53</v>
      </c>
      <c r="D1552" s="1" t="s">
        <v>402</v>
      </c>
      <c r="E1552" s="1">
        <v>2020</v>
      </c>
      <c r="F1552" s="1">
        <v>1.00587850991201</v>
      </c>
      <c r="G1552" s="1">
        <v>157.35675368595199</v>
      </c>
      <c r="H1552" s="1" t="s">
        <v>401</v>
      </c>
    </row>
    <row r="1553" spans="1:8" x14ac:dyDescent="0.2">
      <c r="A1553" s="1" t="s">
        <v>399</v>
      </c>
      <c r="B1553" s="1" t="s">
        <v>397</v>
      </c>
      <c r="C1553" s="1" t="s">
        <v>58</v>
      </c>
      <c r="D1553" s="1" t="s">
        <v>400</v>
      </c>
      <c r="E1553" s="1">
        <v>2020</v>
      </c>
      <c r="F1553" s="1">
        <v>0.21710412915931199</v>
      </c>
      <c r="G1553" s="1">
        <v>26.984102817983</v>
      </c>
      <c r="H1553" s="1" t="s">
        <v>401</v>
      </c>
    </row>
    <row r="1554" spans="1:8" x14ac:dyDescent="0.2">
      <c r="A1554" s="1" t="s">
        <v>399</v>
      </c>
      <c r="B1554" s="1" t="s">
        <v>397</v>
      </c>
      <c r="C1554" s="1" t="s">
        <v>58</v>
      </c>
      <c r="D1554" s="1" t="s">
        <v>402</v>
      </c>
      <c r="E1554" s="1">
        <v>2020</v>
      </c>
      <c r="F1554" s="1">
        <v>0.28782175660845399</v>
      </c>
      <c r="G1554" s="1">
        <v>26.984102817983</v>
      </c>
      <c r="H1554" s="1" t="s">
        <v>401</v>
      </c>
    </row>
    <row r="1555" spans="1:8" x14ac:dyDescent="0.2">
      <c r="A1555" s="1" t="s">
        <v>399</v>
      </c>
      <c r="B1555" s="1" t="s">
        <v>397</v>
      </c>
      <c r="C1555" s="1" t="s">
        <v>65</v>
      </c>
      <c r="D1555" s="1" t="s">
        <v>400</v>
      </c>
      <c r="E1555" s="1">
        <v>2020</v>
      </c>
      <c r="F1555" s="1">
        <v>5.7306038613504202E-2</v>
      </c>
      <c r="G1555" s="1">
        <v>2.4472475556498501</v>
      </c>
      <c r="H1555" s="1" t="s">
        <v>401</v>
      </c>
    </row>
    <row r="1556" spans="1:8" x14ac:dyDescent="0.2">
      <c r="A1556" s="1" t="s">
        <v>399</v>
      </c>
      <c r="B1556" s="1" t="s">
        <v>397</v>
      </c>
      <c r="C1556" s="1" t="s">
        <v>65</v>
      </c>
      <c r="D1556" s="1" t="s">
        <v>402</v>
      </c>
      <c r="E1556" s="1">
        <v>2020</v>
      </c>
      <c r="F1556" s="1">
        <v>3.9624353690694197E-2</v>
      </c>
      <c r="G1556" s="1">
        <v>2.4472475556498501</v>
      </c>
      <c r="H1556" s="1" t="s">
        <v>401</v>
      </c>
    </row>
    <row r="1557" spans="1:8" x14ac:dyDescent="0.2">
      <c r="A1557" s="1" t="s">
        <v>399</v>
      </c>
      <c r="B1557" s="1" t="s">
        <v>397</v>
      </c>
      <c r="C1557" s="1" t="s">
        <v>66</v>
      </c>
      <c r="D1557" s="1" t="s">
        <v>400</v>
      </c>
      <c r="E1557" s="1">
        <v>2020</v>
      </c>
      <c r="F1557" s="1">
        <v>1.8397978071772798E-2</v>
      </c>
      <c r="G1557" s="1">
        <v>0.89685305867359999</v>
      </c>
      <c r="H1557" s="1" t="s">
        <v>401</v>
      </c>
    </row>
    <row r="1558" spans="1:8" x14ac:dyDescent="0.2">
      <c r="A1558" s="1" t="s">
        <v>399</v>
      </c>
      <c r="B1558" s="1" t="s">
        <v>397</v>
      </c>
      <c r="C1558" s="1" t="s">
        <v>66</v>
      </c>
      <c r="D1558" s="1" t="s">
        <v>402</v>
      </c>
      <c r="E1558" s="1">
        <v>2020</v>
      </c>
      <c r="F1558" s="1">
        <v>2.9720172066410099E-2</v>
      </c>
      <c r="G1558" s="1">
        <v>0.89685305867359999</v>
      </c>
      <c r="H1558" s="1" t="s">
        <v>401</v>
      </c>
    </row>
    <row r="1559" spans="1:8" x14ac:dyDescent="0.2">
      <c r="A1559" s="1" t="s">
        <v>399</v>
      </c>
      <c r="B1559" s="1" t="s">
        <v>397</v>
      </c>
      <c r="C1559" s="1" t="s">
        <v>67</v>
      </c>
      <c r="D1559" s="1" t="s">
        <v>400</v>
      </c>
      <c r="E1559" s="1">
        <v>2020</v>
      </c>
      <c r="F1559" s="1">
        <v>6.16531706222238E-2</v>
      </c>
      <c r="G1559" s="1">
        <v>2.6878334173348502</v>
      </c>
      <c r="H1559" s="1" t="s">
        <v>401</v>
      </c>
    </row>
    <row r="1560" spans="1:8" x14ac:dyDescent="0.2">
      <c r="A1560" s="1" t="s">
        <v>399</v>
      </c>
      <c r="B1560" s="1" t="s">
        <v>397</v>
      </c>
      <c r="C1560" s="1" t="s">
        <v>67</v>
      </c>
      <c r="D1560" s="1" t="s">
        <v>402</v>
      </c>
      <c r="E1560" s="1">
        <v>2020</v>
      </c>
      <c r="F1560" s="1">
        <v>4.3876069169620099E-2</v>
      </c>
      <c r="G1560" s="1">
        <v>2.6878334173348502</v>
      </c>
      <c r="H1560" s="1" t="s">
        <v>401</v>
      </c>
    </row>
    <row r="1561" spans="1:8" x14ac:dyDescent="0.2">
      <c r="A1561" s="1" t="s">
        <v>399</v>
      </c>
      <c r="B1561" s="1" t="s">
        <v>397</v>
      </c>
      <c r="C1561" s="1" t="s">
        <v>74</v>
      </c>
      <c r="D1561" s="1" t="s">
        <v>400</v>
      </c>
      <c r="E1561" s="1">
        <v>2020</v>
      </c>
      <c r="F1561" s="1">
        <v>0</v>
      </c>
      <c r="G1561" s="1">
        <v>0.153800619954162</v>
      </c>
      <c r="H1561" s="1" t="s">
        <v>401</v>
      </c>
    </row>
    <row r="1562" spans="1:8" x14ac:dyDescent="0.2">
      <c r="A1562" s="1" t="s">
        <v>399</v>
      </c>
      <c r="B1562" s="1" t="s">
        <v>397</v>
      </c>
      <c r="C1562" s="1" t="s">
        <v>74</v>
      </c>
      <c r="D1562" s="1" t="s">
        <v>402</v>
      </c>
      <c r="E1562" s="1">
        <v>2020</v>
      </c>
      <c r="F1562" s="1">
        <v>0</v>
      </c>
      <c r="G1562" s="1">
        <v>0.153800619954162</v>
      </c>
      <c r="H1562" s="1" t="s">
        <v>401</v>
      </c>
    </row>
    <row r="1563" spans="1:8" x14ac:dyDescent="0.2">
      <c r="A1563" s="1" t="s">
        <v>399</v>
      </c>
      <c r="B1563" s="1" t="s">
        <v>397</v>
      </c>
      <c r="C1563" s="1" t="s">
        <v>75</v>
      </c>
      <c r="D1563" s="1" t="s">
        <v>400</v>
      </c>
      <c r="E1563" s="1">
        <v>2020</v>
      </c>
      <c r="F1563" s="1">
        <v>0</v>
      </c>
      <c r="G1563" s="1">
        <v>5.6022624859548398E-2</v>
      </c>
      <c r="H1563" s="1" t="s">
        <v>401</v>
      </c>
    </row>
    <row r="1564" spans="1:8" x14ac:dyDescent="0.2">
      <c r="A1564" s="1" t="s">
        <v>399</v>
      </c>
      <c r="B1564" s="1" t="s">
        <v>397</v>
      </c>
      <c r="C1564" s="1" t="s">
        <v>75</v>
      </c>
      <c r="D1564" s="1" t="s">
        <v>402</v>
      </c>
      <c r="E1564" s="1">
        <v>2020</v>
      </c>
      <c r="F1564" s="1">
        <v>0</v>
      </c>
      <c r="G1564" s="1">
        <v>5.6022624859548398E-2</v>
      </c>
      <c r="H1564" s="1" t="s">
        <v>401</v>
      </c>
    </row>
    <row r="1565" spans="1:8" x14ac:dyDescent="0.2">
      <c r="A1565" s="1" t="s">
        <v>399</v>
      </c>
      <c r="B1565" s="1" t="s">
        <v>397</v>
      </c>
      <c r="C1565" s="1" t="s">
        <v>76</v>
      </c>
      <c r="D1565" s="1" t="s">
        <v>400</v>
      </c>
      <c r="E1565" s="1">
        <v>2020</v>
      </c>
      <c r="F1565" s="1">
        <v>5.5784465370911796E-3</v>
      </c>
      <c r="G1565" s="1">
        <v>2.1429379465600098</v>
      </c>
      <c r="H1565" s="1" t="s">
        <v>401</v>
      </c>
    </row>
    <row r="1566" spans="1:8" x14ac:dyDescent="0.2">
      <c r="A1566" s="1" t="s">
        <v>399</v>
      </c>
      <c r="B1566" s="1" t="s">
        <v>397</v>
      </c>
      <c r="C1566" s="1" t="s">
        <v>76</v>
      </c>
      <c r="D1566" s="1" t="s">
        <v>402</v>
      </c>
      <c r="E1566" s="1">
        <v>2020</v>
      </c>
      <c r="F1566" s="1">
        <v>6.2802896181061996E-3</v>
      </c>
      <c r="G1566" s="1">
        <v>2.1429379465600098</v>
      </c>
      <c r="H1566" s="1" t="s">
        <v>401</v>
      </c>
    </row>
    <row r="1567" spans="1:8" x14ac:dyDescent="0.2">
      <c r="A1567" s="1" t="s">
        <v>399</v>
      </c>
      <c r="B1567" s="1" t="s">
        <v>397</v>
      </c>
      <c r="C1567" s="1" t="s">
        <v>54</v>
      </c>
      <c r="D1567" s="1" t="s">
        <v>400</v>
      </c>
      <c r="E1567" s="1">
        <v>2020</v>
      </c>
      <c r="F1567" s="1">
        <v>4.7606735028797698E-2</v>
      </c>
      <c r="G1567" s="1">
        <v>81.620974295489503</v>
      </c>
      <c r="H1567" s="1" t="s">
        <v>401</v>
      </c>
    </row>
    <row r="1568" spans="1:8" x14ac:dyDescent="0.2">
      <c r="A1568" s="1" t="s">
        <v>399</v>
      </c>
      <c r="B1568" s="1" t="s">
        <v>397</v>
      </c>
      <c r="C1568" s="1" t="s">
        <v>54</v>
      </c>
      <c r="D1568" s="1" t="s">
        <v>402</v>
      </c>
      <c r="E1568" s="1">
        <v>2020</v>
      </c>
      <c r="F1568" s="1">
        <v>0.35474893710705302</v>
      </c>
      <c r="G1568" s="1">
        <v>81.620974295489503</v>
      </c>
      <c r="H1568" s="1" t="s">
        <v>401</v>
      </c>
    </row>
    <row r="1569" spans="1:8" x14ac:dyDescent="0.2">
      <c r="A1569" s="1" t="s">
        <v>399</v>
      </c>
      <c r="B1569" s="1" t="s">
        <v>397</v>
      </c>
      <c r="C1569" s="1" t="s">
        <v>59</v>
      </c>
      <c r="D1569" s="1" t="s">
        <v>400</v>
      </c>
      <c r="E1569" s="1">
        <v>2020</v>
      </c>
      <c r="F1569" s="1">
        <v>1.47366083287634E-2</v>
      </c>
      <c r="G1569" s="1">
        <v>16.035727186465</v>
      </c>
      <c r="H1569" s="1" t="s">
        <v>401</v>
      </c>
    </row>
    <row r="1570" spans="1:8" x14ac:dyDescent="0.2">
      <c r="A1570" s="1" t="s">
        <v>399</v>
      </c>
      <c r="B1570" s="1" t="s">
        <v>397</v>
      </c>
      <c r="C1570" s="1" t="s">
        <v>59</v>
      </c>
      <c r="D1570" s="1" t="s">
        <v>402</v>
      </c>
      <c r="E1570" s="1">
        <v>2020</v>
      </c>
      <c r="F1570" s="1">
        <v>0.11120546186045301</v>
      </c>
      <c r="G1570" s="1">
        <v>16.035727186465</v>
      </c>
      <c r="H1570" s="1" t="s">
        <v>401</v>
      </c>
    </row>
    <row r="1571" spans="1:8" x14ac:dyDescent="0.2">
      <c r="A1571" s="1" t="s">
        <v>399</v>
      </c>
      <c r="B1571" s="1" t="s">
        <v>397</v>
      </c>
      <c r="C1571" s="1" t="s">
        <v>68</v>
      </c>
      <c r="D1571" s="1" t="s">
        <v>400</v>
      </c>
      <c r="E1571" s="1">
        <v>2020</v>
      </c>
      <c r="F1571" s="1">
        <v>1.3087538907922899E-3</v>
      </c>
      <c r="G1571" s="1">
        <v>0.36652637464814303</v>
      </c>
      <c r="H1571" s="1" t="s">
        <v>401</v>
      </c>
    </row>
    <row r="1572" spans="1:8" x14ac:dyDescent="0.2">
      <c r="A1572" s="1" t="s">
        <v>399</v>
      </c>
      <c r="B1572" s="1" t="s">
        <v>397</v>
      </c>
      <c r="C1572" s="1" t="s">
        <v>68</v>
      </c>
      <c r="D1572" s="1" t="s">
        <v>402</v>
      </c>
      <c r="E1572" s="1">
        <v>2020</v>
      </c>
      <c r="F1572" s="1">
        <v>3.79431645722888E-3</v>
      </c>
      <c r="G1572" s="1">
        <v>0.36652637464814303</v>
      </c>
      <c r="H1572" s="1" t="s">
        <v>401</v>
      </c>
    </row>
    <row r="1573" spans="1:8" x14ac:dyDescent="0.2">
      <c r="A1573" s="1" t="s">
        <v>399</v>
      </c>
      <c r="B1573" s="1" t="s">
        <v>397</v>
      </c>
      <c r="C1573" s="1" t="s">
        <v>69</v>
      </c>
      <c r="D1573" s="1" t="s">
        <v>400</v>
      </c>
      <c r="E1573" s="1">
        <v>2020</v>
      </c>
      <c r="F1573" s="1">
        <v>2.9983122331169398E-2</v>
      </c>
      <c r="G1573" s="1">
        <v>8.5376161694259594</v>
      </c>
      <c r="H1573" s="1" t="s">
        <v>401</v>
      </c>
    </row>
    <row r="1574" spans="1:8" x14ac:dyDescent="0.2">
      <c r="A1574" s="1" t="s">
        <v>399</v>
      </c>
      <c r="B1574" s="1" t="s">
        <v>397</v>
      </c>
      <c r="C1574" s="1" t="s">
        <v>69</v>
      </c>
      <c r="D1574" s="1" t="s">
        <v>402</v>
      </c>
      <c r="E1574" s="1">
        <v>2020</v>
      </c>
      <c r="F1574" s="1">
        <v>0.19577369789205901</v>
      </c>
      <c r="G1574" s="1">
        <v>8.5376161694259594</v>
      </c>
      <c r="H1574" s="1" t="s">
        <v>401</v>
      </c>
    </row>
    <row r="1575" spans="1:8" x14ac:dyDescent="0.2">
      <c r="A1575" s="1" t="s">
        <v>399</v>
      </c>
      <c r="B1575" s="1" t="s">
        <v>397</v>
      </c>
      <c r="C1575" s="1" t="s">
        <v>70</v>
      </c>
      <c r="D1575" s="1" t="s">
        <v>400</v>
      </c>
      <c r="E1575" s="1">
        <v>2020</v>
      </c>
      <c r="F1575" s="1">
        <v>1.3715984635792201E-2</v>
      </c>
      <c r="G1575" s="1">
        <v>3.8978290262863999</v>
      </c>
      <c r="H1575" s="1" t="s">
        <v>401</v>
      </c>
    </row>
    <row r="1576" spans="1:8" x14ac:dyDescent="0.2">
      <c r="A1576" s="1" t="s">
        <v>399</v>
      </c>
      <c r="B1576" s="1" t="s">
        <v>397</v>
      </c>
      <c r="C1576" s="1" t="s">
        <v>70</v>
      </c>
      <c r="D1576" s="1" t="s">
        <v>402</v>
      </c>
      <c r="E1576" s="1">
        <v>2020</v>
      </c>
      <c r="F1576" s="1">
        <v>3.9765143467255702E-2</v>
      </c>
      <c r="G1576" s="1">
        <v>3.8978290262863999</v>
      </c>
      <c r="H1576" s="1" t="s">
        <v>401</v>
      </c>
    </row>
    <row r="1577" spans="1:8" x14ac:dyDescent="0.2">
      <c r="A1577" s="1" t="s">
        <v>399</v>
      </c>
      <c r="B1577" s="1" t="s">
        <v>397</v>
      </c>
      <c r="C1577" s="1" t="s">
        <v>77</v>
      </c>
      <c r="D1577" s="1" t="s">
        <v>400</v>
      </c>
      <c r="E1577" s="1">
        <v>2020</v>
      </c>
      <c r="F1577" s="1">
        <v>1.2496283678915899E-4</v>
      </c>
      <c r="G1577" s="1">
        <v>0.37388238608343599</v>
      </c>
      <c r="H1577" s="1" t="s">
        <v>401</v>
      </c>
    </row>
    <row r="1578" spans="1:8" x14ac:dyDescent="0.2">
      <c r="A1578" s="1" t="s">
        <v>399</v>
      </c>
      <c r="B1578" s="1" t="s">
        <v>397</v>
      </c>
      <c r="C1578" s="1" t="s">
        <v>77</v>
      </c>
      <c r="D1578" s="1" t="s">
        <v>402</v>
      </c>
      <c r="E1578" s="1">
        <v>2020</v>
      </c>
      <c r="F1578" s="1">
        <v>8.0077288427759098E-4</v>
      </c>
      <c r="G1578" s="1">
        <v>0.37388238608343599</v>
      </c>
      <c r="H1578" s="1" t="s">
        <v>401</v>
      </c>
    </row>
    <row r="1579" spans="1:8" x14ac:dyDescent="0.2">
      <c r="A1579" s="1" t="s">
        <v>403</v>
      </c>
      <c r="B1579" s="1" t="s">
        <v>397</v>
      </c>
      <c r="C1579" s="1" t="s">
        <v>52</v>
      </c>
      <c r="D1579" s="1" t="s">
        <v>404</v>
      </c>
      <c r="E1579" s="1">
        <v>2020</v>
      </c>
      <c r="F1579" s="1">
        <v>0.79502402234103797</v>
      </c>
      <c r="G1579" s="1">
        <v>185.88581130347001</v>
      </c>
      <c r="H1579" s="1" t="s">
        <v>401</v>
      </c>
    </row>
    <row r="1580" spans="1:8" x14ac:dyDescent="0.2">
      <c r="A1580" s="1" t="s">
        <v>403</v>
      </c>
      <c r="B1580" s="1" t="s">
        <v>397</v>
      </c>
      <c r="C1580" s="1" t="s">
        <v>57</v>
      </c>
      <c r="D1580" s="1" t="s">
        <v>404</v>
      </c>
      <c r="E1580" s="1">
        <v>2020</v>
      </c>
      <c r="F1580" s="1">
        <v>0.16246592574524499</v>
      </c>
      <c r="G1580" s="1">
        <v>37.283380684912302</v>
      </c>
      <c r="H1580" s="1" t="s">
        <v>401</v>
      </c>
    </row>
    <row r="1581" spans="1:8" x14ac:dyDescent="0.2">
      <c r="A1581" s="1" t="s">
        <v>403</v>
      </c>
      <c r="B1581" s="1" t="s">
        <v>397</v>
      </c>
      <c r="C1581" s="1" t="s">
        <v>62</v>
      </c>
      <c r="D1581" s="1" t="s">
        <v>404</v>
      </c>
      <c r="E1581" s="1">
        <v>2020</v>
      </c>
      <c r="F1581" s="1">
        <v>2.8242902110910899E-2</v>
      </c>
      <c r="G1581" s="1">
        <v>1.2568143188009699</v>
      </c>
      <c r="H1581" s="1" t="s">
        <v>401</v>
      </c>
    </row>
    <row r="1582" spans="1:8" x14ac:dyDescent="0.2">
      <c r="A1582" s="1" t="s">
        <v>403</v>
      </c>
      <c r="B1582" s="1" t="s">
        <v>397</v>
      </c>
      <c r="C1582" s="1" t="s">
        <v>63</v>
      </c>
      <c r="D1582" s="1" t="s">
        <v>404</v>
      </c>
      <c r="E1582" s="1">
        <v>2020</v>
      </c>
      <c r="F1582" s="1">
        <v>0.116121766864155</v>
      </c>
      <c r="G1582" s="1">
        <v>5.3385710234697896</v>
      </c>
      <c r="H1582" s="1" t="s">
        <v>401</v>
      </c>
    </row>
    <row r="1583" spans="1:8" x14ac:dyDescent="0.2">
      <c r="A1583" s="1" t="s">
        <v>403</v>
      </c>
      <c r="B1583" s="1" t="s">
        <v>397</v>
      </c>
      <c r="C1583" s="1" t="s">
        <v>64</v>
      </c>
      <c r="D1583" s="1" t="s">
        <v>404</v>
      </c>
      <c r="E1583" s="1">
        <v>2020</v>
      </c>
      <c r="F1583" s="1">
        <v>0.133206313996305</v>
      </c>
      <c r="G1583" s="1">
        <v>6.3055904598024197</v>
      </c>
      <c r="H1583" s="1" t="s">
        <v>401</v>
      </c>
    </row>
    <row r="1584" spans="1:8" x14ac:dyDescent="0.2">
      <c r="A1584" s="1" t="s">
        <v>403</v>
      </c>
      <c r="B1584" s="1" t="s">
        <v>397</v>
      </c>
      <c r="C1584" s="1" t="s">
        <v>72</v>
      </c>
      <c r="D1584" s="1" t="s">
        <v>404</v>
      </c>
      <c r="E1584" s="1">
        <v>2020</v>
      </c>
      <c r="F1584" s="1">
        <v>0</v>
      </c>
      <c r="G1584" s="1">
        <v>0</v>
      </c>
      <c r="H1584" s="1" t="s">
        <v>401</v>
      </c>
    </row>
    <row r="1585" spans="1:8" x14ac:dyDescent="0.2">
      <c r="A1585" s="1" t="s">
        <v>403</v>
      </c>
      <c r="B1585" s="1" t="s">
        <v>397</v>
      </c>
      <c r="C1585" s="1" t="s">
        <v>73</v>
      </c>
      <c r="D1585" s="1" t="s">
        <v>404</v>
      </c>
      <c r="E1585" s="1">
        <v>2020</v>
      </c>
      <c r="F1585" s="1">
        <v>3.3491888687618501E-3</v>
      </c>
      <c r="G1585" s="1">
        <v>1.9035444109973501</v>
      </c>
      <c r="H1585" s="1" t="s">
        <v>401</v>
      </c>
    </row>
    <row r="1586" spans="1:8" x14ac:dyDescent="0.2">
      <c r="A1586" s="1" t="s">
        <v>403</v>
      </c>
      <c r="B1586" s="1" t="s">
        <v>397</v>
      </c>
      <c r="C1586" s="1" t="s">
        <v>53</v>
      </c>
      <c r="D1586" s="1" t="s">
        <v>404</v>
      </c>
      <c r="E1586" s="1">
        <v>2020</v>
      </c>
      <c r="F1586" s="1">
        <v>0.66594869716110905</v>
      </c>
      <c r="G1586" s="1">
        <v>157.35675368595199</v>
      </c>
      <c r="H1586" s="1" t="s">
        <v>401</v>
      </c>
    </row>
    <row r="1587" spans="1:8" x14ac:dyDescent="0.2">
      <c r="A1587" s="1" t="s">
        <v>403</v>
      </c>
      <c r="B1587" s="1" t="s">
        <v>397</v>
      </c>
      <c r="C1587" s="1" t="s">
        <v>58</v>
      </c>
      <c r="D1587" s="1" t="s">
        <v>404</v>
      </c>
      <c r="E1587" s="1">
        <v>2020</v>
      </c>
      <c r="F1587" s="1">
        <v>0.12065312628234399</v>
      </c>
      <c r="G1587" s="1">
        <v>26.984102817983</v>
      </c>
      <c r="H1587" s="1" t="s">
        <v>401</v>
      </c>
    </row>
    <row r="1588" spans="1:8" x14ac:dyDescent="0.2">
      <c r="A1588" s="1" t="s">
        <v>403</v>
      </c>
      <c r="B1588" s="1" t="s">
        <v>397</v>
      </c>
      <c r="C1588" s="1" t="s">
        <v>65</v>
      </c>
      <c r="D1588" s="1" t="s">
        <v>404</v>
      </c>
      <c r="E1588" s="1">
        <v>2020</v>
      </c>
      <c r="F1588" s="1">
        <v>5.4852127640129998E-2</v>
      </c>
      <c r="G1588" s="1">
        <v>2.4472475556498501</v>
      </c>
      <c r="H1588" s="1" t="s">
        <v>401</v>
      </c>
    </row>
    <row r="1589" spans="1:8" x14ac:dyDescent="0.2">
      <c r="A1589" s="1" t="s">
        <v>403</v>
      </c>
      <c r="B1589" s="1" t="s">
        <v>397</v>
      </c>
      <c r="C1589" s="1" t="s">
        <v>66</v>
      </c>
      <c r="D1589" s="1" t="s">
        <v>404</v>
      </c>
      <c r="E1589" s="1">
        <v>2020</v>
      </c>
      <c r="F1589" s="1">
        <v>1.8508015983565801E-2</v>
      </c>
      <c r="G1589" s="1">
        <v>0.89685305867359999</v>
      </c>
      <c r="H1589" s="1" t="s">
        <v>401</v>
      </c>
    </row>
    <row r="1590" spans="1:8" x14ac:dyDescent="0.2">
      <c r="A1590" s="1" t="s">
        <v>403</v>
      </c>
      <c r="B1590" s="1" t="s">
        <v>397</v>
      </c>
      <c r="C1590" s="1" t="s">
        <v>67</v>
      </c>
      <c r="D1590" s="1" t="s">
        <v>404</v>
      </c>
      <c r="E1590" s="1">
        <v>2020</v>
      </c>
      <c r="F1590" s="1">
        <v>6.20219169118559E-2</v>
      </c>
      <c r="G1590" s="1">
        <v>2.6878334173348502</v>
      </c>
      <c r="H1590" s="1" t="s">
        <v>401</v>
      </c>
    </row>
    <row r="1591" spans="1:8" x14ac:dyDescent="0.2">
      <c r="A1591" s="1" t="s">
        <v>403</v>
      </c>
      <c r="B1591" s="1" t="s">
        <v>397</v>
      </c>
      <c r="C1591" s="1" t="s">
        <v>74</v>
      </c>
      <c r="D1591" s="1" t="s">
        <v>404</v>
      </c>
      <c r="E1591" s="1">
        <v>2020</v>
      </c>
      <c r="F1591" s="1">
        <v>0</v>
      </c>
      <c r="G1591" s="1">
        <v>0.153800619954162</v>
      </c>
      <c r="H1591" s="1" t="s">
        <v>401</v>
      </c>
    </row>
    <row r="1592" spans="1:8" x14ac:dyDescent="0.2">
      <c r="A1592" s="1" t="s">
        <v>403</v>
      </c>
      <c r="B1592" s="1" t="s">
        <v>397</v>
      </c>
      <c r="C1592" s="1" t="s">
        <v>75</v>
      </c>
      <c r="D1592" s="1" t="s">
        <v>404</v>
      </c>
      <c r="E1592" s="1">
        <v>2020</v>
      </c>
      <c r="F1592" s="1">
        <v>0</v>
      </c>
      <c r="G1592" s="1">
        <v>5.6022624859548398E-2</v>
      </c>
      <c r="H1592" s="1" t="s">
        <v>401</v>
      </c>
    </row>
    <row r="1593" spans="1:8" x14ac:dyDescent="0.2">
      <c r="A1593" s="1" t="s">
        <v>403</v>
      </c>
      <c r="B1593" s="1" t="s">
        <v>397</v>
      </c>
      <c r="C1593" s="1" t="s">
        <v>76</v>
      </c>
      <c r="D1593" s="1" t="s">
        <v>404</v>
      </c>
      <c r="E1593" s="1">
        <v>2020</v>
      </c>
      <c r="F1593" s="1">
        <v>3.8686144649348201E-3</v>
      </c>
      <c r="G1593" s="1">
        <v>2.1429379465600098</v>
      </c>
      <c r="H1593" s="1" t="s">
        <v>401</v>
      </c>
    </row>
    <row r="1594" spans="1:8" x14ac:dyDescent="0.2">
      <c r="A1594" s="1" t="s">
        <v>403</v>
      </c>
      <c r="B1594" s="1" t="s">
        <v>397</v>
      </c>
      <c r="C1594" s="1" t="s">
        <v>54</v>
      </c>
      <c r="D1594" s="1" t="s">
        <v>404</v>
      </c>
      <c r="E1594" s="1">
        <v>2020</v>
      </c>
      <c r="F1594" s="1">
        <v>0.35442514129895297</v>
      </c>
      <c r="G1594" s="1">
        <v>81.620974295489503</v>
      </c>
      <c r="H1594" s="1" t="s">
        <v>401</v>
      </c>
    </row>
    <row r="1595" spans="1:8" x14ac:dyDescent="0.2">
      <c r="A1595" s="1" t="s">
        <v>403</v>
      </c>
      <c r="B1595" s="1" t="s">
        <v>397</v>
      </c>
      <c r="C1595" s="1" t="s">
        <v>59</v>
      </c>
      <c r="D1595" s="1" t="s">
        <v>404</v>
      </c>
      <c r="E1595" s="1">
        <v>2020</v>
      </c>
      <c r="F1595" s="1">
        <v>7.0348024200249007E-2</v>
      </c>
      <c r="G1595" s="1">
        <v>16.035727186465</v>
      </c>
      <c r="H1595" s="1" t="s">
        <v>401</v>
      </c>
    </row>
    <row r="1596" spans="1:8" x14ac:dyDescent="0.2">
      <c r="A1596" s="1" t="s">
        <v>403</v>
      </c>
      <c r="B1596" s="1" t="s">
        <v>397</v>
      </c>
      <c r="C1596" s="1" t="s">
        <v>68</v>
      </c>
      <c r="D1596" s="1" t="s">
        <v>404</v>
      </c>
      <c r="E1596" s="1">
        <v>2020</v>
      </c>
      <c r="F1596" s="1">
        <v>7.9539242504021307E-3</v>
      </c>
      <c r="G1596" s="1">
        <v>0.36652637464814303</v>
      </c>
      <c r="H1596" s="1" t="s">
        <v>401</v>
      </c>
    </row>
    <row r="1597" spans="1:8" x14ac:dyDescent="0.2">
      <c r="A1597" s="1" t="s">
        <v>403</v>
      </c>
      <c r="B1597" s="1" t="s">
        <v>397</v>
      </c>
      <c r="C1597" s="1" t="s">
        <v>69</v>
      </c>
      <c r="D1597" s="1" t="s">
        <v>404</v>
      </c>
      <c r="E1597" s="1">
        <v>2020</v>
      </c>
      <c r="F1597" s="1">
        <v>0.182221795473165</v>
      </c>
      <c r="G1597" s="1">
        <v>8.5376161694259594</v>
      </c>
      <c r="H1597" s="1" t="s">
        <v>401</v>
      </c>
    </row>
    <row r="1598" spans="1:8" x14ac:dyDescent="0.2">
      <c r="A1598" s="1" t="s">
        <v>403</v>
      </c>
      <c r="B1598" s="1" t="s">
        <v>397</v>
      </c>
      <c r="C1598" s="1" t="s">
        <v>70</v>
      </c>
      <c r="D1598" s="1" t="s">
        <v>404</v>
      </c>
      <c r="E1598" s="1">
        <v>2020</v>
      </c>
      <c r="F1598" s="1">
        <v>8.3358608199992301E-2</v>
      </c>
      <c r="G1598" s="1">
        <v>3.8978290262863999</v>
      </c>
      <c r="H1598" s="1" t="s">
        <v>401</v>
      </c>
    </row>
    <row r="1599" spans="1:8" x14ac:dyDescent="0.2">
      <c r="A1599" s="1" t="s">
        <v>403</v>
      </c>
      <c r="B1599" s="1" t="s">
        <v>397</v>
      </c>
      <c r="C1599" s="1" t="s">
        <v>77</v>
      </c>
      <c r="D1599" s="1" t="s">
        <v>404</v>
      </c>
      <c r="E1599" s="1">
        <v>2020</v>
      </c>
      <c r="F1599" s="1">
        <v>7.4426395440602003E-4</v>
      </c>
      <c r="G1599" s="1">
        <v>0.37388238608343599</v>
      </c>
      <c r="H1599" s="1" t="s">
        <v>401</v>
      </c>
    </row>
    <row r="1600" spans="1:8" x14ac:dyDescent="0.2">
      <c r="A1600" s="1" t="s">
        <v>78</v>
      </c>
      <c r="B1600" s="1" t="s">
        <v>397</v>
      </c>
      <c r="C1600" s="1" t="s">
        <v>79</v>
      </c>
      <c r="D1600" s="1" t="s">
        <v>45</v>
      </c>
      <c r="E1600" s="1">
        <v>2020</v>
      </c>
      <c r="F1600" s="1">
        <v>0.432715935188975</v>
      </c>
      <c r="G1600" s="1">
        <v>0.13449413953470499</v>
      </c>
      <c r="H1600" s="1" t="s">
        <v>44</v>
      </c>
    </row>
    <row r="1601" spans="1:8" x14ac:dyDescent="0.2">
      <c r="A1601" s="1" t="s">
        <v>78</v>
      </c>
      <c r="B1601" s="1" t="s">
        <v>397</v>
      </c>
      <c r="C1601" s="1" t="s">
        <v>80</v>
      </c>
      <c r="D1601" s="1" t="s">
        <v>45</v>
      </c>
      <c r="E1601" s="1">
        <v>2020</v>
      </c>
      <c r="F1601" s="1">
        <v>2.2711230395951701E-2</v>
      </c>
      <c r="G1601" s="1">
        <v>0.221610473294724</v>
      </c>
      <c r="H1601" s="1" t="s">
        <v>44</v>
      </c>
    </row>
    <row r="1602" spans="1:8" x14ac:dyDescent="0.2">
      <c r="A1602" s="1" t="s">
        <v>78</v>
      </c>
      <c r="B1602" s="1" t="s">
        <v>397</v>
      </c>
      <c r="C1602" s="1" t="s">
        <v>81</v>
      </c>
      <c r="D1602" s="1" t="s">
        <v>45</v>
      </c>
      <c r="E1602" s="1">
        <v>2020</v>
      </c>
      <c r="F1602" s="1">
        <v>0.18566950442058799</v>
      </c>
      <c r="G1602" s="1">
        <v>0.189778865704091</v>
      </c>
      <c r="H1602" s="1" t="s">
        <v>44</v>
      </c>
    </row>
    <row r="1603" spans="1:8" x14ac:dyDescent="0.2">
      <c r="A1603" s="1" t="s">
        <v>78</v>
      </c>
      <c r="B1603" s="1" t="s">
        <v>397</v>
      </c>
      <c r="C1603" s="1" t="s">
        <v>82</v>
      </c>
      <c r="D1603" s="1" t="s">
        <v>83</v>
      </c>
      <c r="E1603" s="1">
        <v>2020</v>
      </c>
      <c r="F1603" s="1">
        <v>3.0566027726694301E-2</v>
      </c>
      <c r="G1603" s="1">
        <v>2.5947369076463101E-2</v>
      </c>
      <c r="H1603" s="1" t="s">
        <v>44</v>
      </c>
    </row>
    <row r="1604" spans="1:8" x14ac:dyDescent="0.2">
      <c r="A1604" s="1" t="s">
        <v>84</v>
      </c>
      <c r="B1604" s="1" t="s">
        <v>397</v>
      </c>
      <c r="C1604" s="1" t="s">
        <v>85</v>
      </c>
      <c r="D1604" s="1" t="s">
        <v>86</v>
      </c>
      <c r="E1604" s="1">
        <v>2020</v>
      </c>
      <c r="F1604" s="1">
        <v>0.20879662727493406</v>
      </c>
      <c r="G1604" s="1">
        <v>0.17755019615097331</v>
      </c>
      <c r="H1604" s="1" t="s">
        <v>44</v>
      </c>
    </row>
    <row r="1605" spans="1:8" x14ac:dyDescent="0.2">
      <c r="A1605" s="1" t="s">
        <v>84</v>
      </c>
      <c r="B1605" s="1" t="s">
        <v>397</v>
      </c>
      <c r="C1605" s="1" t="s">
        <v>85</v>
      </c>
      <c r="D1605" s="1" t="s">
        <v>45</v>
      </c>
      <c r="E1605" s="1">
        <v>2020</v>
      </c>
      <c r="F1605" s="1">
        <v>0.9565784016334149</v>
      </c>
      <c r="G1605" s="1">
        <v>1.1732686510841832</v>
      </c>
      <c r="H1605" s="1" t="s">
        <v>44</v>
      </c>
    </row>
    <row r="1606" spans="1:8" x14ac:dyDescent="0.2">
      <c r="A1606" s="1" t="s">
        <v>84</v>
      </c>
      <c r="B1606" s="1" t="s">
        <v>397</v>
      </c>
      <c r="C1606" s="1" t="s">
        <v>87</v>
      </c>
      <c r="D1606" s="1" t="s">
        <v>43</v>
      </c>
      <c r="E1606" s="1">
        <v>2020</v>
      </c>
      <c r="F1606" s="1">
        <v>9.0650277669160808E-3</v>
      </c>
      <c r="G1606" s="1">
        <v>2.2002494579893401E-3</v>
      </c>
      <c r="H1606" s="1" t="s">
        <v>44</v>
      </c>
    </row>
    <row r="1607" spans="1:8" x14ac:dyDescent="0.2">
      <c r="A1607" s="1" t="s">
        <v>84</v>
      </c>
      <c r="B1607" s="1" t="s">
        <v>397</v>
      </c>
      <c r="C1607" s="1" t="s">
        <v>87</v>
      </c>
      <c r="D1607" s="1" t="s">
        <v>45</v>
      </c>
      <c r="E1607" s="1">
        <v>2020</v>
      </c>
      <c r="F1607" s="1">
        <v>0</v>
      </c>
      <c r="G1607" s="1">
        <v>0</v>
      </c>
      <c r="H1607" s="1" t="s">
        <v>44</v>
      </c>
    </row>
    <row r="1608" spans="1:8" x14ac:dyDescent="0.2">
      <c r="A1608" s="1" t="s">
        <v>84</v>
      </c>
      <c r="B1608" s="1" t="s">
        <v>397</v>
      </c>
      <c r="C1608" s="1" t="s">
        <v>87</v>
      </c>
      <c r="D1608" s="1" t="s">
        <v>46</v>
      </c>
      <c r="E1608" s="1">
        <v>2020</v>
      </c>
      <c r="F1608" s="1">
        <v>0</v>
      </c>
      <c r="G1608" s="1">
        <v>0</v>
      </c>
      <c r="H1608" s="1" t="s">
        <v>44</v>
      </c>
    </row>
    <row r="1609" spans="1:8" x14ac:dyDescent="0.2">
      <c r="A1609" s="1" t="s">
        <v>84</v>
      </c>
      <c r="B1609" s="1" t="s">
        <v>397</v>
      </c>
      <c r="C1609" s="1" t="s">
        <v>88</v>
      </c>
      <c r="D1609" s="1" t="s">
        <v>43</v>
      </c>
      <c r="E1609" s="1">
        <v>2020</v>
      </c>
      <c r="F1609" s="1">
        <v>0.421910068840049</v>
      </c>
      <c r="G1609" s="1">
        <v>0.102405356514575</v>
      </c>
      <c r="H1609" s="1" t="s">
        <v>44</v>
      </c>
    </row>
    <row r="1610" spans="1:8" x14ac:dyDescent="0.2">
      <c r="A1610" s="1" t="s">
        <v>84</v>
      </c>
      <c r="B1610" s="1" t="s">
        <v>397</v>
      </c>
      <c r="C1610" s="1" t="s">
        <v>88</v>
      </c>
      <c r="D1610" s="1" t="s">
        <v>45</v>
      </c>
      <c r="E1610" s="1">
        <v>2020</v>
      </c>
      <c r="F1610" s="1">
        <v>0.1785149331767</v>
      </c>
      <c r="G1610" s="1">
        <v>4.3328867275897999E-2</v>
      </c>
      <c r="H1610" s="1" t="s">
        <v>44</v>
      </c>
    </row>
    <row r="1611" spans="1:8" x14ac:dyDescent="0.2">
      <c r="A1611" s="1" t="s">
        <v>84</v>
      </c>
      <c r="B1611" s="1" t="s">
        <v>397</v>
      </c>
      <c r="C1611" s="1" t="s">
        <v>88</v>
      </c>
      <c r="D1611" s="1" t="s">
        <v>46</v>
      </c>
      <c r="E1611" s="1">
        <v>2020</v>
      </c>
      <c r="F1611" s="1">
        <v>2.2507759524015001E-3</v>
      </c>
      <c r="G1611" s="1">
        <v>6.2521554233374896E-2</v>
      </c>
      <c r="H1611" s="1" t="s">
        <v>44</v>
      </c>
    </row>
    <row r="1612" spans="1:8" x14ac:dyDescent="0.2">
      <c r="A1612" s="1" t="s">
        <v>84</v>
      </c>
      <c r="B1612" s="1" t="s">
        <v>397</v>
      </c>
      <c r="C1612" s="1" t="s">
        <v>89</v>
      </c>
      <c r="D1612" s="1" t="s">
        <v>43</v>
      </c>
      <c r="E1612" s="1">
        <v>2020</v>
      </c>
      <c r="F1612" s="1">
        <v>0</v>
      </c>
      <c r="G1612" s="1">
        <v>0</v>
      </c>
      <c r="H1612" s="1" t="s">
        <v>44</v>
      </c>
    </row>
    <row r="1613" spans="1:8" x14ac:dyDescent="0.2">
      <c r="A1613" s="1" t="s">
        <v>84</v>
      </c>
      <c r="B1613" s="1" t="s">
        <v>397</v>
      </c>
      <c r="C1613" s="1" t="s">
        <v>89</v>
      </c>
      <c r="D1613" s="1" t="s">
        <v>45</v>
      </c>
      <c r="E1613" s="1">
        <v>2020</v>
      </c>
      <c r="F1613" s="1">
        <v>0</v>
      </c>
      <c r="G1613" s="1">
        <v>0</v>
      </c>
      <c r="H1613" s="1" t="s">
        <v>44</v>
      </c>
    </row>
    <row r="1614" spans="1:8" x14ac:dyDescent="0.2">
      <c r="A1614" s="1" t="s">
        <v>84</v>
      </c>
      <c r="B1614" s="1" t="s">
        <v>397</v>
      </c>
      <c r="C1614" s="1" t="s">
        <v>89</v>
      </c>
      <c r="D1614" s="1" t="s">
        <v>46</v>
      </c>
      <c r="E1614" s="1">
        <v>2020</v>
      </c>
      <c r="F1614" s="1">
        <v>1.49174103146665E-3</v>
      </c>
      <c r="G1614" s="1">
        <v>4.1437250874073503E-2</v>
      </c>
      <c r="H1614" s="1" t="s">
        <v>44</v>
      </c>
    </row>
    <row r="1615" spans="1:8" x14ac:dyDescent="0.2">
      <c r="A1615" s="1" t="s">
        <v>84</v>
      </c>
      <c r="B1615" s="1" t="s">
        <v>397</v>
      </c>
      <c r="C1615" s="1" t="s">
        <v>90</v>
      </c>
      <c r="D1615" s="1" t="s">
        <v>43</v>
      </c>
      <c r="E1615" s="1">
        <v>2020</v>
      </c>
      <c r="F1615" s="1">
        <v>0</v>
      </c>
      <c r="G1615" s="1">
        <v>0</v>
      </c>
      <c r="H1615" s="1" t="s">
        <v>44</v>
      </c>
    </row>
    <row r="1616" spans="1:8" x14ac:dyDescent="0.2">
      <c r="A1616" s="1" t="s">
        <v>84</v>
      </c>
      <c r="B1616" s="1" t="s">
        <v>397</v>
      </c>
      <c r="C1616" s="1" t="s">
        <v>90</v>
      </c>
      <c r="D1616" s="1" t="s">
        <v>45</v>
      </c>
      <c r="E1616" s="1">
        <v>2020</v>
      </c>
      <c r="F1616" s="1">
        <v>9.0043422670621001E-3</v>
      </c>
      <c r="G1616" s="1">
        <v>2.18551996773352E-3</v>
      </c>
      <c r="H1616" s="1" t="s">
        <v>44</v>
      </c>
    </row>
    <row r="1617" spans="1:8" x14ac:dyDescent="0.2">
      <c r="A1617" s="1" t="s">
        <v>84</v>
      </c>
      <c r="B1617" s="1" t="s">
        <v>397</v>
      </c>
      <c r="C1617" s="1" t="s">
        <v>90</v>
      </c>
      <c r="D1617" s="1" t="s">
        <v>46</v>
      </c>
      <c r="E1617" s="1">
        <v>2020</v>
      </c>
      <c r="F1617" s="1">
        <v>0</v>
      </c>
      <c r="G1617" s="1">
        <v>0</v>
      </c>
      <c r="H1617" s="1" t="s">
        <v>44</v>
      </c>
    </row>
    <row r="1618" spans="1:8" x14ac:dyDescent="0.2">
      <c r="A1618" s="1" t="s">
        <v>84</v>
      </c>
      <c r="B1618" s="1" t="s">
        <v>397</v>
      </c>
      <c r="C1618" s="1" t="s">
        <v>91</v>
      </c>
      <c r="D1618" s="1" t="s">
        <v>86</v>
      </c>
      <c r="E1618" s="1">
        <v>2020</v>
      </c>
      <c r="F1618" s="1">
        <v>1.02882562769804E-2</v>
      </c>
      <c r="G1618" s="1">
        <v>8.4268601503353496E-3</v>
      </c>
      <c r="H1618" s="1" t="s">
        <v>44</v>
      </c>
    </row>
    <row r="1619" spans="1:8" x14ac:dyDescent="0.2">
      <c r="A1619" s="1" t="s">
        <v>84</v>
      </c>
      <c r="B1619" s="1" t="s">
        <v>397</v>
      </c>
      <c r="C1619" s="1" t="s">
        <v>92</v>
      </c>
      <c r="D1619" s="1" t="s">
        <v>86</v>
      </c>
      <c r="E1619" s="1">
        <v>2020</v>
      </c>
      <c r="F1619" s="1">
        <v>5.0121221270444999E-3</v>
      </c>
      <c r="G1619" s="1">
        <v>4.1053071661431998E-3</v>
      </c>
      <c r="H1619" s="1" t="s">
        <v>44</v>
      </c>
    </row>
    <row r="1620" spans="1:8" x14ac:dyDescent="0.2">
      <c r="A1620" s="1" t="s">
        <v>84</v>
      </c>
      <c r="B1620" s="1" t="s">
        <v>397</v>
      </c>
      <c r="C1620" s="1" t="s">
        <v>93</v>
      </c>
      <c r="D1620" s="1" t="s">
        <v>86</v>
      </c>
      <c r="E1620" s="1">
        <v>2020</v>
      </c>
      <c r="F1620" s="1">
        <v>1.5446099774549501E-4</v>
      </c>
      <c r="G1620" s="1">
        <v>1.2651524142092801E-4</v>
      </c>
      <c r="H1620" s="1" t="s">
        <v>44</v>
      </c>
    </row>
    <row r="1621" spans="1:8" x14ac:dyDescent="0.2">
      <c r="A1621" s="1" t="s">
        <v>84</v>
      </c>
      <c r="B1621" s="1" t="s">
        <v>397</v>
      </c>
      <c r="C1621" s="1" t="s">
        <v>94</v>
      </c>
      <c r="D1621" s="1" t="s">
        <v>86</v>
      </c>
      <c r="E1621" s="1">
        <v>2020</v>
      </c>
      <c r="F1621" s="1">
        <v>3.0623011282893375E-4</v>
      </c>
      <c r="G1621" s="1">
        <v>2.5865557781199811E-4</v>
      </c>
      <c r="H1621" s="1" t="s">
        <v>44</v>
      </c>
    </row>
    <row r="1622" spans="1:8" x14ac:dyDescent="0.2">
      <c r="A1622" s="1" t="s">
        <v>84</v>
      </c>
      <c r="B1622" s="1" t="s">
        <v>397</v>
      </c>
      <c r="C1622" s="1" t="s">
        <v>94</v>
      </c>
      <c r="D1622" s="1" t="s">
        <v>45</v>
      </c>
      <c r="E1622" s="1">
        <v>2020</v>
      </c>
      <c r="F1622" s="1">
        <v>5.6930966680066638E-3</v>
      </c>
      <c r="G1622" s="1">
        <v>6.2696121704073626E-3</v>
      </c>
      <c r="H1622" s="1" t="s">
        <v>44</v>
      </c>
    </row>
    <row r="1623" spans="1:8" x14ac:dyDescent="0.2">
      <c r="A1623" s="1" t="s">
        <v>95</v>
      </c>
      <c r="B1623" s="1" t="s">
        <v>397</v>
      </c>
      <c r="C1623" s="1" t="s">
        <v>96</v>
      </c>
      <c r="D1623" s="1" t="s">
        <v>45</v>
      </c>
      <c r="E1623" s="1">
        <v>2020</v>
      </c>
      <c r="F1623" s="1">
        <v>6.1767986647968801E-2</v>
      </c>
      <c r="G1623" s="1">
        <v>0.17350758111623901</v>
      </c>
      <c r="H1623" s="1" t="s">
        <v>44</v>
      </c>
    </row>
    <row r="1624" spans="1:8" x14ac:dyDescent="0.2">
      <c r="A1624" s="1" t="s">
        <v>299</v>
      </c>
      <c r="B1624" s="1" t="s">
        <v>397</v>
      </c>
      <c r="C1624" s="1" t="s">
        <v>33</v>
      </c>
      <c r="D1624" s="1" t="s">
        <v>83</v>
      </c>
      <c r="E1624" s="1">
        <v>2020</v>
      </c>
      <c r="F1624" s="1">
        <v>2.4846381942161499E-2</v>
      </c>
      <c r="G1624" s="1">
        <v>9.1801236034828905E-3</v>
      </c>
      <c r="H1624" s="1" t="s">
        <v>44</v>
      </c>
    </row>
    <row r="1625" spans="1:8" x14ac:dyDescent="0.2">
      <c r="A1625" s="1" t="s">
        <v>299</v>
      </c>
      <c r="B1625" s="1" t="s">
        <v>397</v>
      </c>
      <c r="C1625" s="1" t="s">
        <v>33</v>
      </c>
      <c r="D1625" s="1" t="s">
        <v>100</v>
      </c>
      <c r="E1625" s="1">
        <v>2020</v>
      </c>
      <c r="F1625" s="1">
        <v>0</v>
      </c>
      <c r="G1625" s="1">
        <v>0</v>
      </c>
      <c r="H1625" s="1" t="s">
        <v>44</v>
      </c>
    </row>
    <row r="1626" spans="1:8" x14ac:dyDescent="0.2">
      <c r="A1626" s="1" t="s">
        <v>299</v>
      </c>
      <c r="B1626" s="1" t="s">
        <v>397</v>
      </c>
      <c r="C1626" s="1" t="s">
        <v>33</v>
      </c>
      <c r="D1626" s="1" t="s">
        <v>86</v>
      </c>
      <c r="E1626" s="1">
        <v>2020</v>
      </c>
      <c r="F1626" s="1">
        <v>1.6052934360312399E-2</v>
      </c>
      <c r="G1626" s="1">
        <v>2.1900161502707498E-2</v>
      </c>
      <c r="H1626" s="1" t="s">
        <v>44</v>
      </c>
    </row>
    <row r="1627" spans="1:8" x14ac:dyDescent="0.2">
      <c r="A1627" s="1" t="s">
        <v>299</v>
      </c>
      <c r="B1627" s="1" t="s">
        <v>397</v>
      </c>
      <c r="C1627" s="1" t="s">
        <v>33</v>
      </c>
      <c r="D1627" s="1" t="s">
        <v>45</v>
      </c>
      <c r="E1627" s="1">
        <v>2020</v>
      </c>
      <c r="F1627" s="1">
        <v>1.49907921058378E-2</v>
      </c>
      <c r="G1627" s="1">
        <v>1.9564133395155201E-2</v>
      </c>
      <c r="H1627" s="1" t="s">
        <v>44</v>
      </c>
    </row>
    <row r="1628" spans="1:8" x14ac:dyDescent="0.2">
      <c r="A1628" s="1" t="s">
        <v>299</v>
      </c>
      <c r="B1628" s="1" t="s">
        <v>397</v>
      </c>
      <c r="C1628" s="1" t="s">
        <v>33</v>
      </c>
      <c r="D1628" s="1" t="s">
        <v>240</v>
      </c>
      <c r="E1628" s="1">
        <v>2020</v>
      </c>
      <c r="F1628" s="1">
        <v>0.125140889726883</v>
      </c>
      <c r="G1628" s="1">
        <v>1689.70024340588</v>
      </c>
      <c r="H1628" s="1" t="s">
        <v>237</v>
      </c>
    </row>
    <row r="1629" spans="1:8" x14ac:dyDescent="0.2">
      <c r="A1629" s="1" t="s">
        <v>299</v>
      </c>
      <c r="B1629" s="1" t="s">
        <v>397</v>
      </c>
      <c r="C1629" s="1" t="s">
        <v>33</v>
      </c>
      <c r="D1629" s="1" t="s">
        <v>287</v>
      </c>
      <c r="E1629" s="1">
        <v>2020</v>
      </c>
      <c r="F1629" s="1">
        <v>0</v>
      </c>
      <c r="G1629" s="1">
        <v>0</v>
      </c>
      <c r="H1629" s="1" t="s">
        <v>44</v>
      </c>
    </row>
    <row r="1630" spans="1:8" x14ac:dyDescent="0.2">
      <c r="A1630" s="1" t="s">
        <v>299</v>
      </c>
      <c r="B1630" s="1" t="s">
        <v>397</v>
      </c>
      <c r="C1630" s="1" t="s">
        <v>33</v>
      </c>
      <c r="D1630" s="1" t="s">
        <v>265</v>
      </c>
      <c r="E1630" s="1">
        <v>2020</v>
      </c>
      <c r="F1630" s="1">
        <v>0</v>
      </c>
      <c r="G1630" s="1">
        <v>0</v>
      </c>
      <c r="H1630" s="1" t="s">
        <v>237</v>
      </c>
    </row>
    <row r="1631" spans="1:8" x14ac:dyDescent="0.2">
      <c r="A1631" s="1" t="s">
        <v>299</v>
      </c>
      <c r="B1631" s="1" t="s">
        <v>397</v>
      </c>
      <c r="C1631" s="1" t="s">
        <v>251</v>
      </c>
      <c r="D1631" s="1" t="s">
        <v>238</v>
      </c>
      <c r="E1631" s="1">
        <v>2020</v>
      </c>
      <c r="F1631" s="1">
        <v>0</v>
      </c>
      <c r="G1631" s="1">
        <v>0</v>
      </c>
      <c r="H1631" s="1" t="s">
        <v>44</v>
      </c>
    </row>
    <row r="1632" spans="1:8" x14ac:dyDescent="0.2">
      <c r="A1632" s="1" t="s">
        <v>299</v>
      </c>
      <c r="B1632" s="1" t="s">
        <v>397</v>
      </c>
      <c r="C1632" s="1" t="s">
        <v>251</v>
      </c>
      <c r="D1632" s="1" t="s">
        <v>83</v>
      </c>
      <c r="E1632" s="1">
        <v>2020</v>
      </c>
      <c r="F1632" s="1">
        <v>0.72469466700269103</v>
      </c>
      <c r="G1632" s="1">
        <v>0.26775675562567702</v>
      </c>
      <c r="H1632" s="1" t="s">
        <v>44</v>
      </c>
    </row>
    <row r="1633" spans="1:8" x14ac:dyDescent="0.2">
      <c r="A1633" s="1" t="s">
        <v>299</v>
      </c>
      <c r="B1633" s="1" t="s">
        <v>397</v>
      </c>
      <c r="C1633" s="1" t="s">
        <v>251</v>
      </c>
      <c r="D1633" s="1" t="s">
        <v>100</v>
      </c>
      <c r="E1633" s="1">
        <v>2020</v>
      </c>
      <c r="F1633" s="1">
        <v>0</v>
      </c>
      <c r="G1633" s="1">
        <v>0</v>
      </c>
      <c r="H1633" s="1" t="s">
        <v>44</v>
      </c>
    </row>
    <row r="1634" spans="1:8" x14ac:dyDescent="0.2">
      <c r="A1634" s="1" t="s">
        <v>299</v>
      </c>
      <c r="B1634" s="1" t="s">
        <v>397</v>
      </c>
      <c r="C1634" s="1" t="s">
        <v>251</v>
      </c>
      <c r="D1634" s="1" t="s">
        <v>86</v>
      </c>
      <c r="E1634" s="1">
        <v>2020</v>
      </c>
      <c r="F1634" s="1">
        <v>6.0007787715383298E-3</v>
      </c>
      <c r="G1634" s="1">
        <v>8.1865421790805002E-3</v>
      </c>
      <c r="H1634" s="1" t="s">
        <v>44</v>
      </c>
    </row>
    <row r="1635" spans="1:8" x14ac:dyDescent="0.2">
      <c r="A1635" s="1" t="s">
        <v>299</v>
      </c>
      <c r="B1635" s="1" t="s">
        <v>397</v>
      </c>
      <c r="C1635" s="1" t="s">
        <v>251</v>
      </c>
      <c r="D1635" s="1" t="s">
        <v>45</v>
      </c>
      <c r="E1635" s="1">
        <v>2020</v>
      </c>
      <c r="F1635" s="1">
        <v>1.0069287885497401E-2</v>
      </c>
      <c r="G1635" s="1">
        <v>1.3141192939989801E-2</v>
      </c>
      <c r="H1635" s="1" t="s">
        <v>44</v>
      </c>
    </row>
    <row r="1636" spans="1:8" x14ac:dyDescent="0.2">
      <c r="A1636" s="1" t="s">
        <v>299</v>
      </c>
      <c r="B1636" s="1" t="s">
        <v>397</v>
      </c>
      <c r="C1636" s="1" t="s">
        <v>251</v>
      </c>
      <c r="D1636" s="1" t="s">
        <v>240</v>
      </c>
      <c r="E1636" s="1">
        <v>2020</v>
      </c>
      <c r="F1636" s="1">
        <v>8.6890149371787698E-2</v>
      </c>
      <c r="G1636" s="1">
        <v>1173.2240905711201</v>
      </c>
      <c r="H1636" s="1" t="s">
        <v>237</v>
      </c>
    </row>
    <row r="1637" spans="1:8" x14ac:dyDescent="0.2">
      <c r="A1637" s="1" t="s">
        <v>299</v>
      </c>
      <c r="B1637" s="1" t="s">
        <v>397</v>
      </c>
      <c r="C1637" s="1" t="s">
        <v>251</v>
      </c>
      <c r="D1637" s="1" t="s">
        <v>265</v>
      </c>
      <c r="E1637" s="1">
        <v>2020</v>
      </c>
      <c r="F1637" s="1">
        <v>0</v>
      </c>
      <c r="G1637" s="1">
        <v>0</v>
      </c>
      <c r="H1637" s="1" t="s">
        <v>237</v>
      </c>
    </row>
    <row r="1638" spans="1:8" x14ac:dyDescent="0.2">
      <c r="A1638" s="1" t="s">
        <v>299</v>
      </c>
      <c r="B1638" s="1" t="s">
        <v>397</v>
      </c>
      <c r="C1638" s="1" t="s">
        <v>300</v>
      </c>
      <c r="D1638" s="1" t="s">
        <v>238</v>
      </c>
      <c r="E1638" s="1">
        <v>2020</v>
      </c>
      <c r="F1638" s="1">
        <v>0</v>
      </c>
      <c r="G1638" s="1">
        <v>0</v>
      </c>
      <c r="H1638" s="1" t="s">
        <v>44</v>
      </c>
    </row>
    <row r="1639" spans="1:8" x14ac:dyDescent="0.2">
      <c r="A1639" s="1" t="s">
        <v>299</v>
      </c>
      <c r="B1639" s="1" t="s">
        <v>397</v>
      </c>
      <c r="C1639" s="1" t="s">
        <v>300</v>
      </c>
      <c r="D1639" s="1" t="s">
        <v>83</v>
      </c>
      <c r="E1639" s="1">
        <v>2020</v>
      </c>
      <c r="F1639" s="1">
        <v>0</v>
      </c>
      <c r="G1639" s="1">
        <v>0</v>
      </c>
      <c r="H1639" s="1" t="s">
        <v>44</v>
      </c>
    </row>
    <row r="1640" spans="1:8" x14ac:dyDescent="0.2">
      <c r="A1640" s="1" t="s">
        <v>299</v>
      </c>
      <c r="B1640" s="1" t="s">
        <v>397</v>
      </c>
      <c r="C1640" s="1" t="s">
        <v>300</v>
      </c>
      <c r="D1640" s="1" t="s">
        <v>100</v>
      </c>
      <c r="E1640" s="1">
        <v>2020</v>
      </c>
      <c r="F1640" s="1">
        <v>0</v>
      </c>
      <c r="G1640" s="1">
        <v>0</v>
      </c>
      <c r="H1640" s="1" t="s">
        <v>44</v>
      </c>
    </row>
    <row r="1641" spans="1:8" x14ac:dyDescent="0.2">
      <c r="A1641" s="1" t="s">
        <v>299</v>
      </c>
      <c r="B1641" s="1" t="s">
        <v>397</v>
      </c>
      <c r="C1641" s="1" t="s">
        <v>300</v>
      </c>
      <c r="D1641" s="1" t="s">
        <v>86</v>
      </c>
      <c r="E1641" s="1">
        <v>2020</v>
      </c>
      <c r="F1641" s="1">
        <v>0</v>
      </c>
      <c r="G1641" s="1">
        <v>0</v>
      </c>
      <c r="H1641" s="1" t="s">
        <v>44</v>
      </c>
    </row>
    <row r="1642" spans="1:8" x14ac:dyDescent="0.2">
      <c r="A1642" s="1" t="s">
        <v>299</v>
      </c>
      <c r="B1642" s="1" t="s">
        <v>397</v>
      </c>
      <c r="C1642" s="1" t="s">
        <v>300</v>
      </c>
      <c r="D1642" s="1" t="s">
        <v>240</v>
      </c>
      <c r="E1642" s="1">
        <v>2020</v>
      </c>
      <c r="F1642" s="1">
        <v>1.5265146394530701E-5</v>
      </c>
      <c r="G1642" s="1">
        <v>0.20611585577470901</v>
      </c>
      <c r="H1642" s="1" t="s">
        <v>237</v>
      </c>
    </row>
    <row r="1643" spans="1:8" x14ac:dyDescent="0.2">
      <c r="A1643" s="1" t="s">
        <v>97</v>
      </c>
      <c r="B1643" s="1" t="s">
        <v>397</v>
      </c>
      <c r="C1643" s="1" t="s">
        <v>98</v>
      </c>
      <c r="D1643" s="1" t="s">
        <v>99</v>
      </c>
      <c r="E1643" s="1">
        <v>2020</v>
      </c>
      <c r="F1643" s="1">
        <v>0.221678039229251</v>
      </c>
      <c r="G1643" s="1">
        <v>0.12019920361439899</v>
      </c>
      <c r="H1643" s="1" t="s">
        <v>44</v>
      </c>
    </row>
    <row r="1644" spans="1:8" x14ac:dyDescent="0.2">
      <c r="A1644" s="1" t="s">
        <v>97</v>
      </c>
      <c r="B1644" s="1" t="s">
        <v>397</v>
      </c>
      <c r="C1644" s="1" t="s">
        <v>98</v>
      </c>
      <c r="D1644" s="1" t="s">
        <v>238</v>
      </c>
      <c r="E1644" s="1">
        <v>2020</v>
      </c>
      <c r="F1644" s="1">
        <v>0.15728399740742699</v>
      </c>
      <c r="G1644" s="1">
        <v>1.88616116694035</v>
      </c>
      <c r="H1644" s="1" t="s">
        <v>44</v>
      </c>
    </row>
    <row r="1645" spans="1:8" x14ac:dyDescent="0.2">
      <c r="A1645" s="1" t="s">
        <v>97</v>
      </c>
      <c r="B1645" s="1" t="s">
        <v>397</v>
      </c>
      <c r="C1645" s="1" t="s">
        <v>98</v>
      </c>
      <c r="D1645" s="1" t="s">
        <v>83</v>
      </c>
      <c r="E1645" s="1">
        <v>2020</v>
      </c>
      <c r="F1645" s="1">
        <v>1.8610400216531999</v>
      </c>
      <c r="G1645" s="1">
        <v>0.20384207164375701</v>
      </c>
      <c r="H1645" s="1" t="s">
        <v>44</v>
      </c>
    </row>
    <row r="1646" spans="1:8" x14ac:dyDescent="0.2">
      <c r="A1646" s="1" t="s">
        <v>97</v>
      </c>
      <c r="B1646" s="1" t="s">
        <v>397</v>
      </c>
      <c r="C1646" s="1" t="s">
        <v>98</v>
      </c>
      <c r="D1646" s="1" t="s">
        <v>100</v>
      </c>
      <c r="E1646" s="1">
        <v>2020</v>
      </c>
      <c r="F1646" s="1">
        <v>4.7186670458547797E-18</v>
      </c>
      <c r="G1646" s="1">
        <v>2.8021554255479701E-18</v>
      </c>
      <c r="H1646" s="1" t="s">
        <v>44</v>
      </c>
    </row>
    <row r="1647" spans="1:8" x14ac:dyDescent="0.2">
      <c r="A1647" s="1" t="s">
        <v>97</v>
      </c>
      <c r="B1647" s="1" t="s">
        <v>397</v>
      </c>
      <c r="C1647" s="1" t="s">
        <v>98</v>
      </c>
      <c r="D1647" s="1" t="s">
        <v>86</v>
      </c>
      <c r="E1647" s="1">
        <v>2020</v>
      </c>
      <c r="F1647" s="1">
        <v>0</v>
      </c>
      <c r="G1647" s="1">
        <v>0</v>
      </c>
      <c r="H1647" s="1" t="s">
        <v>44</v>
      </c>
    </row>
    <row r="1648" spans="1:8" x14ac:dyDescent="0.2">
      <c r="A1648" s="1" t="s">
        <v>97</v>
      </c>
      <c r="B1648" s="1" t="s">
        <v>397</v>
      </c>
      <c r="C1648" s="1" t="s">
        <v>98</v>
      </c>
      <c r="D1648" s="1" t="s">
        <v>45</v>
      </c>
      <c r="E1648" s="1">
        <v>2020</v>
      </c>
      <c r="F1648" s="1">
        <v>1.0675919166094E-2</v>
      </c>
      <c r="G1648" s="1">
        <v>0.13199583110733101</v>
      </c>
      <c r="H1648" s="1" t="s">
        <v>44</v>
      </c>
    </row>
    <row r="1649" spans="1:8" x14ac:dyDescent="0.2">
      <c r="A1649" s="1" t="s">
        <v>97</v>
      </c>
      <c r="B1649" s="1" t="s">
        <v>397</v>
      </c>
      <c r="C1649" s="1" t="s">
        <v>98</v>
      </c>
      <c r="D1649" s="1" t="s">
        <v>239</v>
      </c>
      <c r="E1649" s="1">
        <v>2020</v>
      </c>
      <c r="F1649" s="1">
        <v>1.33346353593194E-2</v>
      </c>
      <c r="G1649" s="1">
        <v>113.246118777573</v>
      </c>
      <c r="H1649" s="1" t="s">
        <v>237</v>
      </c>
    </row>
    <row r="1650" spans="1:8" x14ac:dyDescent="0.2">
      <c r="A1650" s="1" t="s">
        <v>97</v>
      </c>
      <c r="B1650" s="1" t="s">
        <v>397</v>
      </c>
      <c r="C1650" s="1" t="s">
        <v>98</v>
      </c>
      <c r="D1650" s="1" t="s">
        <v>240</v>
      </c>
      <c r="E1650" s="1">
        <v>2020</v>
      </c>
      <c r="F1650" s="1">
        <v>1.14928134610216</v>
      </c>
      <c r="G1650" s="1">
        <v>10086.724118853401</v>
      </c>
      <c r="H1650" s="1" t="s">
        <v>237</v>
      </c>
    </row>
    <row r="1651" spans="1:8" x14ac:dyDescent="0.2">
      <c r="A1651" s="1" t="s">
        <v>97</v>
      </c>
      <c r="B1651" s="1" t="s">
        <v>397</v>
      </c>
      <c r="C1651" s="1" t="s">
        <v>98</v>
      </c>
      <c r="D1651" s="1" t="s">
        <v>258</v>
      </c>
      <c r="E1651" s="1">
        <v>2020</v>
      </c>
      <c r="F1651" s="1">
        <v>0.10542818958302</v>
      </c>
      <c r="G1651" s="1">
        <v>5.4919273528345899E-2</v>
      </c>
      <c r="H1651" s="1" t="s">
        <v>44</v>
      </c>
    </row>
    <row r="1652" spans="1:8" x14ac:dyDescent="0.2">
      <c r="A1652" s="1" t="s">
        <v>97</v>
      </c>
      <c r="B1652" s="1" t="s">
        <v>397</v>
      </c>
      <c r="C1652" s="1" t="s">
        <v>98</v>
      </c>
      <c r="D1652" s="1" t="s">
        <v>287</v>
      </c>
      <c r="E1652" s="1">
        <v>2020</v>
      </c>
      <c r="F1652" s="1">
        <v>0.24480939661325399</v>
      </c>
      <c r="G1652" s="1">
        <v>0.13931294526322199</v>
      </c>
      <c r="H1652" s="1" t="s">
        <v>44</v>
      </c>
    </row>
    <row r="1653" spans="1:8" x14ac:dyDescent="0.2">
      <c r="A1653" s="1" t="s">
        <v>97</v>
      </c>
      <c r="B1653" s="1" t="s">
        <v>397</v>
      </c>
      <c r="C1653" s="1" t="s">
        <v>98</v>
      </c>
      <c r="D1653" s="1" t="s">
        <v>265</v>
      </c>
      <c r="E1653" s="1">
        <v>2020</v>
      </c>
      <c r="F1653" s="1">
        <v>0</v>
      </c>
      <c r="G1653" s="1">
        <v>0</v>
      </c>
      <c r="H1653" s="1" t="s">
        <v>237</v>
      </c>
    </row>
    <row r="1654" spans="1:8" x14ac:dyDescent="0.2">
      <c r="A1654" s="1" t="s">
        <v>97</v>
      </c>
      <c r="B1654" s="1" t="s">
        <v>397</v>
      </c>
      <c r="C1654" s="1" t="s">
        <v>98</v>
      </c>
      <c r="D1654" s="1" t="s">
        <v>49</v>
      </c>
      <c r="E1654" s="1">
        <v>2020</v>
      </c>
      <c r="F1654" s="1">
        <v>37.901485838380097</v>
      </c>
      <c r="G1654" s="1">
        <v>6.2215138052010799</v>
      </c>
      <c r="H1654" s="1" t="s">
        <v>44</v>
      </c>
    </row>
    <row r="1655" spans="1:8" x14ac:dyDescent="0.2">
      <c r="A1655" s="1" t="s">
        <v>97</v>
      </c>
      <c r="B1655" s="1" t="s">
        <v>397</v>
      </c>
      <c r="C1655" s="1" t="s">
        <v>98</v>
      </c>
      <c r="D1655" s="1" t="s">
        <v>301</v>
      </c>
      <c r="E1655" s="1">
        <v>2020</v>
      </c>
      <c r="F1655" s="1">
        <v>3.5931783642100201E-2</v>
      </c>
      <c r="G1655" s="1">
        <v>4.6712547989584503E-3</v>
      </c>
      <c r="H1655" s="1" t="s">
        <v>44</v>
      </c>
    </row>
    <row r="1656" spans="1:8" x14ac:dyDescent="0.2">
      <c r="A1656" s="1" t="s">
        <v>97</v>
      </c>
      <c r="B1656" s="1" t="s">
        <v>397</v>
      </c>
      <c r="C1656" s="1" t="s">
        <v>98</v>
      </c>
      <c r="D1656" s="1" t="s">
        <v>302</v>
      </c>
      <c r="E1656" s="1">
        <v>2020</v>
      </c>
      <c r="F1656" s="1">
        <v>0.87520885194324005</v>
      </c>
      <c r="G1656" s="1">
        <v>0.11378014491161</v>
      </c>
      <c r="H1656" s="1" t="s">
        <v>35</v>
      </c>
    </row>
    <row r="1657" spans="1:8" x14ac:dyDescent="0.2">
      <c r="A1657" s="1" t="s">
        <v>101</v>
      </c>
      <c r="B1657" s="1" t="s">
        <v>397</v>
      </c>
      <c r="C1657" s="1" t="s">
        <v>102</v>
      </c>
      <c r="D1657" s="1" t="s">
        <v>43</v>
      </c>
      <c r="E1657" s="1">
        <v>2020</v>
      </c>
      <c r="F1657" s="1">
        <v>1.8517409653373999E-2</v>
      </c>
      <c r="G1657" s="1">
        <v>1.10888189064293E-2</v>
      </c>
      <c r="H1657" s="1" t="s">
        <v>44</v>
      </c>
    </row>
    <row r="1658" spans="1:8" x14ac:dyDescent="0.2">
      <c r="A1658" s="1" t="s">
        <v>101</v>
      </c>
      <c r="B1658" s="1" t="s">
        <v>397</v>
      </c>
      <c r="C1658" s="1" t="s">
        <v>102</v>
      </c>
      <c r="D1658" s="1" t="s">
        <v>46</v>
      </c>
      <c r="E1658" s="1">
        <v>2020</v>
      </c>
      <c r="F1658" s="1">
        <v>3.5666665117754901E-3</v>
      </c>
      <c r="G1658" s="1">
        <v>0.113212911438793</v>
      </c>
      <c r="H1658" s="1" t="s">
        <v>44</v>
      </c>
    </row>
    <row r="1659" spans="1:8" x14ac:dyDescent="0.2">
      <c r="A1659" s="1" t="s">
        <v>303</v>
      </c>
      <c r="B1659" s="1" t="s">
        <v>397</v>
      </c>
      <c r="C1659" s="1" t="s">
        <v>304</v>
      </c>
      <c r="D1659" s="1" t="s">
        <v>238</v>
      </c>
      <c r="E1659" s="1">
        <v>2020</v>
      </c>
      <c r="F1659" s="1">
        <v>0</v>
      </c>
      <c r="G1659" s="1">
        <v>0</v>
      </c>
      <c r="H1659" s="1" t="s">
        <v>44</v>
      </c>
    </row>
    <row r="1660" spans="1:8" x14ac:dyDescent="0.2">
      <c r="A1660" s="1" t="s">
        <v>303</v>
      </c>
      <c r="B1660" s="1" t="s">
        <v>397</v>
      </c>
      <c r="C1660" s="1" t="s">
        <v>304</v>
      </c>
      <c r="D1660" s="1" t="s">
        <v>100</v>
      </c>
      <c r="E1660" s="1">
        <v>2020</v>
      </c>
      <c r="F1660" s="1">
        <v>0</v>
      </c>
      <c r="G1660" s="1">
        <v>0</v>
      </c>
      <c r="H1660" s="1" t="s">
        <v>44</v>
      </c>
    </row>
    <row r="1661" spans="1:8" x14ac:dyDescent="0.2">
      <c r="A1661" s="1" t="s">
        <v>303</v>
      </c>
      <c r="B1661" s="1" t="s">
        <v>397</v>
      </c>
      <c r="C1661" s="1" t="s">
        <v>304</v>
      </c>
      <c r="D1661" s="1" t="s">
        <v>86</v>
      </c>
      <c r="E1661" s="1">
        <v>2020</v>
      </c>
      <c r="F1661" s="1">
        <v>1.4891679774615699E-2</v>
      </c>
      <c r="G1661" s="1">
        <v>2.03159238548298E-2</v>
      </c>
      <c r="H1661" s="1" t="s">
        <v>44</v>
      </c>
    </row>
    <row r="1662" spans="1:8" x14ac:dyDescent="0.2">
      <c r="A1662" s="1" t="s">
        <v>303</v>
      </c>
      <c r="B1662" s="1" t="s">
        <v>397</v>
      </c>
      <c r="C1662" s="1" t="s">
        <v>304</v>
      </c>
      <c r="D1662" s="1" t="s">
        <v>240</v>
      </c>
      <c r="E1662" s="1">
        <v>2020</v>
      </c>
      <c r="F1662" s="1">
        <v>2.3169764377467999E-3</v>
      </c>
      <c r="G1662" s="1">
        <v>31.284703659777801</v>
      </c>
      <c r="H1662" s="1" t="s">
        <v>237</v>
      </c>
    </row>
    <row r="1663" spans="1:8" x14ac:dyDescent="0.2">
      <c r="A1663" s="1" t="s">
        <v>303</v>
      </c>
      <c r="B1663" s="1" t="s">
        <v>397</v>
      </c>
      <c r="C1663" s="1" t="s">
        <v>304</v>
      </c>
      <c r="D1663" s="1" t="s">
        <v>244</v>
      </c>
      <c r="E1663" s="1">
        <v>2020</v>
      </c>
      <c r="F1663" s="1">
        <v>0.42192868482374402</v>
      </c>
      <c r="G1663" s="1">
        <v>0.29383598807429101</v>
      </c>
      <c r="H1663" s="1" t="s">
        <v>44</v>
      </c>
    </row>
    <row r="1664" spans="1:8" x14ac:dyDescent="0.2">
      <c r="A1664" s="1" t="s">
        <v>303</v>
      </c>
      <c r="B1664" s="1" t="s">
        <v>397</v>
      </c>
      <c r="C1664" s="1" t="s">
        <v>304</v>
      </c>
      <c r="D1664" s="1" t="s">
        <v>305</v>
      </c>
      <c r="E1664" s="1">
        <v>2020</v>
      </c>
      <c r="F1664" s="1">
        <v>0</v>
      </c>
      <c r="G1664" s="1">
        <v>0</v>
      </c>
      <c r="H1664" s="1" t="s">
        <v>44</v>
      </c>
    </row>
    <row r="1665" spans="1:8" x14ac:dyDescent="0.2">
      <c r="A1665" s="1" t="s">
        <v>103</v>
      </c>
      <c r="B1665" s="1" t="s">
        <v>397</v>
      </c>
      <c r="C1665" s="1" t="s">
        <v>104</v>
      </c>
      <c r="D1665" s="1" t="s">
        <v>45</v>
      </c>
      <c r="E1665" s="1">
        <v>2020</v>
      </c>
      <c r="F1665" s="1">
        <v>1.2379002739874501</v>
      </c>
      <c r="G1665" s="1">
        <v>1.2560064529653301</v>
      </c>
      <c r="H1665" s="1" t="s">
        <v>44</v>
      </c>
    </row>
    <row r="1666" spans="1:8" x14ac:dyDescent="0.2">
      <c r="A1666" s="1" t="s">
        <v>103</v>
      </c>
      <c r="B1666" s="1" t="s">
        <v>397</v>
      </c>
      <c r="C1666" s="1" t="s">
        <v>104</v>
      </c>
      <c r="D1666" s="1" t="s">
        <v>46</v>
      </c>
      <c r="E1666" s="1">
        <v>2020</v>
      </c>
      <c r="F1666" s="1">
        <v>3.4827508245880702E-5</v>
      </c>
      <c r="G1666" s="1">
        <v>1.1601913684409001E-3</v>
      </c>
      <c r="H1666" s="1" t="s">
        <v>44</v>
      </c>
    </row>
    <row r="1667" spans="1:8" x14ac:dyDescent="0.2">
      <c r="A1667" s="1" t="s">
        <v>105</v>
      </c>
      <c r="B1667" s="1" t="s">
        <v>397</v>
      </c>
      <c r="C1667" s="1" t="s">
        <v>106</v>
      </c>
      <c r="D1667" s="1" t="s">
        <v>86</v>
      </c>
      <c r="E1667" s="1">
        <v>2020</v>
      </c>
      <c r="F1667" s="1">
        <v>1.3270604531749775E-2</v>
      </c>
      <c r="G1667" s="1">
        <v>1.0353430212647728E-2</v>
      </c>
      <c r="H1667" s="1" t="s">
        <v>44</v>
      </c>
    </row>
    <row r="1668" spans="1:8" x14ac:dyDescent="0.2">
      <c r="A1668" s="1" t="s">
        <v>105</v>
      </c>
      <c r="B1668" s="1" t="s">
        <v>397</v>
      </c>
      <c r="C1668" s="1" t="s">
        <v>106</v>
      </c>
      <c r="D1668" s="1" t="s">
        <v>45</v>
      </c>
      <c r="E1668" s="1">
        <v>2020</v>
      </c>
      <c r="F1668" s="1">
        <v>0.16363868177668947</v>
      </c>
      <c r="G1668" s="1">
        <v>0.17561102316831001</v>
      </c>
      <c r="H1668" s="1" t="s">
        <v>44</v>
      </c>
    </row>
    <row r="1669" spans="1:8" x14ac:dyDescent="0.2">
      <c r="A1669" s="1" t="s">
        <v>107</v>
      </c>
      <c r="B1669" s="1" t="s">
        <v>397</v>
      </c>
      <c r="C1669" s="1" t="s">
        <v>306</v>
      </c>
      <c r="D1669" s="1" t="s">
        <v>291</v>
      </c>
      <c r="E1669" s="1">
        <v>2020</v>
      </c>
      <c r="F1669" s="1">
        <v>0</v>
      </c>
      <c r="G1669" s="1">
        <v>0</v>
      </c>
      <c r="H1669" s="1" t="s">
        <v>44</v>
      </c>
    </row>
    <row r="1670" spans="1:8" x14ac:dyDescent="0.2">
      <c r="A1670" s="1" t="s">
        <v>107</v>
      </c>
      <c r="B1670" s="1" t="s">
        <v>397</v>
      </c>
      <c r="C1670" s="1" t="s">
        <v>306</v>
      </c>
      <c r="D1670" s="1" t="s">
        <v>292</v>
      </c>
      <c r="E1670" s="1">
        <v>2020</v>
      </c>
      <c r="F1670" s="1">
        <v>7.1827577813248097E-2</v>
      </c>
      <c r="G1670" s="1">
        <v>0.352095969672785</v>
      </c>
      <c r="H1670" s="1" t="s">
        <v>44</v>
      </c>
    </row>
    <row r="1671" spans="1:8" x14ac:dyDescent="0.2">
      <c r="A1671" s="1" t="s">
        <v>107</v>
      </c>
      <c r="B1671" s="1" t="s">
        <v>397</v>
      </c>
      <c r="C1671" s="1" t="s">
        <v>108</v>
      </c>
      <c r="D1671" s="1" t="s">
        <v>45</v>
      </c>
      <c r="E1671" s="1">
        <v>2020</v>
      </c>
      <c r="F1671" s="1">
        <v>0.114424916024224</v>
      </c>
      <c r="G1671" s="1">
        <v>0.13664577836411601</v>
      </c>
      <c r="H1671" s="1" t="s">
        <v>44</v>
      </c>
    </row>
    <row r="1672" spans="1:8" x14ac:dyDescent="0.2">
      <c r="A1672" s="1" t="s">
        <v>405</v>
      </c>
      <c r="B1672" s="1" t="s">
        <v>397</v>
      </c>
      <c r="C1672" s="1" t="s">
        <v>406</v>
      </c>
      <c r="D1672" s="1" t="s">
        <v>407</v>
      </c>
      <c r="E1672" s="1">
        <v>2020</v>
      </c>
      <c r="F1672" s="1">
        <v>1.08907049960443E-4</v>
      </c>
      <c r="G1672" s="1">
        <v>2.17814100008011E-2</v>
      </c>
      <c r="H1672" s="1" t="s">
        <v>311</v>
      </c>
    </row>
    <row r="1673" spans="1:8" x14ac:dyDescent="0.2">
      <c r="A1673" s="1" t="s">
        <v>405</v>
      </c>
      <c r="B1673" s="1" t="s">
        <v>397</v>
      </c>
      <c r="C1673" s="1" t="s">
        <v>408</v>
      </c>
      <c r="D1673" s="1" t="s">
        <v>407</v>
      </c>
      <c r="E1673" s="1">
        <v>2020</v>
      </c>
      <c r="F1673" s="1">
        <v>4.3608457187704397E-2</v>
      </c>
      <c r="G1673" s="1">
        <v>7.2680761906826596</v>
      </c>
      <c r="H1673" s="1" t="s">
        <v>311</v>
      </c>
    </row>
    <row r="1674" spans="1:8" x14ac:dyDescent="0.2">
      <c r="A1674" s="1" t="s">
        <v>109</v>
      </c>
      <c r="B1674" s="1" t="s">
        <v>397</v>
      </c>
      <c r="C1674" s="1" t="s">
        <v>110</v>
      </c>
      <c r="D1674" s="1" t="s">
        <v>111</v>
      </c>
      <c r="E1674" s="1">
        <v>2020</v>
      </c>
      <c r="F1674" s="1">
        <v>5.7809059597708198E-2</v>
      </c>
      <c r="G1674" s="1">
        <v>1.3477646000000001</v>
      </c>
      <c r="H1674" s="1" t="s">
        <v>44</v>
      </c>
    </row>
    <row r="1675" spans="1:8" x14ac:dyDescent="0.2">
      <c r="A1675" s="1" t="s">
        <v>109</v>
      </c>
      <c r="B1675" s="1" t="s">
        <v>397</v>
      </c>
      <c r="C1675" s="1" t="s">
        <v>112</v>
      </c>
      <c r="D1675" s="1" t="s">
        <v>307</v>
      </c>
      <c r="E1675" s="1">
        <v>2020</v>
      </c>
      <c r="F1675" s="1">
        <v>3.8709451037047598E-3</v>
      </c>
      <c r="G1675" s="1">
        <v>0.13862024597397299</v>
      </c>
      <c r="H1675" s="1" t="s">
        <v>44</v>
      </c>
    </row>
    <row r="1676" spans="1:8" x14ac:dyDescent="0.2">
      <c r="A1676" s="1" t="s">
        <v>109</v>
      </c>
      <c r="B1676" s="1" t="s">
        <v>397</v>
      </c>
      <c r="C1676" s="1" t="s">
        <v>308</v>
      </c>
      <c r="D1676" s="1" t="s">
        <v>261</v>
      </c>
      <c r="E1676" s="1">
        <v>2020</v>
      </c>
      <c r="F1676" s="1">
        <v>5.0840682935269902E-4</v>
      </c>
      <c r="G1676" s="1">
        <v>6.9411773885350296</v>
      </c>
      <c r="H1676" s="1" t="s">
        <v>237</v>
      </c>
    </row>
    <row r="1677" spans="1:8" x14ac:dyDescent="0.2">
      <c r="A1677" s="1" t="s">
        <v>109</v>
      </c>
      <c r="B1677" s="1" t="s">
        <v>397</v>
      </c>
      <c r="C1677" s="1" t="s">
        <v>309</v>
      </c>
      <c r="D1677" s="1" t="s">
        <v>310</v>
      </c>
      <c r="E1677" s="1">
        <v>2020</v>
      </c>
      <c r="F1677" s="1">
        <v>0.62102492842111501</v>
      </c>
      <c r="G1677" s="1">
        <v>5.0000000000000001E-3</v>
      </c>
      <c r="H1677" s="1" t="s">
        <v>311</v>
      </c>
    </row>
    <row r="1678" spans="1:8" x14ac:dyDescent="0.2">
      <c r="A1678" s="1" t="s">
        <v>320</v>
      </c>
      <c r="B1678" s="1" t="s">
        <v>397</v>
      </c>
      <c r="C1678" s="1" t="s">
        <v>321</v>
      </c>
      <c r="D1678" s="1" t="s">
        <v>144</v>
      </c>
      <c r="E1678" s="1">
        <v>2020</v>
      </c>
      <c r="F1678" s="1">
        <v>0.34780993829052098</v>
      </c>
      <c r="G1678" s="1">
        <v>1107630.5230590999</v>
      </c>
      <c r="H1678" s="1" t="s">
        <v>316</v>
      </c>
    </row>
    <row r="1679" spans="1:8" x14ac:dyDescent="0.2">
      <c r="A1679" s="1" t="s">
        <v>320</v>
      </c>
      <c r="B1679" s="1" t="s">
        <v>397</v>
      </c>
      <c r="C1679" s="1" t="s">
        <v>322</v>
      </c>
      <c r="D1679" s="1" t="s">
        <v>144</v>
      </c>
      <c r="E1679" s="1">
        <v>2020</v>
      </c>
      <c r="F1679" s="1">
        <v>3.5344457836678E-2</v>
      </c>
      <c r="G1679" s="1">
        <v>112557.451674022</v>
      </c>
      <c r="H1679" s="1" t="s">
        <v>316</v>
      </c>
    </row>
    <row r="1680" spans="1:8" x14ac:dyDescent="0.2">
      <c r="A1680" s="1" t="s">
        <v>409</v>
      </c>
      <c r="B1680" s="1" t="s">
        <v>397</v>
      </c>
      <c r="C1680" s="1" t="s">
        <v>410</v>
      </c>
      <c r="D1680" s="1" t="s">
        <v>411</v>
      </c>
      <c r="E1680" s="1">
        <v>2020</v>
      </c>
      <c r="F1680" s="1">
        <v>1.6408769852019601E-2</v>
      </c>
      <c r="G1680" s="1">
        <v>1.8925916784336301</v>
      </c>
      <c r="H1680" s="1" t="s">
        <v>35</v>
      </c>
    </row>
    <row r="1681" spans="1:8" x14ac:dyDescent="0.2">
      <c r="A1681" s="1" t="s">
        <v>117</v>
      </c>
      <c r="B1681" s="1" t="s">
        <v>397</v>
      </c>
      <c r="C1681" s="1" t="s">
        <v>412</v>
      </c>
      <c r="D1681" s="1" t="s">
        <v>413</v>
      </c>
      <c r="E1681" s="1">
        <v>2020</v>
      </c>
      <c r="F1681" s="1">
        <v>5.5158975128405797E-6</v>
      </c>
      <c r="G1681" s="1">
        <v>0.251822643749056</v>
      </c>
      <c r="H1681" s="1" t="s">
        <v>120</v>
      </c>
    </row>
    <row r="1682" spans="1:8" x14ac:dyDescent="0.2">
      <c r="A1682" s="1" t="s">
        <v>117</v>
      </c>
      <c r="B1682" s="1" t="s">
        <v>397</v>
      </c>
      <c r="C1682" s="1" t="s">
        <v>118</v>
      </c>
      <c r="D1682" s="1" t="s">
        <v>119</v>
      </c>
      <c r="E1682" s="1">
        <v>2020</v>
      </c>
      <c r="F1682" s="1">
        <v>0.12772449342450501</v>
      </c>
      <c r="G1682" s="1">
        <v>455.91602672509799</v>
      </c>
      <c r="H1682" s="1" t="s">
        <v>120</v>
      </c>
    </row>
    <row r="1683" spans="1:8" x14ac:dyDescent="0.2">
      <c r="A1683" s="1" t="s">
        <v>117</v>
      </c>
      <c r="B1683" s="1" t="s">
        <v>397</v>
      </c>
      <c r="C1683" s="1" t="s">
        <v>414</v>
      </c>
      <c r="D1683" s="1" t="s">
        <v>415</v>
      </c>
      <c r="E1683" s="1">
        <v>2020</v>
      </c>
      <c r="F1683" s="1">
        <v>1.8587105115080001E-2</v>
      </c>
      <c r="G1683" s="1">
        <v>38.9657386255641</v>
      </c>
      <c r="H1683" s="1" t="s">
        <v>120</v>
      </c>
    </row>
    <row r="1684" spans="1:8" x14ac:dyDescent="0.2">
      <c r="A1684" s="1" t="s">
        <v>117</v>
      </c>
      <c r="B1684" s="1" t="s">
        <v>397</v>
      </c>
      <c r="C1684" s="1" t="s">
        <v>416</v>
      </c>
      <c r="D1684" s="1" t="s">
        <v>417</v>
      </c>
      <c r="E1684" s="1">
        <v>2020</v>
      </c>
      <c r="F1684" s="1">
        <v>0</v>
      </c>
      <c r="G1684" s="1">
        <v>0</v>
      </c>
      <c r="H1684" s="1" t="s">
        <v>120</v>
      </c>
    </row>
    <row r="1685" spans="1:8" x14ac:dyDescent="0.2">
      <c r="A1685" s="1" t="s">
        <v>117</v>
      </c>
      <c r="B1685" s="1" t="s">
        <v>397</v>
      </c>
      <c r="C1685" s="1" t="s">
        <v>418</v>
      </c>
      <c r="D1685" s="1" t="s">
        <v>419</v>
      </c>
      <c r="E1685" s="1">
        <v>2020</v>
      </c>
      <c r="F1685" s="1">
        <v>4.1925526830192503E-2</v>
      </c>
      <c r="G1685" s="1">
        <v>839.40881249685197</v>
      </c>
      <c r="H1685" s="1" t="s">
        <v>120</v>
      </c>
    </row>
    <row r="1686" spans="1:8" x14ac:dyDescent="0.2">
      <c r="A1686" s="1" t="s">
        <v>117</v>
      </c>
      <c r="B1686" s="1" t="s">
        <v>397</v>
      </c>
      <c r="C1686" s="1" t="s">
        <v>420</v>
      </c>
      <c r="D1686" s="1" t="s">
        <v>421</v>
      </c>
      <c r="E1686" s="1">
        <v>2020</v>
      </c>
      <c r="F1686" s="1">
        <v>5.6501111709183802E-2</v>
      </c>
      <c r="G1686" s="1">
        <v>2605.5558652197501</v>
      </c>
      <c r="H1686" s="1" t="s">
        <v>120</v>
      </c>
    </row>
    <row r="1687" spans="1:8" x14ac:dyDescent="0.2">
      <c r="A1687" s="1" t="s">
        <v>117</v>
      </c>
      <c r="B1687" s="1" t="s">
        <v>397</v>
      </c>
      <c r="C1687" s="1" t="s">
        <v>422</v>
      </c>
      <c r="D1687" s="1" t="s">
        <v>423</v>
      </c>
      <c r="E1687" s="1">
        <v>2020</v>
      </c>
      <c r="F1687" s="1">
        <v>4.0858500095115299E-7</v>
      </c>
      <c r="G1687" s="1">
        <v>1.86535291665967E-2</v>
      </c>
      <c r="H1687" s="1" t="s">
        <v>120</v>
      </c>
    </row>
    <row r="1688" spans="1:8" x14ac:dyDescent="0.2">
      <c r="A1688" s="1" t="s">
        <v>117</v>
      </c>
      <c r="B1688" s="1" t="s">
        <v>397</v>
      </c>
      <c r="C1688" s="1" t="s">
        <v>424</v>
      </c>
      <c r="D1688" s="1" t="s">
        <v>425</v>
      </c>
      <c r="E1688" s="1">
        <v>2020</v>
      </c>
      <c r="F1688" s="1">
        <v>0</v>
      </c>
      <c r="G1688" s="1">
        <v>0</v>
      </c>
      <c r="H1688" s="1" t="s">
        <v>120</v>
      </c>
    </row>
    <row r="1689" spans="1:8" x14ac:dyDescent="0.2">
      <c r="A1689" s="1" t="s">
        <v>117</v>
      </c>
      <c r="B1689" s="1" t="s">
        <v>397</v>
      </c>
      <c r="C1689" s="1" t="s">
        <v>426</v>
      </c>
      <c r="D1689" s="1" t="s">
        <v>427</v>
      </c>
      <c r="E1689" s="1">
        <v>2020</v>
      </c>
      <c r="F1689" s="1">
        <v>1.9623852888718499E-2</v>
      </c>
      <c r="G1689" s="1">
        <v>36.304431140488902</v>
      </c>
      <c r="H1689" s="1" t="s">
        <v>120</v>
      </c>
    </row>
    <row r="1690" spans="1:8" x14ac:dyDescent="0.2">
      <c r="A1690" s="1" t="s">
        <v>428</v>
      </c>
      <c r="B1690" s="1" t="s">
        <v>397</v>
      </c>
      <c r="C1690" s="1" t="s">
        <v>429</v>
      </c>
      <c r="D1690" s="1" t="s">
        <v>430</v>
      </c>
      <c r="E1690" s="1">
        <v>2020</v>
      </c>
      <c r="F1690" s="1">
        <v>0.94850753463319004</v>
      </c>
      <c r="G1690" s="1">
        <v>189.70150692663799</v>
      </c>
      <c r="H1690" s="1" t="s">
        <v>35</v>
      </c>
    </row>
    <row r="1691" spans="1:8" x14ac:dyDescent="0.2">
      <c r="A1691" s="1" t="s">
        <v>431</v>
      </c>
      <c r="B1691" s="1" t="s">
        <v>397</v>
      </c>
      <c r="C1691" s="1" t="s">
        <v>432</v>
      </c>
      <c r="D1691" s="1" t="s">
        <v>433</v>
      </c>
      <c r="E1691" s="1">
        <v>2020</v>
      </c>
      <c r="F1691" s="1">
        <v>4.9230490585732999E-2</v>
      </c>
      <c r="G1691" s="1">
        <v>5724475.6495038401</v>
      </c>
      <c r="H1691" s="1" t="s">
        <v>434</v>
      </c>
    </row>
    <row r="1692" spans="1:8" x14ac:dyDescent="0.2">
      <c r="A1692" s="1" t="s">
        <v>431</v>
      </c>
      <c r="B1692" s="1" t="s">
        <v>397</v>
      </c>
      <c r="C1692" s="1" t="s">
        <v>435</v>
      </c>
      <c r="D1692" s="1" t="s">
        <v>433</v>
      </c>
      <c r="E1692" s="1">
        <v>2020</v>
      </c>
      <c r="F1692" s="1">
        <v>2.70782395478994E-2</v>
      </c>
      <c r="G1692" s="1">
        <v>902607.98492998001</v>
      </c>
      <c r="H1692" s="1" t="s">
        <v>434</v>
      </c>
    </row>
    <row r="1693" spans="1:8" x14ac:dyDescent="0.2">
      <c r="A1693" s="1" t="s">
        <v>431</v>
      </c>
      <c r="B1693" s="1" t="s">
        <v>397</v>
      </c>
      <c r="C1693" s="1" t="s">
        <v>436</v>
      </c>
      <c r="D1693" s="1" t="s">
        <v>433</v>
      </c>
      <c r="E1693" s="1">
        <v>2020</v>
      </c>
      <c r="F1693" s="1">
        <v>1.1772186016033299</v>
      </c>
      <c r="G1693" s="1">
        <v>11772186.016033299</v>
      </c>
      <c r="H1693" s="1" t="s">
        <v>434</v>
      </c>
    </row>
    <row r="1694" spans="1:8" x14ac:dyDescent="0.2">
      <c r="A1694" s="1" t="s">
        <v>431</v>
      </c>
      <c r="B1694" s="1" t="s">
        <v>397</v>
      </c>
      <c r="C1694" s="1" t="s">
        <v>437</v>
      </c>
      <c r="D1694" s="1" t="s">
        <v>433</v>
      </c>
      <c r="E1694" s="1">
        <v>2020</v>
      </c>
      <c r="F1694" s="1">
        <v>0.66599878871632201</v>
      </c>
      <c r="G1694" s="1">
        <v>2895646.90746227</v>
      </c>
      <c r="H1694" s="1" t="s">
        <v>434</v>
      </c>
    </row>
    <row r="1695" spans="1:8" x14ac:dyDescent="0.2">
      <c r="A1695" s="1" t="s">
        <v>438</v>
      </c>
      <c r="B1695" s="1" t="s">
        <v>397</v>
      </c>
      <c r="C1695" s="1" t="s">
        <v>439</v>
      </c>
      <c r="D1695" s="1" t="s">
        <v>115</v>
      </c>
      <c r="E1695" s="1">
        <v>2020</v>
      </c>
      <c r="F1695" s="1">
        <v>1.6021578966206301E-2</v>
      </c>
      <c r="G1695" s="1">
        <v>34.666284444215101</v>
      </c>
      <c r="H1695" s="1" t="s">
        <v>35</v>
      </c>
    </row>
    <row r="1696" spans="1:8" x14ac:dyDescent="0.2">
      <c r="A1696" s="1" t="s">
        <v>438</v>
      </c>
      <c r="B1696" s="1" t="s">
        <v>397</v>
      </c>
      <c r="C1696" s="1" t="s">
        <v>440</v>
      </c>
      <c r="D1696" s="1" t="s">
        <v>441</v>
      </c>
      <c r="E1696" s="1">
        <v>2020</v>
      </c>
      <c r="F1696" s="1">
        <v>0.193118097320291</v>
      </c>
      <c r="G1696" s="1">
        <v>240.23715208512101</v>
      </c>
      <c r="H1696" s="1" t="s">
        <v>120</v>
      </c>
    </row>
    <row r="1697" spans="1:8" x14ac:dyDescent="0.2">
      <c r="A1697" s="1" t="s">
        <v>438</v>
      </c>
      <c r="B1697" s="1" t="s">
        <v>397</v>
      </c>
      <c r="C1697" s="1" t="s">
        <v>442</v>
      </c>
      <c r="D1697" s="1" t="s">
        <v>443</v>
      </c>
      <c r="E1697" s="1">
        <v>2020</v>
      </c>
      <c r="F1697" s="1">
        <v>1.0163540824966999</v>
      </c>
      <c r="G1697" s="1">
        <v>4411.2590386141701</v>
      </c>
      <c r="H1697" s="1" t="s">
        <v>120</v>
      </c>
    </row>
    <row r="1698" spans="1:8" x14ac:dyDescent="0.2">
      <c r="A1698" s="1" t="s">
        <v>438</v>
      </c>
      <c r="B1698" s="1" t="s">
        <v>397</v>
      </c>
      <c r="C1698" s="1" t="s">
        <v>444</v>
      </c>
      <c r="D1698" s="1" t="s">
        <v>445</v>
      </c>
      <c r="E1698" s="1">
        <v>2020</v>
      </c>
      <c r="F1698" s="1">
        <v>3.69346826290639E-5</v>
      </c>
      <c r="G1698" s="1">
        <v>275.631959918387</v>
      </c>
      <c r="H1698" s="1" t="s">
        <v>120</v>
      </c>
    </row>
    <row r="1699" spans="1:8" x14ac:dyDescent="0.2">
      <c r="A1699" s="1" t="s">
        <v>438</v>
      </c>
      <c r="B1699" s="1" t="s">
        <v>397</v>
      </c>
      <c r="C1699" s="1" t="s">
        <v>446</v>
      </c>
      <c r="D1699" s="1" t="s">
        <v>445</v>
      </c>
      <c r="E1699" s="1">
        <v>2020</v>
      </c>
      <c r="F1699" s="1">
        <v>0</v>
      </c>
      <c r="G1699" s="1">
        <v>0</v>
      </c>
      <c r="H1699" s="1" t="s">
        <v>120</v>
      </c>
    </row>
    <row r="1700" spans="1:8" x14ac:dyDescent="0.2">
      <c r="A1700" s="1" t="s">
        <v>438</v>
      </c>
      <c r="B1700" s="1" t="s">
        <v>397</v>
      </c>
      <c r="C1700" s="1" t="s">
        <v>447</v>
      </c>
      <c r="D1700" s="1" t="s">
        <v>448</v>
      </c>
      <c r="E1700" s="1">
        <v>2020</v>
      </c>
      <c r="F1700" s="1">
        <v>6.1837566731296506E-5</v>
      </c>
      <c r="G1700" s="1">
        <v>275.50709169657603</v>
      </c>
      <c r="H1700" s="1" t="s">
        <v>120</v>
      </c>
    </row>
    <row r="1701" spans="1:8" x14ac:dyDescent="0.2">
      <c r="A1701" s="1" t="s">
        <v>438</v>
      </c>
      <c r="B1701" s="1" t="s">
        <v>397</v>
      </c>
      <c r="C1701" s="1" t="s">
        <v>449</v>
      </c>
      <c r="D1701" s="1" t="s">
        <v>448</v>
      </c>
      <c r="E1701" s="1">
        <v>2020</v>
      </c>
      <c r="F1701" s="1">
        <v>1.22482654267662E-5</v>
      </c>
      <c r="G1701" s="1">
        <v>52.2626106279494</v>
      </c>
      <c r="H1701" s="1" t="s">
        <v>120</v>
      </c>
    </row>
    <row r="1702" spans="1:8" x14ac:dyDescent="0.2">
      <c r="A1702" s="1" t="s">
        <v>121</v>
      </c>
      <c r="B1702" s="1" t="s">
        <v>397</v>
      </c>
      <c r="C1702" s="1" t="s">
        <v>450</v>
      </c>
      <c r="D1702" s="1" t="s">
        <v>324</v>
      </c>
      <c r="E1702" s="1">
        <v>2020</v>
      </c>
      <c r="F1702" s="1">
        <v>3.6356885373565601E-2</v>
      </c>
      <c r="G1702" s="1">
        <v>78.114723588028298</v>
      </c>
      <c r="H1702" s="1" t="s">
        <v>116</v>
      </c>
    </row>
    <row r="1703" spans="1:8" x14ac:dyDescent="0.2">
      <c r="A1703" s="1" t="s">
        <v>121</v>
      </c>
      <c r="B1703" s="1" t="s">
        <v>397</v>
      </c>
      <c r="C1703" s="1" t="s">
        <v>451</v>
      </c>
      <c r="D1703" s="1" t="s">
        <v>452</v>
      </c>
      <c r="E1703" s="1">
        <v>2020</v>
      </c>
      <c r="F1703" s="1">
        <v>1.01367444464918E-2</v>
      </c>
      <c r="G1703" s="1">
        <v>2.30291880328939E-3</v>
      </c>
      <c r="H1703" s="1" t="s">
        <v>35</v>
      </c>
    </row>
    <row r="1704" spans="1:8" x14ac:dyDescent="0.2">
      <c r="A1704" s="1" t="s">
        <v>121</v>
      </c>
      <c r="B1704" s="1" t="s">
        <v>397</v>
      </c>
      <c r="C1704" s="1" t="s">
        <v>122</v>
      </c>
      <c r="D1704" s="1" t="s">
        <v>453</v>
      </c>
      <c r="E1704" s="1">
        <v>2020</v>
      </c>
      <c r="F1704" s="1">
        <v>5.8862572849459498E-2</v>
      </c>
      <c r="G1704" s="1">
        <v>0.94746123021114603</v>
      </c>
      <c r="H1704" s="1" t="s">
        <v>35</v>
      </c>
    </row>
    <row r="1705" spans="1:8" x14ac:dyDescent="0.2">
      <c r="A1705" s="1" t="s">
        <v>121</v>
      </c>
      <c r="B1705" s="1" t="s">
        <v>397</v>
      </c>
      <c r="C1705" s="1" t="s">
        <v>454</v>
      </c>
      <c r="D1705" s="1" t="s">
        <v>115</v>
      </c>
      <c r="E1705" s="1">
        <v>2020</v>
      </c>
      <c r="F1705" s="1">
        <v>3.5372160000000001E-3</v>
      </c>
      <c r="G1705" s="1">
        <v>1</v>
      </c>
      <c r="H1705" s="1" t="s">
        <v>116</v>
      </c>
    </row>
    <row r="1706" spans="1:8" x14ac:dyDescent="0.2">
      <c r="A1706" s="1" t="s">
        <v>121</v>
      </c>
      <c r="B1706" s="1" t="s">
        <v>397</v>
      </c>
      <c r="C1706" s="1" t="s">
        <v>455</v>
      </c>
      <c r="D1706" s="1" t="s">
        <v>115</v>
      </c>
      <c r="E1706" s="1">
        <v>2020</v>
      </c>
      <c r="F1706" s="1">
        <v>0</v>
      </c>
      <c r="G1706" s="1">
        <v>0.941951877891814</v>
      </c>
      <c r="H1706" s="1" t="s">
        <v>116</v>
      </c>
    </row>
    <row r="1707" spans="1:8" x14ac:dyDescent="0.2">
      <c r="A1707" s="1" t="s">
        <v>121</v>
      </c>
      <c r="B1707" s="1" t="s">
        <v>397</v>
      </c>
      <c r="C1707" s="1" t="s">
        <v>456</v>
      </c>
      <c r="D1707" s="1" t="s">
        <v>457</v>
      </c>
      <c r="E1707" s="1">
        <v>2020</v>
      </c>
      <c r="F1707" s="1">
        <v>0</v>
      </c>
      <c r="G1707" s="1">
        <v>0</v>
      </c>
      <c r="H1707" s="1" t="s">
        <v>120</v>
      </c>
    </row>
    <row r="1708" spans="1:8" x14ac:dyDescent="0.2">
      <c r="A1708" s="1" t="s">
        <v>121</v>
      </c>
      <c r="B1708" s="1" t="s">
        <v>397</v>
      </c>
      <c r="C1708" s="1" t="s">
        <v>458</v>
      </c>
      <c r="D1708" s="1" t="s">
        <v>459</v>
      </c>
      <c r="E1708" s="1">
        <v>2020</v>
      </c>
      <c r="F1708" s="1">
        <v>0</v>
      </c>
      <c r="G1708" s="1">
        <v>0</v>
      </c>
      <c r="H1708" s="1" t="s">
        <v>35</v>
      </c>
    </row>
    <row r="1709" spans="1:8" x14ac:dyDescent="0.2">
      <c r="A1709" s="1" t="s">
        <v>460</v>
      </c>
      <c r="B1709" s="1" t="s">
        <v>397</v>
      </c>
      <c r="C1709" s="1" t="s">
        <v>461</v>
      </c>
      <c r="D1709" s="1" t="s">
        <v>462</v>
      </c>
      <c r="E1709" s="1">
        <v>2020</v>
      </c>
      <c r="F1709" s="1">
        <v>2.5284060696747698E-3</v>
      </c>
      <c r="G1709" s="1">
        <v>188.39037557836301</v>
      </c>
      <c r="H1709" s="1" t="s">
        <v>120</v>
      </c>
    </row>
    <row r="1710" spans="1:8" x14ac:dyDescent="0.2">
      <c r="A1710" s="1" t="s">
        <v>125</v>
      </c>
      <c r="B1710" s="1" t="s">
        <v>397</v>
      </c>
      <c r="C1710" s="1" t="s">
        <v>126</v>
      </c>
      <c r="D1710" s="1" t="s">
        <v>127</v>
      </c>
      <c r="E1710" s="1">
        <v>2020</v>
      </c>
      <c r="F1710" s="1">
        <v>6.3395400000000003E-3</v>
      </c>
      <c r="G1710" s="1">
        <v>400</v>
      </c>
      <c r="H1710" s="1" t="s">
        <v>120</v>
      </c>
    </row>
    <row r="1711" spans="1:8" x14ac:dyDescent="0.2">
      <c r="A1711" s="1" t="s">
        <v>333</v>
      </c>
      <c r="B1711" s="1" t="s">
        <v>397</v>
      </c>
      <c r="C1711" s="1" t="s">
        <v>272</v>
      </c>
      <c r="D1711" s="1" t="s">
        <v>463</v>
      </c>
      <c r="E1711" s="1">
        <v>2020</v>
      </c>
      <c r="F1711" s="1">
        <v>0.17748776143991599</v>
      </c>
      <c r="G1711" s="1">
        <v>6.1424000000000003</v>
      </c>
      <c r="H1711" s="1" t="s">
        <v>311</v>
      </c>
    </row>
    <row r="1712" spans="1:8" x14ac:dyDescent="0.2">
      <c r="A1712" s="1" t="s">
        <v>333</v>
      </c>
      <c r="B1712" s="1" t="s">
        <v>397</v>
      </c>
      <c r="C1712" s="1" t="s">
        <v>273</v>
      </c>
      <c r="D1712" s="1" t="s">
        <v>464</v>
      </c>
      <c r="E1712" s="1">
        <v>2020</v>
      </c>
      <c r="F1712" s="1">
        <v>1.63749894406008</v>
      </c>
      <c r="G1712" s="1">
        <v>6.1424000000000003</v>
      </c>
      <c r="H1712" s="1" t="s">
        <v>465</v>
      </c>
    </row>
    <row r="1713" spans="1:8" x14ac:dyDescent="0.2">
      <c r="A1713" s="1" t="s">
        <v>333</v>
      </c>
      <c r="B1713" s="1" t="s">
        <v>397</v>
      </c>
      <c r="C1713" s="1" t="s">
        <v>334</v>
      </c>
      <c r="D1713" s="1" t="s">
        <v>335</v>
      </c>
      <c r="E1713" s="1">
        <v>2020</v>
      </c>
      <c r="F1713" s="1">
        <v>9.5734555572791799E-2</v>
      </c>
      <c r="G1713" s="1">
        <v>1.48515620824679</v>
      </c>
      <c r="H1713" s="1" t="s">
        <v>35</v>
      </c>
    </row>
    <row r="1714" spans="1:8" x14ac:dyDescent="0.2">
      <c r="A1714" s="1" t="s">
        <v>333</v>
      </c>
      <c r="B1714" s="1" t="s">
        <v>397</v>
      </c>
      <c r="C1714" s="1" t="s">
        <v>308</v>
      </c>
      <c r="D1714" s="1" t="s">
        <v>260</v>
      </c>
      <c r="E1714" s="1">
        <v>2020</v>
      </c>
      <c r="F1714" s="1">
        <v>2.5108158940048298E-3</v>
      </c>
      <c r="G1714" s="1">
        <v>31.131537352138299</v>
      </c>
      <c r="H1714" s="1" t="s">
        <v>237</v>
      </c>
    </row>
    <row r="1715" spans="1:8" x14ac:dyDescent="0.2">
      <c r="A1715" s="1" t="s">
        <v>333</v>
      </c>
      <c r="B1715" s="1" t="s">
        <v>397</v>
      </c>
      <c r="C1715" s="1" t="s">
        <v>336</v>
      </c>
      <c r="D1715" s="1" t="s">
        <v>337</v>
      </c>
      <c r="E1715" s="1">
        <v>2020</v>
      </c>
      <c r="F1715" s="1">
        <v>0.33092576689258202</v>
      </c>
      <c r="G1715" s="1">
        <v>6.1527000000000003</v>
      </c>
      <c r="H1715" s="1" t="s">
        <v>311</v>
      </c>
    </row>
    <row r="1716" spans="1:8" x14ac:dyDescent="0.2">
      <c r="A1716" s="1" t="s">
        <v>333</v>
      </c>
      <c r="B1716" s="1" t="s">
        <v>397</v>
      </c>
      <c r="C1716" s="1" t="s">
        <v>466</v>
      </c>
      <c r="D1716" s="1" t="s">
        <v>463</v>
      </c>
      <c r="E1716" s="1">
        <v>2020</v>
      </c>
      <c r="F1716" s="1">
        <v>1.4245000000000001E-2</v>
      </c>
      <c r="G1716" s="1">
        <v>6.1424000000000003</v>
      </c>
      <c r="H1716" s="1" t="s">
        <v>35</v>
      </c>
    </row>
    <row r="1717" spans="1:8" x14ac:dyDescent="0.2">
      <c r="A1717" s="1" t="s">
        <v>333</v>
      </c>
      <c r="B1717" s="1" t="s">
        <v>397</v>
      </c>
      <c r="C1717" s="1" t="s">
        <v>467</v>
      </c>
      <c r="D1717" s="1" t="s">
        <v>464</v>
      </c>
      <c r="E1717" s="1">
        <v>2020</v>
      </c>
      <c r="F1717" s="1">
        <v>0.45991912713260802</v>
      </c>
      <c r="G1717" s="1">
        <v>6.1424000000000003</v>
      </c>
      <c r="H1717" s="1" t="s">
        <v>35</v>
      </c>
    </row>
    <row r="1718" spans="1:8" x14ac:dyDescent="0.2">
      <c r="A1718" s="1" t="s">
        <v>338</v>
      </c>
      <c r="B1718" s="1" t="s">
        <v>397</v>
      </c>
      <c r="C1718" s="1" t="s">
        <v>339</v>
      </c>
      <c r="D1718" s="1" t="s">
        <v>340</v>
      </c>
      <c r="E1718" s="1">
        <v>2020</v>
      </c>
      <c r="F1718" s="1">
        <v>0.13484135112722401</v>
      </c>
      <c r="G1718" s="1">
        <v>4.8242846216301698E-2</v>
      </c>
      <c r="H1718" s="1" t="s">
        <v>35</v>
      </c>
    </row>
    <row r="1719" spans="1:8" x14ac:dyDescent="0.2">
      <c r="A1719" s="1" t="s">
        <v>338</v>
      </c>
      <c r="B1719" s="1" t="s">
        <v>397</v>
      </c>
      <c r="C1719" s="1" t="s">
        <v>341</v>
      </c>
      <c r="D1719" s="1" t="s">
        <v>115</v>
      </c>
      <c r="E1719" s="1">
        <v>2020</v>
      </c>
      <c r="F1719" s="1">
        <v>0</v>
      </c>
      <c r="G1719" s="1">
        <v>0</v>
      </c>
      <c r="H1719" s="1" t="s">
        <v>35</v>
      </c>
    </row>
    <row r="1720" spans="1:8" x14ac:dyDescent="0.2">
      <c r="A1720" s="1" t="s">
        <v>338</v>
      </c>
      <c r="B1720" s="1" t="s">
        <v>397</v>
      </c>
      <c r="C1720" s="1" t="s">
        <v>468</v>
      </c>
      <c r="D1720" s="1" t="s">
        <v>468</v>
      </c>
      <c r="E1720" s="1">
        <v>2020</v>
      </c>
      <c r="F1720" s="1">
        <v>1.6767299646661099E-2</v>
      </c>
      <c r="G1720" s="1">
        <v>0.65704203188098798</v>
      </c>
      <c r="H1720" s="1" t="s">
        <v>35</v>
      </c>
    </row>
    <row r="1721" spans="1:8" x14ac:dyDescent="0.2">
      <c r="A1721" s="1" t="s">
        <v>338</v>
      </c>
      <c r="B1721" s="1" t="s">
        <v>397</v>
      </c>
      <c r="C1721" s="1" t="s">
        <v>469</v>
      </c>
      <c r="D1721" s="1" t="s">
        <v>340</v>
      </c>
      <c r="E1721" s="1">
        <v>2020</v>
      </c>
      <c r="F1721" s="1">
        <v>0</v>
      </c>
      <c r="G1721" s="1">
        <v>0</v>
      </c>
      <c r="H1721" s="1" t="s">
        <v>35</v>
      </c>
    </row>
    <row r="1722" spans="1:8" x14ac:dyDescent="0.2">
      <c r="A1722" s="1" t="s">
        <v>470</v>
      </c>
      <c r="B1722" s="1" t="s">
        <v>397</v>
      </c>
      <c r="C1722" s="1" t="s">
        <v>471</v>
      </c>
      <c r="D1722" s="1" t="s">
        <v>472</v>
      </c>
      <c r="E1722" s="1">
        <v>2020</v>
      </c>
      <c r="F1722" s="1">
        <v>2.8191924010031399E-3</v>
      </c>
      <c r="G1722" s="1">
        <v>0.36218483946408703</v>
      </c>
      <c r="H1722" s="1" t="s">
        <v>35</v>
      </c>
    </row>
    <row r="1723" spans="1:8" x14ac:dyDescent="0.2">
      <c r="A1723" s="1" t="s">
        <v>470</v>
      </c>
      <c r="B1723" s="1" t="s">
        <v>397</v>
      </c>
      <c r="C1723" s="1" t="s">
        <v>473</v>
      </c>
      <c r="D1723" s="1" t="s">
        <v>115</v>
      </c>
      <c r="E1723" s="1">
        <v>2020</v>
      </c>
      <c r="F1723" s="1">
        <v>5.0674972119670199E-5</v>
      </c>
      <c r="G1723" s="1">
        <v>0.95737288272020304</v>
      </c>
      <c r="H1723" s="1" t="s">
        <v>116</v>
      </c>
    </row>
    <row r="1724" spans="1:8" x14ac:dyDescent="0.2">
      <c r="A1724" s="1" t="s">
        <v>474</v>
      </c>
      <c r="B1724" s="1" t="s">
        <v>397</v>
      </c>
      <c r="C1724" s="1" t="s">
        <v>475</v>
      </c>
      <c r="D1724" s="1" t="s">
        <v>476</v>
      </c>
      <c r="E1724" s="1">
        <v>2020</v>
      </c>
      <c r="F1724" s="1">
        <v>0</v>
      </c>
      <c r="G1724" s="1">
        <v>0</v>
      </c>
      <c r="H1724" s="1" t="s">
        <v>35</v>
      </c>
    </row>
    <row r="1725" spans="1:8" x14ac:dyDescent="0.2">
      <c r="A1725" s="1" t="s">
        <v>474</v>
      </c>
      <c r="B1725" s="1" t="s">
        <v>397</v>
      </c>
      <c r="C1725" s="1" t="s">
        <v>477</v>
      </c>
      <c r="D1725" s="1" t="s">
        <v>115</v>
      </c>
      <c r="E1725" s="1">
        <v>2020</v>
      </c>
      <c r="F1725" s="1">
        <v>9.8112625736408203E-5</v>
      </c>
      <c r="G1725" s="1">
        <v>1.01395531764862</v>
      </c>
      <c r="H1725" s="1" t="s">
        <v>116</v>
      </c>
    </row>
    <row r="1726" spans="1:8" x14ac:dyDescent="0.2">
      <c r="A1726" s="1" t="s">
        <v>474</v>
      </c>
      <c r="B1726" s="1" t="s">
        <v>397</v>
      </c>
      <c r="C1726" s="1" t="s">
        <v>478</v>
      </c>
      <c r="D1726" s="1" t="s">
        <v>479</v>
      </c>
      <c r="E1726" s="1">
        <v>2020</v>
      </c>
      <c r="F1726" s="1">
        <v>0</v>
      </c>
      <c r="G1726" s="1">
        <v>0.26764060378057702</v>
      </c>
      <c r="H1726" s="1" t="s">
        <v>35</v>
      </c>
    </row>
    <row r="1727" spans="1:8" x14ac:dyDescent="0.2">
      <c r="A1727" s="1" t="s">
        <v>480</v>
      </c>
      <c r="B1727" s="1" t="s">
        <v>397</v>
      </c>
      <c r="C1727" s="1" t="s">
        <v>481</v>
      </c>
      <c r="D1727" s="1" t="s">
        <v>482</v>
      </c>
      <c r="E1727" s="1">
        <v>2020</v>
      </c>
      <c r="F1727" s="1">
        <v>0</v>
      </c>
      <c r="G1727" s="1">
        <v>0</v>
      </c>
      <c r="H1727" s="1" t="s">
        <v>35</v>
      </c>
    </row>
    <row r="1728" spans="1:8" x14ac:dyDescent="0.2">
      <c r="A1728" s="1" t="s">
        <v>480</v>
      </c>
      <c r="B1728" s="1" t="s">
        <v>397</v>
      </c>
      <c r="C1728" s="1" t="s">
        <v>483</v>
      </c>
      <c r="D1728" s="1" t="s">
        <v>484</v>
      </c>
      <c r="E1728" s="1">
        <v>2020</v>
      </c>
      <c r="F1728" s="1">
        <v>8.7847447970478398E-3</v>
      </c>
      <c r="G1728" s="1">
        <v>0.14418546012495101</v>
      </c>
      <c r="H1728" s="1" t="s">
        <v>35</v>
      </c>
    </row>
    <row r="1729" spans="1:8" x14ac:dyDescent="0.2">
      <c r="A1729" s="1" t="s">
        <v>128</v>
      </c>
      <c r="B1729" s="1" t="s">
        <v>397</v>
      </c>
      <c r="C1729" s="1" t="s">
        <v>129</v>
      </c>
      <c r="D1729" s="1" t="s">
        <v>130</v>
      </c>
      <c r="E1729" s="1">
        <v>2020</v>
      </c>
      <c r="F1729" s="1">
        <v>2.6575750712169301E-2</v>
      </c>
      <c r="G1729" s="1">
        <v>79.8721504667528</v>
      </c>
      <c r="H1729" s="1" t="s">
        <v>116</v>
      </c>
    </row>
    <row r="1730" spans="1:8" x14ac:dyDescent="0.2">
      <c r="A1730" s="1" t="s">
        <v>128</v>
      </c>
      <c r="B1730" s="1" t="s">
        <v>397</v>
      </c>
      <c r="C1730" s="1" t="s">
        <v>485</v>
      </c>
      <c r="D1730" s="1" t="s">
        <v>486</v>
      </c>
      <c r="E1730" s="1">
        <v>2020</v>
      </c>
      <c r="F1730" s="1">
        <v>0.29328321078296399</v>
      </c>
      <c r="G1730" s="1">
        <v>0.51965410419926505</v>
      </c>
      <c r="H1730" s="1" t="s">
        <v>35</v>
      </c>
    </row>
    <row r="1731" spans="1:8" x14ac:dyDescent="0.2">
      <c r="A1731" s="1" t="s">
        <v>487</v>
      </c>
      <c r="B1731" s="1" t="s">
        <v>397</v>
      </c>
      <c r="C1731" s="1" t="s">
        <v>488</v>
      </c>
      <c r="D1731" s="1" t="s">
        <v>489</v>
      </c>
      <c r="E1731" s="1">
        <v>2020</v>
      </c>
      <c r="F1731" s="1">
        <v>0.19316282743929999</v>
      </c>
      <c r="G1731" s="1">
        <v>16.651967882698301</v>
      </c>
      <c r="H1731" s="1" t="s">
        <v>35</v>
      </c>
    </row>
    <row r="1732" spans="1:8" x14ac:dyDescent="0.2">
      <c r="A1732" s="1" t="s">
        <v>490</v>
      </c>
      <c r="B1732" s="1" t="s">
        <v>397</v>
      </c>
      <c r="C1732" s="1" t="s">
        <v>491</v>
      </c>
      <c r="D1732" s="1" t="s">
        <v>492</v>
      </c>
      <c r="E1732" s="1">
        <v>2020</v>
      </c>
      <c r="F1732" s="1">
        <v>0.18773964794062201</v>
      </c>
      <c r="G1732" s="1">
        <v>21.66</v>
      </c>
      <c r="H1732" s="1" t="s">
        <v>120</v>
      </c>
    </row>
    <row r="1733" spans="1:8" x14ac:dyDescent="0.2">
      <c r="A1733" s="1" t="s">
        <v>490</v>
      </c>
      <c r="B1733" s="1" t="s">
        <v>397</v>
      </c>
      <c r="C1733" s="1" t="s">
        <v>493</v>
      </c>
      <c r="D1733" s="1" t="s">
        <v>494</v>
      </c>
      <c r="E1733" s="1">
        <v>2020</v>
      </c>
      <c r="F1733" s="1">
        <v>1.41070110476662</v>
      </c>
      <c r="G1733" s="1">
        <v>86.136404999999996</v>
      </c>
      <c r="H1733" s="1" t="s">
        <v>120</v>
      </c>
    </row>
    <row r="1734" spans="1:8" x14ac:dyDescent="0.2">
      <c r="A1734" s="1" t="s">
        <v>490</v>
      </c>
      <c r="B1734" s="1" t="s">
        <v>397</v>
      </c>
      <c r="C1734" s="1" t="s">
        <v>495</v>
      </c>
      <c r="D1734" s="1" t="s">
        <v>496</v>
      </c>
      <c r="E1734" s="1">
        <v>2020</v>
      </c>
      <c r="F1734" s="1">
        <v>0.28700155572334901</v>
      </c>
      <c r="G1734" s="1">
        <v>27.291599999999999</v>
      </c>
      <c r="H1734" s="1" t="s">
        <v>120</v>
      </c>
    </row>
    <row r="1735" spans="1:8" x14ac:dyDescent="0.2">
      <c r="A1735" s="1" t="s">
        <v>490</v>
      </c>
      <c r="B1735" s="1" t="s">
        <v>397</v>
      </c>
      <c r="C1735" s="1" t="s">
        <v>497</v>
      </c>
      <c r="D1735" s="1" t="s">
        <v>498</v>
      </c>
      <c r="E1735" s="1">
        <v>2020</v>
      </c>
      <c r="F1735" s="1">
        <v>9.9472063131249996E-2</v>
      </c>
      <c r="G1735" s="1">
        <v>12.432840000000001</v>
      </c>
      <c r="H1735" s="1" t="s">
        <v>120</v>
      </c>
    </row>
    <row r="1736" spans="1:8" x14ac:dyDescent="0.2">
      <c r="A1736" s="1" t="s">
        <v>490</v>
      </c>
      <c r="B1736" s="1" t="s">
        <v>397</v>
      </c>
      <c r="C1736" s="1" t="s">
        <v>499</v>
      </c>
      <c r="D1736" s="1" t="s">
        <v>500</v>
      </c>
      <c r="E1736" s="1">
        <v>2020</v>
      </c>
      <c r="F1736" s="1">
        <v>0.67461898792263397</v>
      </c>
      <c r="G1736" s="1">
        <v>34.547699999999999</v>
      </c>
      <c r="H1736" s="1" t="s">
        <v>120</v>
      </c>
    </row>
    <row r="1737" spans="1:8" x14ac:dyDescent="0.2">
      <c r="A1737" s="1" t="s">
        <v>490</v>
      </c>
      <c r="B1737" s="1" t="s">
        <v>397</v>
      </c>
      <c r="C1737" s="1" t="s">
        <v>501</v>
      </c>
      <c r="D1737" s="1" t="s">
        <v>502</v>
      </c>
      <c r="E1737" s="1">
        <v>2020</v>
      </c>
      <c r="F1737" s="1">
        <v>0.16682781603586799</v>
      </c>
      <c r="G1737" s="1">
        <v>9.2921399999999998</v>
      </c>
      <c r="H1737" s="1" t="s">
        <v>120</v>
      </c>
    </row>
    <row r="1738" spans="1:8" x14ac:dyDescent="0.2">
      <c r="A1738" s="1" t="s">
        <v>490</v>
      </c>
      <c r="B1738" s="1" t="s">
        <v>397</v>
      </c>
      <c r="C1738" s="1" t="s">
        <v>503</v>
      </c>
      <c r="D1738" s="1" t="s">
        <v>504</v>
      </c>
      <c r="E1738" s="1">
        <v>2020</v>
      </c>
      <c r="F1738" s="1">
        <v>0.111218544023912</v>
      </c>
      <c r="G1738" s="1">
        <v>6.1947599999999996</v>
      </c>
      <c r="H1738" s="1" t="s">
        <v>120</v>
      </c>
    </row>
    <row r="1739" spans="1:8" x14ac:dyDescent="0.2">
      <c r="A1739" s="1" t="s">
        <v>490</v>
      </c>
      <c r="B1739" s="1" t="s">
        <v>397</v>
      </c>
      <c r="C1739" s="1" t="s">
        <v>505</v>
      </c>
      <c r="D1739" s="1" t="s">
        <v>506</v>
      </c>
      <c r="E1739" s="1">
        <v>2020</v>
      </c>
      <c r="F1739" s="1">
        <v>0.117435380206242</v>
      </c>
      <c r="G1739" s="1">
        <v>6.2272499999999997</v>
      </c>
      <c r="H1739" s="1" t="s">
        <v>120</v>
      </c>
    </row>
    <row r="1740" spans="1:8" x14ac:dyDescent="0.2">
      <c r="A1740" s="1" t="s">
        <v>490</v>
      </c>
      <c r="B1740" s="1" t="s">
        <v>397</v>
      </c>
      <c r="C1740" s="1" t="s">
        <v>507</v>
      </c>
      <c r="D1740" s="1" t="s">
        <v>508</v>
      </c>
      <c r="E1740" s="1">
        <v>2020</v>
      </c>
      <c r="F1740" s="1">
        <v>6.0482093754564599E-2</v>
      </c>
      <c r="G1740" s="1">
        <v>4.2237</v>
      </c>
      <c r="H1740" s="1" t="s">
        <v>120</v>
      </c>
    </row>
    <row r="1741" spans="1:8" x14ac:dyDescent="0.2">
      <c r="A1741" s="1" t="s">
        <v>490</v>
      </c>
      <c r="B1741" s="1" t="s">
        <v>397</v>
      </c>
      <c r="C1741" s="1" t="s">
        <v>509</v>
      </c>
      <c r="D1741" s="1" t="s">
        <v>510</v>
      </c>
      <c r="E1741" s="1">
        <v>2020</v>
      </c>
      <c r="F1741" s="1">
        <v>1.5137861971935101E-2</v>
      </c>
      <c r="G1741" s="1">
        <v>1.3483350000000001</v>
      </c>
      <c r="H1741" s="1" t="s">
        <v>120</v>
      </c>
    </row>
    <row r="1742" spans="1:8" x14ac:dyDescent="0.2">
      <c r="A1742" s="1" t="s">
        <v>511</v>
      </c>
      <c r="B1742" s="1" t="s">
        <v>397</v>
      </c>
      <c r="C1742" s="1" t="s">
        <v>512</v>
      </c>
      <c r="D1742" s="1" t="s">
        <v>513</v>
      </c>
      <c r="E1742" s="1">
        <v>2020</v>
      </c>
      <c r="F1742" s="1">
        <v>5.9165430864794102E-3</v>
      </c>
      <c r="G1742" s="1">
        <v>19.887539786485402</v>
      </c>
      <c r="H1742" s="1" t="s">
        <v>120</v>
      </c>
    </row>
    <row r="1743" spans="1:8" x14ac:dyDescent="0.2">
      <c r="A1743" s="1" t="s">
        <v>511</v>
      </c>
      <c r="B1743" s="1" t="s">
        <v>397</v>
      </c>
      <c r="C1743" s="1" t="s">
        <v>514</v>
      </c>
      <c r="D1743" s="1" t="s">
        <v>513</v>
      </c>
      <c r="E1743" s="1">
        <v>2020</v>
      </c>
      <c r="F1743" s="1">
        <v>4.5045477310154201E-2</v>
      </c>
      <c r="G1743" s="1">
        <v>151.41336910976199</v>
      </c>
      <c r="H1743" s="1" t="s">
        <v>120</v>
      </c>
    </row>
    <row r="1744" spans="1:8" x14ac:dyDescent="0.2">
      <c r="A1744" s="1" t="s">
        <v>135</v>
      </c>
      <c r="B1744" s="1" t="s">
        <v>397</v>
      </c>
      <c r="C1744" s="1" t="s">
        <v>136</v>
      </c>
      <c r="D1744" s="1" t="s">
        <v>137</v>
      </c>
      <c r="E1744" s="1">
        <v>2020</v>
      </c>
      <c r="F1744" s="1">
        <v>0.69870292642518705</v>
      </c>
      <c r="G1744" s="1">
        <v>2.5877886163895799E-2</v>
      </c>
      <c r="H1744" s="1" t="s">
        <v>35</v>
      </c>
    </row>
    <row r="1745" spans="1:8" x14ac:dyDescent="0.2">
      <c r="A1745" s="1" t="s">
        <v>135</v>
      </c>
      <c r="B1745" s="1" t="s">
        <v>397</v>
      </c>
      <c r="C1745" s="1" t="s">
        <v>342</v>
      </c>
      <c r="D1745" s="1" t="s">
        <v>115</v>
      </c>
      <c r="E1745" s="1">
        <v>2020</v>
      </c>
      <c r="F1745" s="1">
        <v>0.59624982902804202</v>
      </c>
      <c r="G1745" s="1">
        <v>11.4795885379948</v>
      </c>
      <c r="H1745" s="1" t="s">
        <v>120</v>
      </c>
    </row>
    <row r="1746" spans="1:8" x14ac:dyDescent="0.2">
      <c r="A1746" s="1" t="s">
        <v>515</v>
      </c>
      <c r="B1746" s="1" t="s">
        <v>397</v>
      </c>
      <c r="C1746" s="1" t="s">
        <v>516</v>
      </c>
      <c r="D1746" s="1" t="s">
        <v>115</v>
      </c>
      <c r="E1746" s="1">
        <v>2020</v>
      </c>
      <c r="F1746" s="1">
        <v>0.381221008170127</v>
      </c>
      <c r="G1746" s="1">
        <v>0.97357817882859699</v>
      </c>
      <c r="H1746" s="1" t="s">
        <v>116</v>
      </c>
    </row>
    <row r="1747" spans="1:8" x14ac:dyDescent="0.2">
      <c r="A1747" s="1" t="s">
        <v>517</v>
      </c>
      <c r="B1747" s="1" t="s">
        <v>397</v>
      </c>
      <c r="C1747" s="1" t="s">
        <v>518</v>
      </c>
      <c r="D1747" s="1" t="s">
        <v>519</v>
      </c>
      <c r="E1747" s="1">
        <v>2020</v>
      </c>
      <c r="F1747" s="1">
        <v>0.87292195217488999</v>
      </c>
      <c r="G1747" s="1">
        <v>3735.42213024802</v>
      </c>
      <c r="H1747" s="1" t="s">
        <v>120</v>
      </c>
    </row>
    <row r="1748" spans="1:8" x14ac:dyDescent="0.2">
      <c r="A1748" s="1" t="s">
        <v>142</v>
      </c>
      <c r="B1748" s="1" t="s">
        <v>397</v>
      </c>
      <c r="C1748" s="1" t="s">
        <v>143</v>
      </c>
      <c r="D1748" s="1" t="s">
        <v>144</v>
      </c>
      <c r="E1748" s="1">
        <v>2020</v>
      </c>
      <c r="F1748" s="1" t="s">
        <v>145</v>
      </c>
      <c r="G1748" s="1" t="s">
        <v>145</v>
      </c>
      <c r="H1748" s="1" t="s">
        <v>146</v>
      </c>
    </row>
    <row r="1749" spans="1:8" x14ac:dyDescent="0.2">
      <c r="A1749" s="1" t="s">
        <v>147</v>
      </c>
      <c r="B1749" s="1" t="s">
        <v>397</v>
      </c>
      <c r="C1749" s="1" t="s">
        <v>148</v>
      </c>
      <c r="D1749" s="1" t="s">
        <v>144</v>
      </c>
      <c r="E1749" s="1">
        <v>2020</v>
      </c>
      <c r="F1749" s="1" t="s">
        <v>145</v>
      </c>
      <c r="G1749" s="1" t="s">
        <v>145</v>
      </c>
      <c r="H1749" s="1" t="s">
        <v>146</v>
      </c>
    </row>
    <row r="1750" spans="1:8" x14ac:dyDescent="0.2">
      <c r="A1750" s="1" t="s">
        <v>149</v>
      </c>
      <c r="B1750" s="1" t="s">
        <v>397</v>
      </c>
      <c r="C1750" s="1" t="s">
        <v>150</v>
      </c>
      <c r="D1750" s="1" t="s">
        <v>151</v>
      </c>
      <c r="E1750" s="1">
        <v>2020</v>
      </c>
      <c r="F1750" s="1" t="s">
        <v>145</v>
      </c>
      <c r="G1750" s="1" t="s">
        <v>145</v>
      </c>
      <c r="H1750" s="1" t="s">
        <v>146</v>
      </c>
    </row>
    <row r="1751" spans="1:8" x14ac:dyDescent="0.2">
      <c r="A1751" s="1" t="s">
        <v>152</v>
      </c>
      <c r="B1751" s="1" t="s">
        <v>397</v>
      </c>
      <c r="C1751" s="1" t="s">
        <v>153</v>
      </c>
      <c r="D1751" s="1" t="s">
        <v>151</v>
      </c>
      <c r="E1751" s="1">
        <v>2020</v>
      </c>
      <c r="F1751" s="1" t="s">
        <v>145</v>
      </c>
      <c r="G1751" s="1" t="s">
        <v>145</v>
      </c>
      <c r="H1751" s="1" t="s">
        <v>146</v>
      </c>
    </row>
    <row r="1752" spans="1:8" x14ac:dyDescent="0.2">
      <c r="A1752" s="1" t="s">
        <v>154</v>
      </c>
      <c r="B1752" s="1" t="s">
        <v>397</v>
      </c>
      <c r="C1752" s="1" t="s">
        <v>155</v>
      </c>
      <c r="D1752" s="1" t="s">
        <v>151</v>
      </c>
      <c r="E1752" s="1">
        <v>2020</v>
      </c>
      <c r="F1752" s="1" t="s">
        <v>145</v>
      </c>
      <c r="G1752" s="1" t="s">
        <v>145</v>
      </c>
      <c r="H1752" s="1" t="s">
        <v>146</v>
      </c>
    </row>
    <row r="1753" spans="1:8" x14ac:dyDescent="0.2">
      <c r="A1753" s="1" t="s">
        <v>156</v>
      </c>
      <c r="B1753" s="1" t="s">
        <v>397</v>
      </c>
      <c r="C1753" s="1" t="s">
        <v>157</v>
      </c>
      <c r="D1753" s="1" t="s">
        <v>151</v>
      </c>
      <c r="E1753" s="1">
        <v>2020</v>
      </c>
      <c r="F1753" s="1" t="s">
        <v>145</v>
      </c>
      <c r="G1753" s="1" t="s">
        <v>145</v>
      </c>
      <c r="H1753" s="1" t="s">
        <v>146</v>
      </c>
    </row>
    <row r="1754" spans="1:8" x14ac:dyDescent="0.2">
      <c r="A1754" s="1" t="s">
        <v>158</v>
      </c>
      <c r="B1754" s="1" t="s">
        <v>397</v>
      </c>
      <c r="C1754" s="1" t="s">
        <v>159</v>
      </c>
      <c r="D1754" s="1" t="s">
        <v>151</v>
      </c>
      <c r="E1754" s="1">
        <v>2020</v>
      </c>
      <c r="F1754" s="1" t="s">
        <v>145</v>
      </c>
      <c r="G1754" s="1" t="s">
        <v>145</v>
      </c>
      <c r="H1754" s="1" t="s">
        <v>146</v>
      </c>
    </row>
    <row r="1755" spans="1:8" x14ac:dyDescent="0.2">
      <c r="A1755" s="1" t="s">
        <v>160</v>
      </c>
      <c r="B1755" s="1" t="s">
        <v>397</v>
      </c>
      <c r="C1755" s="1" t="s">
        <v>161</v>
      </c>
      <c r="D1755" s="1" t="s">
        <v>151</v>
      </c>
      <c r="E1755" s="1">
        <v>2020</v>
      </c>
      <c r="F1755" s="1" t="s">
        <v>145</v>
      </c>
      <c r="G1755" s="1" t="s">
        <v>145</v>
      </c>
      <c r="H1755" s="1" t="s">
        <v>146</v>
      </c>
    </row>
    <row r="1756" spans="1:8" x14ac:dyDescent="0.2">
      <c r="A1756" s="1" t="s">
        <v>162</v>
      </c>
      <c r="B1756" s="1" t="s">
        <v>397</v>
      </c>
      <c r="C1756" s="1" t="s">
        <v>163</v>
      </c>
      <c r="D1756" s="1" t="s">
        <v>151</v>
      </c>
      <c r="E1756" s="1">
        <v>2020</v>
      </c>
      <c r="F1756" s="1" t="s">
        <v>145</v>
      </c>
      <c r="G1756" s="1" t="s">
        <v>145</v>
      </c>
      <c r="H1756" s="1" t="s">
        <v>146</v>
      </c>
    </row>
    <row r="1757" spans="1:8" x14ac:dyDescent="0.2">
      <c r="A1757" s="1" t="s">
        <v>164</v>
      </c>
      <c r="B1757" s="1" t="s">
        <v>397</v>
      </c>
      <c r="C1757" s="1" t="s">
        <v>165</v>
      </c>
      <c r="D1757" s="1" t="s">
        <v>151</v>
      </c>
      <c r="E1757" s="1">
        <v>2020</v>
      </c>
      <c r="F1757" s="1" t="s">
        <v>145</v>
      </c>
      <c r="G1757" s="1" t="s">
        <v>145</v>
      </c>
      <c r="H1757" s="1" t="s">
        <v>146</v>
      </c>
    </row>
    <row r="1758" spans="1:8" x14ac:dyDescent="0.2">
      <c r="A1758" s="1" t="s">
        <v>166</v>
      </c>
      <c r="B1758" s="1" t="s">
        <v>397</v>
      </c>
      <c r="C1758" s="1" t="s">
        <v>167</v>
      </c>
      <c r="D1758" s="1" t="s">
        <v>151</v>
      </c>
      <c r="E1758" s="1">
        <v>2020</v>
      </c>
      <c r="F1758" s="1" t="s">
        <v>145</v>
      </c>
      <c r="G1758" s="1" t="s">
        <v>145</v>
      </c>
      <c r="H1758" s="1" t="s">
        <v>146</v>
      </c>
    </row>
    <row r="1759" spans="1:8" x14ac:dyDescent="0.2">
      <c r="A1759" s="1" t="s">
        <v>520</v>
      </c>
      <c r="B1759" s="1" t="s">
        <v>397</v>
      </c>
      <c r="C1759" s="1" t="s">
        <v>169</v>
      </c>
      <c r="D1759" s="1" t="s">
        <v>521</v>
      </c>
      <c r="E1759" s="1">
        <v>2020</v>
      </c>
      <c r="F1759" s="1">
        <v>0.63594517926500005</v>
      </c>
      <c r="G1759" s="1">
        <v>0</v>
      </c>
      <c r="H1759" s="1" t="s">
        <v>522</v>
      </c>
    </row>
    <row r="1760" spans="1:8" x14ac:dyDescent="0.2">
      <c r="A1760" s="1" t="s">
        <v>200</v>
      </c>
      <c r="B1760" s="1" t="s">
        <v>397</v>
      </c>
      <c r="C1760" s="1" t="s">
        <v>201</v>
      </c>
      <c r="D1760" s="1" t="s">
        <v>144</v>
      </c>
      <c r="E1760" s="1">
        <v>2020</v>
      </c>
      <c r="F1760" s="1">
        <v>1.09199300318813E-3</v>
      </c>
      <c r="G1760" s="1">
        <v>0.63674441269667903</v>
      </c>
      <c r="H1760" s="1" t="s">
        <v>116</v>
      </c>
    </row>
    <row r="1761" spans="1:8" x14ac:dyDescent="0.2">
      <c r="A1761" s="1" t="s">
        <v>207</v>
      </c>
      <c r="B1761" s="1" t="s">
        <v>397</v>
      </c>
      <c r="C1761" s="1" t="s">
        <v>208</v>
      </c>
      <c r="D1761" s="1" t="s">
        <v>209</v>
      </c>
      <c r="E1761" s="1">
        <v>2020</v>
      </c>
      <c r="F1761" s="1">
        <v>1.22016429651209E-3</v>
      </c>
      <c r="G1761" s="1">
        <v>0.15367719819182901</v>
      </c>
      <c r="H1761" s="1" t="s">
        <v>35</v>
      </c>
    </row>
    <row r="1762" spans="1:8" x14ac:dyDescent="0.2">
      <c r="A1762" s="1" t="s">
        <v>362</v>
      </c>
      <c r="B1762" s="1" t="s">
        <v>397</v>
      </c>
      <c r="C1762" s="1" t="s">
        <v>363</v>
      </c>
      <c r="D1762" s="1" t="s">
        <v>364</v>
      </c>
      <c r="E1762" s="1">
        <v>2020</v>
      </c>
      <c r="F1762" s="1">
        <v>9.5825861246261398E-3</v>
      </c>
      <c r="G1762" s="1">
        <v>9.9227962903389894E-2</v>
      </c>
      <c r="H1762" s="1" t="s">
        <v>35</v>
      </c>
    </row>
    <row r="1763" spans="1:8" x14ac:dyDescent="0.2">
      <c r="A1763" s="1" t="s">
        <v>210</v>
      </c>
      <c r="B1763" s="1" t="s">
        <v>397</v>
      </c>
      <c r="C1763" s="1" t="s">
        <v>211</v>
      </c>
      <c r="D1763" s="1" t="s">
        <v>212</v>
      </c>
      <c r="E1763" s="1">
        <v>2020</v>
      </c>
      <c r="F1763" s="1">
        <v>4.1561348540257601E-2</v>
      </c>
      <c r="G1763" s="1">
        <v>0.14782999999999999</v>
      </c>
      <c r="H1763" s="1" t="s">
        <v>35</v>
      </c>
    </row>
    <row r="1764" spans="1:8" x14ac:dyDescent="0.2">
      <c r="A1764" s="1" t="s">
        <v>365</v>
      </c>
      <c r="B1764" s="1" t="s">
        <v>397</v>
      </c>
      <c r="C1764" s="1" t="s">
        <v>366</v>
      </c>
      <c r="D1764" s="1" t="s">
        <v>367</v>
      </c>
      <c r="E1764" s="1">
        <v>2020</v>
      </c>
      <c r="F1764" s="1">
        <v>1.6752720421258398E-2</v>
      </c>
      <c r="G1764" s="1">
        <v>0.482787332024739</v>
      </c>
      <c r="H1764" s="1" t="s">
        <v>368</v>
      </c>
    </row>
    <row r="1765" spans="1:8" x14ac:dyDescent="0.2">
      <c r="A1765" s="1" t="s">
        <v>365</v>
      </c>
      <c r="B1765" s="1" t="s">
        <v>397</v>
      </c>
      <c r="C1765" s="1" t="s">
        <v>369</v>
      </c>
      <c r="D1765" s="1" t="s">
        <v>144</v>
      </c>
      <c r="E1765" s="1">
        <v>2020</v>
      </c>
      <c r="F1765" s="1">
        <v>0.26549904244</v>
      </c>
      <c r="G1765" s="1">
        <v>1</v>
      </c>
      <c r="H1765" s="1" t="s">
        <v>116</v>
      </c>
    </row>
    <row r="1766" spans="1:8" x14ac:dyDescent="0.2">
      <c r="A1766" s="1" t="s">
        <v>365</v>
      </c>
      <c r="B1766" s="1" t="s">
        <v>397</v>
      </c>
      <c r="C1766" s="1" t="s">
        <v>370</v>
      </c>
      <c r="D1766" s="1" t="s">
        <v>371</v>
      </c>
      <c r="E1766" s="1">
        <v>2020</v>
      </c>
      <c r="F1766" s="1">
        <v>0</v>
      </c>
      <c r="G1766" s="1">
        <v>0</v>
      </c>
      <c r="H1766" s="1" t="s">
        <v>146</v>
      </c>
    </row>
    <row r="1767" spans="1:8" x14ac:dyDescent="0.2">
      <c r="A1767" s="1" t="s">
        <v>365</v>
      </c>
      <c r="B1767" s="1" t="s">
        <v>397</v>
      </c>
      <c r="C1767" s="1" t="s">
        <v>370</v>
      </c>
      <c r="D1767" s="1" t="s">
        <v>372</v>
      </c>
      <c r="E1767" s="1">
        <v>2020</v>
      </c>
      <c r="F1767" s="1">
        <v>0</v>
      </c>
      <c r="G1767" s="1">
        <v>0</v>
      </c>
      <c r="H1767" s="1" t="s">
        <v>146</v>
      </c>
    </row>
    <row r="1768" spans="1:8" x14ac:dyDescent="0.2">
      <c r="A1768" s="1" t="s">
        <v>365</v>
      </c>
      <c r="B1768" s="1" t="s">
        <v>397</v>
      </c>
      <c r="C1768" s="1" t="s">
        <v>370</v>
      </c>
      <c r="D1768" s="1" t="s">
        <v>373</v>
      </c>
      <c r="E1768" s="1">
        <v>2020</v>
      </c>
      <c r="F1768" s="1">
        <v>0</v>
      </c>
      <c r="G1768" s="1">
        <v>0</v>
      </c>
      <c r="H1768" s="1" t="s">
        <v>146</v>
      </c>
    </row>
    <row r="1769" spans="1:8" x14ac:dyDescent="0.2">
      <c r="A1769" s="1" t="s">
        <v>365</v>
      </c>
      <c r="B1769" s="1" t="s">
        <v>397</v>
      </c>
      <c r="C1769" s="1" t="s">
        <v>370</v>
      </c>
      <c r="D1769" s="1" t="s">
        <v>374</v>
      </c>
      <c r="E1769" s="1">
        <v>2020</v>
      </c>
      <c r="F1769" s="1">
        <v>0</v>
      </c>
      <c r="G1769" s="1">
        <v>0</v>
      </c>
      <c r="H1769" s="1" t="s">
        <v>146</v>
      </c>
    </row>
    <row r="1770" spans="1:8" x14ac:dyDescent="0.2">
      <c r="A1770" s="1" t="s">
        <v>365</v>
      </c>
      <c r="B1770" s="1" t="s">
        <v>397</v>
      </c>
      <c r="C1770" s="1" t="s">
        <v>370</v>
      </c>
      <c r="D1770" s="1" t="s">
        <v>375</v>
      </c>
      <c r="E1770" s="1">
        <v>2020</v>
      </c>
      <c r="F1770" s="1">
        <v>0</v>
      </c>
      <c r="G1770" s="1">
        <v>0</v>
      </c>
      <c r="H1770" s="1" t="s">
        <v>146</v>
      </c>
    </row>
    <row r="1771" spans="1:8" x14ac:dyDescent="0.2">
      <c r="A1771" s="1" t="s">
        <v>376</v>
      </c>
      <c r="B1771" s="1" t="s">
        <v>397</v>
      </c>
      <c r="C1771" s="1" t="s">
        <v>377</v>
      </c>
      <c r="D1771" s="1" t="s">
        <v>378</v>
      </c>
      <c r="E1771" s="1">
        <v>2020</v>
      </c>
      <c r="F1771" s="1">
        <v>1.38964924422292</v>
      </c>
      <c r="G1771" s="1">
        <v>107.466930063897</v>
      </c>
      <c r="H1771" s="1" t="s">
        <v>120</v>
      </c>
    </row>
    <row r="1772" spans="1:8" x14ac:dyDescent="0.2">
      <c r="A1772" s="1" t="s">
        <v>379</v>
      </c>
      <c r="B1772" s="1" t="s">
        <v>397</v>
      </c>
      <c r="C1772" s="1" t="s">
        <v>380</v>
      </c>
      <c r="D1772" s="1" t="s">
        <v>381</v>
      </c>
      <c r="E1772" s="1">
        <v>2020</v>
      </c>
      <c r="F1772" s="1">
        <v>0.33522910484325902</v>
      </c>
      <c r="G1772" s="1">
        <v>7.2166265544487898</v>
      </c>
      <c r="H1772" s="1" t="s">
        <v>120</v>
      </c>
    </row>
    <row r="1773" spans="1:8" x14ac:dyDescent="0.2">
      <c r="A1773" s="1" t="s">
        <v>379</v>
      </c>
      <c r="B1773" s="1" t="s">
        <v>397</v>
      </c>
      <c r="C1773" s="1" t="s">
        <v>382</v>
      </c>
      <c r="D1773" s="1" t="s">
        <v>381</v>
      </c>
      <c r="E1773" s="1">
        <v>2020</v>
      </c>
      <c r="F1773" s="1">
        <v>0.164956540841423</v>
      </c>
      <c r="G1773" s="1">
        <v>22.194331722830899</v>
      </c>
      <c r="H1773" s="1" t="s">
        <v>120</v>
      </c>
    </row>
    <row r="1774" spans="1:8" x14ac:dyDescent="0.2">
      <c r="A1774" s="1" t="s">
        <v>379</v>
      </c>
      <c r="B1774" s="1" t="s">
        <v>397</v>
      </c>
      <c r="C1774" s="1" t="s">
        <v>383</v>
      </c>
      <c r="D1774" s="1" t="s">
        <v>381</v>
      </c>
      <c r="E1774" s="1">
        <v>2020</v>
      </c>
      <c r="F1774" s="1">
        <v>0.12930809178015101</v>
      </c>
      <c r="G1774" s="1">
        <v>17.397956266395301</v>
      </c>
      <c r="H1774" s="1" t="s">
        <v>120</v>
      </c>
    </row>
    <row r="1775" spans="1:8" x14ac:dyDescent="0.2">
      <c r="A1775" s="1" t="s">
        <v>379</v>
      </c>
      <c r="B1775" s="1" t="s">
        <v>397</v>
      </c>
      <c r="C1775" s="1" t="s">
        <v>523</v>
      </c>
      <c r="D1775" s="1" t="s">
        <v>381</v>
      </c>
      <c r="E1775" s="1">
        <v>2020</v>
      </c>
      <c r="F1775" s="1">
        <v>1.3430058101717</v>
      </c>
      <c r="G1775" s="1">
        <v>0.119936539637526</v>
      </c>
      <c r="H1775" s="1" t="s">
        <v>35</v>
      </c>
    </row>
    <row r="1776" spans="1:8" x14ac:dyDescent="0.2">
      <c r="A1776" s="1" t="s">
        <v>215</v>
      </c>
      <c r="B1776" s="1" t="s">
        <v>397</v>
      </c>
      <c r="C1776" s="1" t="s">
        <v>221</v>
      </c>
      <c r="D1776" s="1" t="s">
        <v>151</v>
      </c>
      <c r="E1776" s="1">
        <v>2020</v>
      </c>
      <c r="F1776" s="1" t="s">
        <v>145</v>
      </c>
      <c r="G1776" s="1" t="s">
        <v>145</v>
      </c>
      <c r="H1776" s="1" t="s">
        <v>146</v>
      </c>
    </row>
    <row r="1777" spans="1:8" x14ac:dyDescent="0.2">
      <c r="A1777" s="1" t="s">
        <v>215</v>
      </c>
      <c r="B1777" s="1" t="s">
        <v>397</v>
      </c>
      <c r="C1777" s="1" t="s">
        <v>223</v>
      </c>
      <c r="D1777" s="1" t="s">
        <v>151</v>
      </c>
      <c r="E1777" s="1">
        <v>2020</v>
      </c>
      <c r="F1777" s="1" t="s">
        <v>145</v>
      </c>
      <c r="G1777" s="1" t="s">
        <v>145</v>
      </c>
      <c r="H1777" s="1" t="s">
        <v>146</v>
      </c>
    </row>
    <row r="1778" spans="1:8" x14ac:dyDescent="0.2">
      <c r="A1778" s="1" t="s">
        <v>224</v>
      </c>
      <c r="B1778" s="1" t="s">
        <v>397</v>
      </c>
      <c r="C1778" s="1" t="s">
        <v>384</v>
      </c>
      <c r="D1778" s="1" t="s">
        <v>385</v>
      </c>
      <c r="E1778" s="1">
        <v>2020</v>
      </c>
      <c r="F1778" s="1">
        <v>0.185210181818182</v>
      </c>
      <c r="G1778" s="1">
        <v>698.66666666666697</v>
      </c>
      <c r="H1778" s="1" t="s">
        <v>386</v>
      </c>
    </row>
    <row r="1779" spans="1:8" x14ac:dyDescent="0.2">
      <c r="A1779" s="1" t="s">
        <v>226</v>
      </c>
      <c r="B1779" s="1" t="s">
        <v>397</v>
      </c>
      <c r="C1779" s="1" t="s">
        <v>524</v>
      </c>
      <c r="D1779" s="1" t="s">
        <v>525</v>
      </c>
      <c r="E1779" s="1">
        <v>2020</v>
      </c>
      <c r="F1779" s="1">
        <v>6.2817691046551003</v>
      </c>
      <c r="G1779" s="1">
        <v>541.53181936681904</v>
      </c>
      <c r="H1779" s="1" t="s">
        <v>401</v>
      </c>
    </row>
    <row r="1780" spans="1:8" x14ac:dyDescent="0.2">
      <c r="A1780" s="1" t="s">
        <v>226</v>
      </c>
      <c r="B1780" s="1" t="s">
        <v>397</v>
      </c>
      <c r="C1780" s="1" t="s">
        <v>387</v>
      </c>
      <c r="D1780" s="1" t="s">
        <v>385</v>
      </c>
      <c r="E1780" s="1">
        <v>2020</v>
      </c>
      <c r="F1780" s="1">
        <v>2.1523764705882499E-2</v>
      </c>
      <c r="G1780" s="1">
        <v>1217.90849673203</v>
      </c>
      <c r="H1780" s="1" t="s">
        <v>386</v>
      </c>
    </row>
    <row r="1781" spans="1:8" x14ac:dyDescent="0.2">
      <c r="A1781" s="1" t="s">
        <v>226</v>
      </c>
      <c r="B1781" s="1" t="s">
        <v>397</v>
      </c>
      <c r="C1781" s="1" t="s">
        <v>388</v>
      </c>
      <c r="D1781" s="1" t="s">
        <v>381</v>
      </c>
      <c r="E1781" s="1">
        <v>2020</v>
      </c>
      <c r="F1781" s="1">
        <v>0.18288647054759399</v>
      </c>
      <c r="G1781" s="1">
        <v>20.320718954248399</v>
      </c>
      <c r="H1781" s="1" t="s">
        <v>120</v>
      </c>
    </row>
    <row r="1782" spans="1:8" x14ac:dyDescent="0.2">
      <c r="A1782" s="1" t="s">
        <v>389</v>
      </c>
      <c r="B1782" s="1" t="s">
        <v>397</v>
      </c>
      <c r="C1782" s="1" t="s">
        <v>390</v>
      </c>
      <c r="D1782" s="1" t="s">
        <v>291</v>
      </c>
      <c r="E1782" s="1">
        <v>2020</v>
      </c>
      <c r="F1782" s="1">
        <v>7.8330127075501899E-5</v>
      </c>
      <c r="G1782" s="1">
        <v>3.8397121115442097E-4</v>
      </c>
      <c r="H1782" s="1" t="s">
        <v>44</v>
      </c>
    </row>
    <row r="1783" spans="1:8" x14ac:dyDescent="0.2">
      <c r="A1783" s="1" t="s">
        <v>389</v>
      </c>
      <c r="B1783" s="1" t="s">
        <v>397</v>
      </c>
      <c r="C1783" s="1" t="s">
        <v>390</v>
      </c>
      <c r="D1783" s="1" t="s">
        <v>292</v>
      </c>
      <c r="E1783" s="1">
        <v>2020</v>
      </c>
      <c r="F1783" s="1">
        <v>2.1373331878214898</v>
      </c>
      <c r="G1783" s="1">
        <v>10.477123469713201</v>
      </c>
      <c r="H1783" s="1" t="s">
        <v>44</v>
      </c>
    </row>
    <row r="1784" spans="1:8" x14ac:dyDescent="0.2">
      <c r="A1784" s="1" t="s">
        <v>389</v>
      </c>
      <c r="B1784" s="1" t="s">
        <v>397</v>
      </c>
      <c r="C1784" s="1" t="s">
        <v>391</v>
      </c>
      <c r="D1784" s="1" t="s">
        <v>291</v>
      </c>
      <c r="E1784" s="1">
        <v>2020</v>
      </c>
      <c r="F1784" s="1">
        <v>4.3079726511978702E-5</v>
      </c>
      <c r="G1784" s="1">
        <v>2.1117512996067999E-4</v>
      </c>
      <c r="H1784" s="1" t="s">
        <v>44</v>
      </c>
    </row>
    <row r="1785" spans="1:8" x14ac:dyDescent="0.2">
      <c r="A1785" s="1" t="s">
        <v>389</v>
      </c>
      <c r="B1785" s="1" t="s">
        <v>397</v>
      </c>
      <c r="C1785" s="1" t="s">
        <v>391</v>
      </c>
      <c r="D1785" s="1" t="s">
        <v>292</v>
      </c>
      <c r="E1785" s="1">
        <v>2020</v>
      </c>
      <c r="F1785" s="1">
        <v>4.1057140026958096E-3</v>
      </c>
      <c r="G1785" s="1">
        <v>2.0126049032822599E-2</v>
      </c>
      <c r="H1785" s="1" t="s">
        <v>44</v>
      </c>
    </row>
    <row r="1786" spans="1:8" x14ac:dyDescent="0.2">
      <c r="A1786" s="1" t="s">
        <v>389</v>
      </c>
      <c r="B1786" s="1" t="s">
        <v>397</v>
      </c>
      <c r="C1786" s="1" t="s">
        <v>392</v>
      </c>
      <c r="D1786" s="1" t="s">
        <v>292</v>
      </c>
      <c r="E1786" s="1">
        <v>2020</v>
      </c>
      <c r="F1786" s="1">
        <v>2.53728880162528E-3</v>
      </c>
      <c r="G1786" s="1">
        <v>1.24376902040455E-2</v>
      </c>
      <c r="H1786" s="1" t="s">
        <v>44</v>
      </c>
    </row>
    <row r="1787" spans="1:8" x14ac:dyDescent="0.2">
      <c r="A1787" s="1" t="s">
        <v>389</v>
      </c>
      <c r="B1787" s="1" t="s">
        <v>397</v>
      </c>
      <c r="C1787" s="1" t="s">
        <v>393</v>
      </c>
      <c r="D1787" s="1" t="s">
        <v>292</v>
      </c>
      <c r="E1787" s="1">
        <v>2020</v>
      </c>
      <c r="F1787" s="1">
        <v>1.47517192305165E-5</v>
      </c>
      <c r="G1787" s="1">
        <v>7.2312349169199096E-5</v>
      </c>
      <c r="H1787" s="1" t="s">
        <v>44</v>
      </c>
    </row>
    <row r="1788" spans="1:8" x14ac:dyDescent="0.2">
      <c r="A1788" s="1" t="s">
        <v>389</v>
      </c>
      <c r="B1788" s="1" t="s">
        <v>397</v>
      </c>
      <c r="C1788" s="1" t="s">
        <v>394</v>
      </c>
      <c r="D1788" s="1" t="s">
        <v>292</v>
      </c>
      <c r="E1788" s="1">
        <v>2020</v>
      </c>
      <c r="F1788" s="1">
        <v>3.1138497047729099E-3</v>
      </c>
      <c r="G1788" s="1">
        <v>1.52639691410437E-2</v>
      </c>
      <c r="H1788" s="1" t="s">
        <v>44</v>
      </c>
    </row>
    <row r="1789" spans="1:8" x14ac:dyDescent="0.2">
      <c r="A1789" s="1" t="s">
        <v>395</v>
      </c>
      <c r="B1789" s="1" t="s">
        <v>397</v>
      </c>
      <c r="C1789" s="1" t="s">
        <v>396</v>
      </c>
      <c r="D1789" s="1" t="s">
        <v>291</v>
      </c>
      <c r="E1789" s="1">
        <v>2020</v>
      </c>
      <c r="F1789" s="1">
        <v>6.1847095493603198E-5</v>
      </c>
      <c r="G1789" s="1">
        <v>3.0317203673334899E-4</v>
      </c>
      <c r="H1789" s="1" t="s">
        <v>44</v>
      </c>
    </row>
    <row r="1790" spans="1:8" x14ac:dyDescent="0.2">
      <c r="A1790" s="1" t="s">
        <v>395</v>
      </c>
      <c r="B1790" s="1" t="s">
        <v>397</v>
      </c>
      <c r="C1790" s="1" t="s">
        <v>396</v>
      </c>
      <c r="D1790" s="1" t="s">
        <v>292</v>
      </c>
      <c r="E1790" s="1">
        <v>2020</v>
      </c>
      <c r="F1790" s="1">
        <v>7.4622890127955602E-2</v>
      </c>
      <c r="G1790" s="1">
        <v>0.36579848101939</v>
      </c>
      <c r="H1790" s="1" t="s">
        <v>44</v>
      </c>
    </row>
    <row r="1791" spans="1:8" x14ac:dyDescent="0.2">
      <c r="A1791" s="1" t="s">
        <v>232</v>
      </c>
      <c r="B1791" s="1" t="s">
        <v>397</v>
      </c>
      <c r="C1791" s="1" t="s">
        <v>233</v>
      </c>
      <c r="D1791" s="1" t="s">
        <v>86</v>
      </c>
      <c r="E1791" s="1">
        <v>2020</v>
      </c>
      <c r="F1791" s="1">
        <v>1.0698539534654901</v>
      </c>
      <c r="G1791" s="1">
        <v>0.87629131744209998</v>
      </c>
      <c r="H1791" s="1" t="s">
        <v>44</v>
      </c>
    </row>
    <row r="1792" spans="1:8" x14ac:dyDescent="0.2">
      <c r="A1792" s="1" t="s">
        <v>232</v>
      </c>
      <c r="B1792" s="1" t="s">
        <v>397</v>
      </c>
      <c r="C1792" s="1" t="s">
        <v>233</v>
      </c>
      <c r="D1792" s="1" t="s">
        <v>45</v>
      </c>
      <c r="E1792" s="1">
        <v>2020</v>
      </c>
      <c r="F1792" s="1">
        <v>1.4822859752856401</v>
      </c>
      <c r="G1792" s="1">
        <v>1.77014</v>
      </c>
      <c r="H1792" s="1" t="s">
        <v>44</v>
      </c>
    </row>
    <row r="1793" spans="1:8" x14ac:dyDescent="0.2">
      <c r="A1793" s="1" t="s">
        <v>31</v>
      </c>
      <c r="B1793" s="1" t="s">
        <v>397</v>
      </c>
      <c r="C1793" s="1" t="s">
        <v>33</v>
      </c>
      <c r="D1793" s="1" t="s">
        <v>236</v>
      </c>
      <c r="E1793" s="1">
        <v>2025</v>
      </c>
      <c r="F1793" s="1">
        <v>4.2907420822903596E-3</v>
      </c>
      <c r="G1793" s="1">
        <v>4.1127425832857503</v>
      </c>
      <c r="H1793" s="1" t="s">
        <v>237</v>
      </c>
    </row>
    <row r="1794" spans="1:8" x14ac:dyDescent="0.2">
      <c r="A1794" s="1" t="s">
        <v>31</v>
      </c>
      <c r="B1794" s="1" t="s">
        <v>397</v>
      </c>
      <c r="C1794" s="1" t="s">
        <v>33</v>
      </c>
      <c r="D1794" s="1" t="s">
        <v>34</v>
      </c>
      <c r="E1794" s="1">
        <v>2025</v>
      </c>
      <c r="F1794" s="1">
        <v>8.0904563875467093E-3</v>
      </c>
      <c r="G1794" s="1">
        <v>1.4826792333910701</v>
      </c>
      <c r="H1794" s="1" t="s">
        <v>35</v>
      </c>
    </row>
    <row r="1795" spans="1:8" x14ac:dyDescent="0.2">
      <c r="A1795" s="1" t="s">
        <v>31</v>
      </c>
      <c r="B1795" s="1" t="s">
        <v>397</v>
      </c>
      <c r="C1795" s="1" t="s">
        <v>36</v>
      </c>
      <c r="D1795" s="1" t="s">
        <v>238</v>
      </c>
      <c r="E1795" s="1">
        <v>2025</v>
      </c>
      <c r="F1795" s="1">
        <v>2.80305693498204E-6</v>
      </c>
      <c r="G1795" s="1">
        <v>1.8533444202516801E-4</v>
      </c>
      <c r="H1795" s="1" t="s">
        <v>44</v>
      </c>
    </row>
    <row r="1796" spans="1:8" x14ac:dyDescent="0.2">
      <c r="A1796" s="1" t="s">
        <v>31</v>
      </c>
      <c r="B1796" s="1" t="s">
        <v>397</v>
      </c>
      <c r="C1796" s="1" t="s">
        <v>36</v>
      </c>
      <c r="D1796" s="1" t="s">
        <v>83</v>
      </c>
      <c r="E1796" s="1">
        <v>2025</v>
      </c>
      <c r="F1796" s="1">
        <v>0.13611825394583599</v>
      </c>
      <c r="G1796" s="1">
        <v>2.23519205266048</v>
      </c>
      <c r="H1796" s="1" t="s">
        <v>44</v>
      </c>
    </row>
    <row r="1797" spans="1:8" x14ac:dyDescent="0.2">
      <c r="A1797" s="1" t="s">
        <v>31</v>
      </c>
      <c r="B1797" s="1" t="s">
        <v>397</v>
      </c>
      <c r="C1797" s="1" t="s">
        <v>36</v>
      </c>
      <c r="D1797" s="1" t="s">
        <v>100</v>
      </c>
      <c r="E1797" s="1">
        <v>2025</v>
      </c>
      <c r="F1797" s="1">
        <v>0</v>
      </c>
      <c r="G1797" s="1">
        <v>0</v>
      </c>
      <c r="H1797" s="1" t="s">
        <v>44</v>
      </c>
    </row>
    <row r="1798" spans="1:8" x14ac:dyDescent="0.2">
      <c r="A1798" s="1" t="s">
        <v>31</v>
      </c>
      <c r="B1798" s="1" t="s">
        <v>397</v>
      </c>
      <c r="C1798" s="1" t="s">
        <v>36</v>
      </c>
      <c r="D1798" s="1" t="s">
        <v>86</v>
      </c>
      <c r="E1798" s="1">
        <v>2025</v>
      </c>
      <c r="F1798" s="1">
        <v>7.8994094524781604E-3</v>
      </c>
      <c r="G1798" s="1">
        <v>1.52092623488161E-2</v>
      </c>
      <c r="H1798" s="1" t="s">
        <v>44</v>
      </c>
    </row>
    <row r="1799" spans="1:8" x14ac:dyDescent="0.2">
      <c r="A1799" s="1" t="s">
        <v>31</v>
      </c>
      <c r="B1799" s="1" t="s">
        <v>397</v>
      </c>
      <c r="C1799" s="1" t="s">
        <v>36</v>
      </c>
      <c r="D1799" s="1" t="s">
        <v>45</v>
      </c>
      <c r="E1799" s="1">
        <v>2025</v>
      </c>
      <c r="F1799" s="1">
        <v>7.3910206969327703E-4</v>
      </c>
      <c r="G1799" s="1">
        <v>4.1171259234426298E-3</v>
      </c>
      <c r="H1799" s="1" t="s">
        <v>44</v>
      </c>
    </row>
    <row r="1800" spans="1:8" x14ac:dyDescent="0.2">
      <c r="A1800" s="1" t="s">
        <v>31</v>
      </c>
      <c r="B1800" s="1" t="s">
        <v>397</v>
      </c>
      <c r="C1800" s="1" t="s">
        <v>36</v>
      </c>
      <c r="D1800" s="1" t="s">
        <v>239</v>
      </c>
      <c r="E1800" s="1">
        <v>2025</v>
      </c>
      <c r="F1800" s="1">
        <v>0</v>
      </c>
      <c r="G1800" s="1">
        <v>0</v>
      </c>
      <c r="H1800" s="1" t="s">
        <v>237</v>
      </c>
    </row>
    <row r="1801" spans="1:8" x14ac:dyDescent="0.2">
      <c r="A1801" s="1" t="s">
        <v>31</v>
      </c>
      <c r="B1801" s="1" t="s">
        <v>397</v>
      </c>
      <c r="C1801" s="1" t="s">
        <v>36</v>
      </c>
      <c r="D1801" s="1" t="s">
        <v>240</v>
      </c>
      <c r="E1801" s="1">
        <v>2025</v>
      </c>
      <c r="F1801" s="1">
        <v>6.0717073826886098E-2</v>
      </c>
      <c r="G1801" s="1">
        <v>4893.2210783283299</v>
      </c>
      <c r="H1801" s="1" t="s">
        <v>237</v>
      </c>
    </row>
    <row r="1802" spans="1:8" x14ac:dyDescent="0.2">
      <c r="A1802" s="1" t="s">
        <v>31</v>
      </c>
      <c r="B1802" s="1" t="s">
        <v>397</v>
      </c>
      <c r="C1802" s="1" t="s">
        <v>36</v>
      </c>
      <c r="D1802" s="1" t="s">
        <v>236</v>
      </c>
      <c r="E1802" s="1">
        <v>2025</v>
      </c>
      <c r="F1802" s="1">
        <v>0.50489206316765101</v>
      </c>
      <c r="G1802" s="1">
        <v>483.94684376931502</v>
      </c>
      <c r="H1802" s="1" t="s">
        <v>237</v>
      </c>
    </row>
    <row r="1803" spans="1:8" x14ac:dyDescent="0.2">
      <c r="A1803" s="1" t="s">
        <v>31</v>
      </c>
      <c r="B1803" s="1" t="s">
        <v>397</v>
      </c>
      <c r="C1803" s="1" t="s">
        <v>36</v>
      </c>
      <c r="D1803" s="1" t="s">
        <v>241</v>
      </c>
      <c r="E1803" s="1">
        <v>2025</v>
      </c>
      <c r="F1803" s="1">
        <v>8.7185114255775506E-2</v>
      </c>
      <c r="G1803" s="1">
        <v>160.17253500840599</v>
      </c>
      <c r="H1803" s="1" t="s">
        <v>237</v>
      </c>
    </row>
    <row r="1804" spans="1:8" x14ac:dyDescent="0.2">
      <c r="A1804" s="1" t="s">
        <v>31</v>
      </c>
      <c r="B1804" s="1" t="s">
        <v>397</v>
      </c>
      <c r="C1804" s="1" t="s">
        <v>36</v>
      </c>
      <c r="D1804" s="1" t="s">
        <v>242</v>
      </c>
      <c r="E1804" s="1">
        <v>2025</v>
      </c>
      <c r="F1804" s="1">
        <v>0</v>
      </c>
      <c r="G1804" s="1">
        <v>0</v>
      </c>
      <c r="H1804" s="1" t="s">
        <v>237</v>
      </c>
    </row>
    <row r="1805" spans="1:8" x14ac:dyDescent="0.2">
      <c r="A1805" s="1" t="s">
        <v>31</v>
      </c>
      <c r="B1805" s="1" t="s">
        <v>397</v>
      </c>
      <c r="C1805" s="1" t="s">
        <v>36</v>
      </c>
      <c r="D1805" s="1" t="s">
        <v>243</v>
      </c>
      <c r="E1805" s="1">
        <v>2025</v>
      </c>
      <c r="F1805" s="1">
        <v>0</v>
      </c>
      <c r="G1805" s="1">
        <v>0</v>
      </c>
      <c r="H1805" s="1" t="s">
        <v>44</v>
      </c>
    </row>
    <row r="1806" spans="1:8" x14ac:dyDescent="0.2">
      <c r="A1806" s="1" t="s">
        <v>31</v>
      </c>
      <c r="B1806" s="1" t="s">
        <v>397</v>
      </c>
      <c r="C1806" s="1" t="s">
        <v>36</v>
      </c>
      <c r="D1806" s="1" t="s">
        <v>244</v>
      </c>
      <c r="E1806" s="1">
        <v>2025</v>
      </c>
      <c r="F1806" s="1">
        <v>1.7133454633267299E-2</v>
      </c>
      <c r="G1806" s="1">
        <v>0.69072399167269405</v>
      </c>
      <c r="H1806" s="1" t="s">
        <v>44</v>
      </c>
    </row>
    <row r="1807" spans="1:8" x14ac:dyDescent="0.2">
      <c r="A1807" s="1" t="s">
        <v>31</v>
      </c>
      <c r="B1807" s="1" t="s">
        <v>397</v>
      </c>
      <c r="C1807" s="1" t="s">
        <v>36</v>
      </c>
      <c r="D1807" s="1" t="s">
        <v>49</v>
      </c>
      <c r="E1807" s="1">
        <v>2025</v>
      </c>
      <c r="F1807" s="1">
        <v>1.4742192481384899</v>
      </c>
      <c r="G1807" s="1">
        <v>13.0076411154587</v>
      </c>
      <c r="H1807" s="1" t="s">
        <v>44</v>
      </c>
    </row>
    <row r="1808" spans="1:8" x14ac:dyDescent="0.2">
      <c r="A1808" s="1" t="s">
        <v>31</v>
      </c>
      <c r="B1808" s="1" t="s">
        <v>397</v>
      </c>
      <c r="C1808" s="1" t="s">
        <v>36</v>
      </c>
      <c r="D1808" s="1" t="s">
        <v>245</v>
      </c>
      <c r="E1808" s="1">
        <v>2025</v>
      </c>
      <c r="F1808" s="1">
        <v>0</v>
      </c>
      <c r="G1808" s="1">
        <v>0</v>
      </c>
      <c r="H1808" s="1" t="s">
        <v>44</v>
      </c>
    </row>
    <row r="1809" spans="1:8" x14ac:dyDescent="0.2">
      <c r="A1809" s="1" t="s">
        <v>31</v>
      </c>
      <c r="B1809" s="1" t="s">
        <v>397</v>
      </c>
      <c r="C1809" s="1" t="s">
        <v>36</v>
      </c>
      <c r="D1809" s="1" t="s">
        <v>34</v>
      </c>
      <c r="E1809" s="1">
        <v>2025</v>
      </c>
      <c r="F1809" s="1">
        <v>7.2012697802062001E-2</v>
      </c>
      <c r="G1809" s="1">
        <v>13.1972445628572</v>
      </c>
      <c r="H1809" s="1" t="s">
        <v>35</v>
      </c>
    </row>
    <row r="1810" spans="1:8" x14ac:dyDescent="0.2">
      <c r="A1810" s="1" t="s">
        <v>31</v>
      </c>
      <c r="B1810" s="1" t="s">
        <v>397</v>
      </c>
      <c r="C1810" s="1" t="s">
        <v>36</v>
      </c>
      <c r="D1810" s="1" t="s">
        <v>246</v>
      </c>
      <c r="E1810" s="1">
        <v>2025</v>
      </c>
      <c r="F1810" s="1">
        <v>0</v>
      </c>
      <c r="G1810" s="1">
        <v>0</v>
      </c>
      <c r="H1810" s="1" t="s">
        <v>44</v>
      </c>
    </row>
    <row r="1811" spans="1:8" x14ac:dyDescent="0.2">
      <c r="A1811" s="1" t="s">
        <v>31</v>
      </c>
      <c r="B1811" s="1" t="s">
        <v>397</v>
      </c>
      <c r="C1811" s="1" t="s">
        <v>36</v>
      </c>
      <c r="D1811" s="1" t="s">
        <v>247</v>
      </c>
      <c r="E1811" s="1">
        <v>2025</v>
      </c>
      <c r="F1811" s="1">
        <v>0</v>
      </c>
      <c r="G1811" s="1">
        <v>0</v>
      </c>
      <c r="H1811" s="1" t="s">
        <v>237</v>
      </c>
    </row>
    <row r="1812" spans="1:8" x14ac:dyDescent="0.2">
      <c r="A1812" s="1" t="s">
        <v>31</v>
      </c>
      <c r="B1812" s="1" t="s">
        <v>397</v>
      </c>
      <c r="C1812" s="1" t="s">
        <v>36</v>
      </c>
      <c r="D1812" s="1" t="s">
        <v>248</v>
      </c>
      <c r="E1812" s="1">
        <v>2025</v>
      </c>
      <c r="F1812" s="1">
        <v>2.2949488374069699E-3</v>
      </c>
      <c r="G1812" s="1">
        <v>4.4186187784307201E-3</v>
      </c>
      <c r="H1812" s="1" t="s">
        <v>44</v>
      </c>
    </row>
    <row r="1813" spans="1:8" x14ac:dyDescent="0.2">
      <c r="A1813" s="1" t="s">
        <v>31</v>
      </c>
      <c r="B1813" s="1" t="s">
        <v>397</v>
      </c>
      <c r="C1813" s="1" t="s">
        <v>36</v>
      </c>
      <c r="D1813" s="1" t="s">
        <v>249</v>
      </c>
      <c r="E1813" s="1">
        <v>2025</v>
      </c>
      <c r="F1813" s="1">
        <v>2.35321149464537E-2</v>
      </c>
      <c r="G1813" s="1">
        <v>1.2840780916015</v>
      </c>
      <c r="H1813" s="1" t="s">
        <v>44</v>
      </c>
    </row>
    <row r="1814" spans="1:8" x14ac:dyDescent="0.2">
      <c r="A1814" s="1" t="s">
        <v>31</v>
      </c>
      <c r="B1814" s="1" t="s">
        <v>397</v>
      </c>
      <c r="C1814" s="1" t="s">
        <v>36</v>
      </c>
      <c r="D1814" s="1" t="s">
        <v>250</v>
      </c>
      <c r="E1814" s="1">
        <v>2025</v>
      </c>
      <c r="F1814" s="1">
        <v>2.9978242771742703E-4</v>
      </c>
      <c r="G1814" s="1">
        <v>3.1021721542100298E-4</v>
      </c>
      <c r="H1814" s="1" t="s">
        <v>44</v>
      </c>
    </row>
    <row r="1815" spans="1:8" x14ac:dyDescent="0.2">
      <c r="A1815" s="1" t="s">
        <v>31</v>
      </c>
      <c r="B1815" s="1" t="s">
        <v>397</v>
      </c>
      <c r="C1815" s="1" t="s">
        <v>251</v>
      </c>
      <c r="D1815" s="1" t="s">
        <v>241</v>
      </c>
      <c r="E1815" s="1">
        <v>2025</v>
      </c>
      <c r="F1815" s="1">
        <v>2.1726432985945399E-2</v>
      </c>
      <c r="G1815" s="1">
        <v>39.914816626148898</v>
      </c>
      <c r="H1815" s="1" t="s">
        <v>237</v>
      </c>
    </row>
    <row r="1816" spans="1:8" x14ac:dyDescent="0.2">
      <c r="A1816" s="1" t="s">
        <v>31</v>
      </c>
      <c r="B1816" s="1" t="s">
        <v>397</v>
      </c>
      <c r="C1816" s="1" t="s">
        <v>252</v>
      </c>
      <c r="D1816" s="1" t="s">
        <v>253</v>
      </c>
      <c r="E1816" s="1">
        <v>2025</v>
      </c>
      <c r="F1816" s="1">
        <v>0.42542023940428803</v>
      </c>
      <c r="G1816" s="1">
        <v>407.77187275159901</v>
      </c>
      <c r="H1816" s="1" t="s">
        <v>237</v>
      </c>
    </row>
    <row r="1817" spans="1:8" x14ac:dyDescent="0.2">
      <c r="A1817" s="1" t="s">
        <v>254</v>
      </c>
      <c r="B1817" s="1" t="s">
        <v>397</v>
      </c>
      <c r="C1817" s="1" t="s">
        <v>255</v>
      </c>
      <c r="D1817" s="1" t="s">
        <v>86</v>
      </c>
      <c r="E1817" s="1">
        <v>2025</v>
      </c>
      <c r="F1817" s="1">
        <v>7.33630052811787E-2</v>
      </c>
      <c r="G1817" s="1">
        <v>0.23163504608294899</v>
      </c>
      <c r="H1817" s="1" t="s">
        <v>44</v>
      </c>
    </row>
    <row r="1818" spans="1:8" x14ac:dyDescent="0.2">
      <c r="A1818" s="1" t="s">
        <v>254</v>
      </c>
      <c r="B1818" s="1" t="s">
        <v>397</v>
      </c>
      <c r="C1818" s="1" t="s">
        <v>255</v>
      </c>
      <c r="D1818" s="1" t="s">
        <v>45</v>
      </c>
      <c r="E1818" s="1">
        <v>2025</v>
      </c>
      <c r="F1818" s="1">
        <v>7.1753593137164197E-6</v>
      </c>
      <c r="G1818" s="1">
        <v>1.4513E-5</v>
      </c>
      <c r="H1818" s="1" t="s">
        <v>44</v>
      </c>
    </row>
    <row r="1819" spans="1:8" x14ac:dyDescent="0.2">
      <c r="A1819" s="1" t="s">
        <v>254</v>
      </c>
      <c r="B1819" s="1" t="s">
        <v>397</v>
      </c>
      <c r="C1819" s="1" t="s">
        <v>255</v>
      </c>
      <c r="D1819" s="1" t="s">
        <v>239</v>
      </c>
      <c r="E1819" s="1">
        <v>2025</v>
      </c>
      <c r="F1819" s="1">
        <v>6.8732805208117798E-5</v>
      </c>
      <c r="G1819" s="1">
        <v>4.1406556150098703</v>
      </c>
      <c r="H1819" s="1" t="s">
        <v>237</v>
      </c>
    </row>
    <row r="1820" spans="1:8" x14ac:dyDescent="0.2">
      <c r="A1820" s="1" t="s">
        <v>254</v>
      </c>
      <c r="B1820" s="1" t="s">
        <v>397</v>
      </c>
      <c r="C1820" s="1" t="s">
        <v>255</v>
      </c>
      <c r="D1820" s="1" t="s">
        <v>256</v>
      </c>
      <c r="E1820" s="1">
        <v>2025</v>
      </c>
      <c r="F1820" s="1">
        <v>0</v>
      </c>
      <c r="G1820" s="1">
        <v>0</v>
      </c>
      <c r="H1820" s="1" t="s">
        <v>44</v>
      </c>
    </row>
    <row r="1821" spans="1:8" x14ac:dyDescent="0.2">
      <c r="A1821" s="1" t="s">
        <v>254</v>
      </c>
      <c r="B1821" s="1" t="s">
        <v>397</v>
      </c>
      <c r="C1821" s="1" t="s">
        <v>255</v>
      </c>
      <c r="D1821" s="1" t="s">
        <v>257</v>
      </c>
      <c r="E1821" s="1">
        <v>2025</v>
      </c>
      <c r="F1821" s="1">
        <v>6.3650976118414401E-2</v>
      </c>
      <c r="G1821" s="1">
        <v>0.121798666268374</v>
      </c>
      <c r="H1821" s="1" t="s">
        <v>44</v>
      </c>
    </row>
    <row r="1822" spans="1:8" x14ac:dyDescent="0.2">
      <c r="A1822" s="1" t="s">
        <v>254</v>
      </c>
      <c r="B1822" s="1" t="s">
        <v>397</v>
      </c>
      <c r="C1822" s="1" t="s">
        <v>255</v>
      </c>
      <c r="D1822" s="1" t="s">
        <v>240</v>
      </c>
      <c r="E1822" s="1">
        <v>2025</v>
      </c>
      <c r="F1822" s="1">
        <v>6.3953463686655899E-3</v>
      </c>
      <c r="G1822" s="1">
        <v>393.83510989439702</v>
      </c>
      <c r="H1822" s="1" t="s">
        <v>237</v>
      </c>
    </row>
    <row r="1823" spans="1:8" x14ac:dyDescent="0.2">
      <c r="A1823" s="1" t="s">
        <v>254</v>
      </c>
      <c r="B1823" s="1" t="s">
        <v>397</v>
      </c>
      <c r="C1823" s="1" t="s">
        <v>255</v>
      </c>
      <c r="D1823" s="1" t="s">
        <v>242</v>
      </c>
      <c r="E1823" s="1">
        <v>2025</v>
      </c>
      <c r="F1823" s="1">
        <v>7.6495794675682793E-2</v>
      </c>
      <c r="G1823" s="1">
        <v>1035.57746548574</v>
      </c>
      <c r="H1823" s="1" t="s">
        <v>237</v>
      </c>
    </row>
    <row r="1824" spans="1:8" x14ac:dyDescent="0.2">
      <c r="A1824" s="1" t="s">
        <v>254</v>
      </c>
      <c r="B1824" s="1" t="s">
        <v>397</v>
      </c>
      <c r="C1824" s="1" t="s">
        <v>255</v>
      </c>
      <c r="D1824" s="1" t="s">
        <v>46</v>
      </c>
      <c r="E1824" s="1">
        <v>2025</v>
      </c>
      <c r="F1824" s="1">
        <v>0</v>
      </c>
      <c r="G1824" s="1">
        <v>0</v>
      </c>
      <c r="H1824" s="1" t="s">
        <v>44</v>
      </c>
    </row>
    <row r="1825" spans="1:8" x14ac:dyDescent="0.2">
      <c r="A1825" s="1" t="s">
        <v>254</v>
      </c>
      <c r="B1825" s="1" t="s">
        <v>397</v>
      </c>
      <c r="C1825" s="1" t="s">
        <v>255</v>
      </c>
      <c r="D1825" s="1" t="s">
        <v>258</v>
      </c>
      <c r="E1825" s="1">
        <v>2025</v>
      </c>
      <c r="F1825" s="1">
        <v>0.377121006848398</v>
      </c>
      <c r="G1825" s="1">
        <v>1.16735490627414</v>
      </c>
      <c r="H1825" s="1" t="s">
        <v>44</v>
      </c>
    </row>
    <row r="1826" spans="1:8" x14ac:dyDescent="0.2">
      <c r="A1826" s="1" t="s">
        <v>259</v>
      </c>
      <c r="B1826" s="1" t="s">
        <v>397</v>
      </c>
      <c r="C1826" s="1" t="s">
        <v>110</v>
      </c>
      <c r="D1826" s="1" t="s">
        <v>260</v>
      </c>
      <c r="E1826" s="1">
        <v>2025</v>
      </c>
      <c r="F1826" s="1">
        <v>1.0978568522688099E-3</v>
      </c>
      <c r="G1826" s="1">
        <v>21.5759536965423</v>
      </c>
      <c r="H1826" s="1" t="s">
        <v>237</v>
      </c>
    </row>
    <row r="1827" spans="1:8" x14ac:dyDescent="0.2">
      <c r="A1827" s="1" t="s">
        <v>259</v>
      </c>
      <c r="B1827" s="1" t="s">
        <v>397</v>
      </c>
      <c r="C1827" s="1" t="s">
        <v>110</v>
      </c>
      <c r="D1827" s="1" t="s">
        <v>261</v>
      </c>
      <c r="E1827" s="1">
        <v>2025</v>
      </c>
      <c r="F1827" s="1">
        <v>1.65342189170191E-3</v>
      </c>
      <c r="G1827" s="1">
        <v>35.780304902183801</v>
      </c>
      <c r="H1827" s="1" t="s">
        <v>237</v>
      </c>
    </row>
    <row r="1828" spans="1:8" x14ac:dyDescent="0.2">
      <c r="A1828" s="1" t="s">
        <v>259</v>
      </c>
      <c r="B1828" s="1" t="s">
        <v>397</v>
      </c>
      <c r="C1828" s="1" t="s">
        <v>110</v>
      </c>
      <c r="D1828" s="1" t="s">
        <v>262</v>
      </c>
      <c r="E1828" s="1">
        <v>2025</v>
      </c>
      <c r="F1828" s="1">
        <v>0</v>
      </c>
      <c r="G1828" s="1">
        <v>0</v>
      </c>
      <c r="H1828" s="1" t="s">
        <v>237</v>
      </c>
    </row>
    <row r="1829" spans="1:8" x14ac:dyDescent="0.2">
      <c r="A1829" s="1" t="s">
        <v>259</v>
      </c>
      <c r="B1829" s="1" t="s">
        <v>397</v>
      </c>
      <c r="C1829" s="1" t="s">
        <v>110</v>
      </c>
      <c r="D1829" s="1" t="s">
        <v>240</v>
      </c>
      <c r="E1829" s="1">
        <v>2025</v>
      </c>
      <c r="F1829" s="1">
        <v>0</v>
      </c>
      <c r="G1829" s="1">
        <v>0</v>
      </c>
      <c r="H1829" s="1" t="s">
        <v>237</v>
      </c>
    </row>
    <row r="1830" spans="1:8" x14ac:dyDescent="0.2">
      <c r="A1830" s="1" t="s">
        <v>259</v>
      </c>
      <c r="B1830" s="1" t="s">
        <v>397</v>
      </c>
      <c r="C1830" s="1" t="s">
        <v>263</v>
      </c>
      <c r="D1830" s="1" t="s">
        <v>83</v>
      </c>
      <c r="E1830" s="1">
        <v>2025</v>
      </c>
      <c r="F1830" s="1">
        <v>0</v>
      </c>
      <c r="G1830" s="1">
        <v>0</v>
      </c>
      <c r="H1830" s="1" t="s">
        <v>44</v>
      </c>
    </row>
    <row r="1831" spans="1:8" x14ac:dyDescent="0.2">
      <c r="A1831" s="1" t="s">
        <v>259</v>
      </c>
      <c r="B1831" s="1" t="s">
        <v>397</v>
      </c>
      <c r="C1831" s="1" t="s">
        <v>263</v>
      </c>
      <c r="D1831" s="1" t="s">
        <v>261</v>
      </c>
      <c r="E1831" s="1">
        <v>2025</v>
      </c>
      <c r="F1831" s="1">
        <v>0</v>
      </c>
      <c r="G1831" s="1">
        <v>0</v>
      </c>
      <c r="H1831" s="1" t="s">
        <v>237</v>
      </c>
    </row>
    <row r="1832" spans="1:8" x14ac:dyDescent="0.2">
      <c r="A1832" s="1" t="s">
        <v>259</v>
      </c>
      <c r="B1832" s="1" t="s">
        <v>397</v>
      </c>
      <c r="C1832" s="1" t="s">
        <v>263</v>
      </c>
      <c r="D1832" s="1" t="s">
        <v>262</v>
      </c>
      <c r="E1832" s="1">
        <v>2025</v>
      </c>
      <c r="F1832" s="1">
        <v>7.0574204064487102E-4</v>
      </c>
      <c r="G1832" s="1">
        <v>9.5282962963620594</v>
      </c>
      <c r="H1832" s="1" t="s">
        <v>237</v>
      </c>
    </row>
    <row r="1833" spans="1:8" x14ac:dyDescent="0.2">
      <c r="A1833" s="1" t="s">
        <v>259</v>
      </c>
      <c r="B1833" s="1" t="s">
        <v>397</v>
      </c>
      <c r="C1833" s="1" t="s">
        <v>263</v>
      </c>
      <c r="D1833" s="1" t="s">
        <v>240</v>
      </c>
      <c r="E1833" s="1">
        <v>2025</v>
      </c>
      <c r="F1833" s="1">
        <v>1.99792856915378E-4</v>
      </c>
      <c r="G1833" s="1">
        <v>2.6976797088262101</v>
      </c>
      <c r="H1833" s="1" t="s">
        <v>237</v>
      </c>
    </row>
    <row r="1834" spans="1:8" x14ac:dyDescent="0.2">
      <c r="A1834" s="1" t="s">
        <v>259</v>
      </c>
      <c r="B1834" s="1" t="s">
        <v>397</v>
      </c>
      <c r="C1834" s="1" t="s">
        <v>264</v>
      </c>
      <c r="D1834" s="1" t="s">
        <v>262</v>
      </c>
      <c r="E1834" s="1">
        <v>2025</v>
      </c>
      <c r="F1834" s="1">
        <v>0</v>
      </c>
      <c r="G1834" s="1">
        <v>0</v>
      </c>
      <c r="H1834" s="1" t="s">
        <v>237</v>
      </c>
    </row>
    <row r="1835" spans="1:8" x14ac:dyDescent="0.2">
      <c r="A1835" s="1" t="s">
        <v>259</v>
      </c>
      <c r="B1835" s="1" t="s">
        <v>397</v>
      </c>
      <c r="C1835" s="1" t="s">
        <v>264</v>
      </c>
      <c r="D1835" s="1" t="s">
        <v>239</v>
      </c>
      <c r="E1835" s="1">
        <v>2025</v>
      </c>
      <c r="F1835" s="1">
        <v>0</v>
      </c>
      <c r="G1835" s="1">
        <v>0</v>
      </c>
      <c r="H1835" s="1" t="s">
        <v>237</v>
      </c>
    </row>
    <row r="1836" spans="1:8" x14ac:dyDescent="0.2">
      <c r="A1836" s="1" t="s">
        <v>259</v>
      </c>
      <c r="B1836" s="1" t="s">
        <v>397</v>
      </c>
      <c r="C1836" s="1" t="s">
        <v>264</v>
      </c>
      <c r="D1836" s="1" t="s">
        <v>240</v>
      </c>
      <c r="E1836" s="1">
        <v>2025</v>
      </c>
      <c r="F1836" s="1">
        <v>1.4032340871064501E-2</v>
      </c>
      <c r="G1836" s="1">
        <v>189.47004322199899</v>
      </c>
      <c r="H1836" s="1" t="s">
        <v>237</v>
      </c>
    </row>
    <row r="1837" spans="1:8" x14ac:dyDescent="0.2">
      <c r="A1837" s="1" t="s">
        <v>259</v>
      </c>
      <c r="B1837" s="1" t="s">
        <v>397</v>
      </c>
      <c r="C1837" s="1" t="s">
        <v>264</v>
      </c>
      <c r="D1837" s="1" t="s">
        <v>242</v>
      </c>
      <c r="E1837" s="1">
        <v>2025</v>
      </c>
      <c r="F1837" s="1">
        <v>0</v>
      </c>
      <c r="G1837" s="1">
        <v>0</v>
      </c>
      <c r="H1837" s="1" t="s">
        <v>237</v>
      </c>
    </row>
    <row r="1838" spans="1:8" x14ac:dyDescent="0.2">
      <c r="A1838" s="1" t="s">
        <v>259</v>
      </c>
      <c r="B1838" s="1" t="s">
        <v>397</v>
      </c>
      <c r="C1838" s="1" t="s">
        <v>264</v>
      </c>
      <c r="D1838" s="1" t="s">
        <v>265</v>
      </c>
      <c r="E1838" s="1">
        <v>2025</v>
      </c>
      <c r="F1838" s="1">
        <v>0</v>
      </c>
      <c r="G1838" s="1">
        <v>0</v>
      </c>
      <c r="H1838" s="1" t="s">
        <v>237</v>
      </c>
    </row>
    <row r="1839" spans="1:8" x14ac:dyDescent="0.2">
      <c r="A1839" s="1" t="s">
        <v>259</v>
      </c>
      <c r="B1839" s="1" t="s">
        <v>397</v>
      </c>
      <c r="C1839" s="1" t="s">
        <v>266</v>
      </c>
      <c r="D1839" s="1" t="s">
        <v>240</v>
      </c>
      <c r="E1839" s="1">
        <v>2025</v>
      </c>
      <c r="F1839" s="1">
        <v>0</v>
      </c>
      <c r="G1839" s="1">
        <v>0</v>
      </c>
      <c r="H1839" s="1" t="s">
        <v>237</v>
      </c>
    </row>
    <row r="1840" spans="1:8" x14ac:dyDescent="0.2">
      <c r="A1840" s="1" t="s">
        <v>259</v>
      </c>
      <c r="B1840" s="1" t="s">
        <v>397</v>
      </c>
      <c r="C1840" s="1" t="s">
        <v>267</v>
      </c>
      <c r="D1840" s="1" t="s">
        <v>45</v>
      </c>
      <c r="E1840" s="1">
        <v>2025</v>
      </c>
      <c r="F1840" s="1">
        <v>8.7242358022370306E-2</v>
      </c>
      <c r="G1840" s="1">
        <v>0.43790035188002602</v>
      </c>
      <c r="H1840" s="1" t="s">
        <v>44</v>
      </c>
    </row>
    <row r="1841" spans="1:8" x14ac:dyDescent="0.2">
      <c r="A1841" s="1" t="s">
        <v>259</v>
      </c>
      <c r="B1841" s="1" t="s">
        <v>397</v>
      </c>
      <c r="C1841" s="1" t="s">
        <v>267</v>
      </c>
      <c r="D1841" s="1" t="s">
        <v>240</v>
      </c>
      <c r="E1841" s="1">
        <v>2025</v>
      </c>
      <c r="F1841" s="1">
        <v>8.1141465915671507E-2</v>
      </c>
      <c r="G1841" s="1">
        <v>941.86263396020297</v>
      </c>
      <c r="H1841" s="1" t="s">
        <v>237</v>
      </c>
    </row>
    <row r="1842" spans="1:8" x14ac:dyDescent="0.2">
      <c r="A1842" s="1" t="s">
        <v>259</v>
      </c>
      <c r="B1842" s="1" t="s">
        <v>397</v>
      </c>
      <c r="C1842" s="1" t="s">
        <v>268</v>
      </c>
      <c r="D1842" s="1" t="s">
        <v>238</v>
      </c>
      <c r="E1842" s="1">
        <v>2025</v>
      </c>
      <c r="F1842" s="1">
        <v>0</v>
      </c>
      <c r="G1842" s="1">
        <v>0</v>
      </c>
      <c r="H1842" s="1" t="s">
        <v>44</v>
      </c>
    </row>
    <row r="1843" spans="1:8" x14ac:dyDescent="0.2">
      <c r="A1843" s="1" t="s">
        <v>259</v>
      </c>
      <c r="B1843" s="1" t="s">
        <v>397</v>
      </c>
      <c r="C1843" s="1" t="s">
        <v>268</v>
      </c>
      <c r="D1843" s="1" t="s">
        <v>83</v>
      </c>
      <c r="E1843" s="1">
        <v>2025</v>
      </c>
      <c r="F1843" s="1">
        <v>0</v>
      </c>
      <c r="G1843" s="1">
        <v>0</v>
      </c>
      <c r="H1843" s="1" t="s">
        <v>44</v>
      </c>
    </row>
    <row r="1844" spans="1:8" x14ac:dyDescent="0.2">
      <c r="A1844" s="1" t="s">
        <v>259</v>
      </c>
      <c r="B1844" s="1" t="s">
        <v>397</v>
      </c>
      <c r="C1844" s="1" t="s">
        <v>268</v>
      </c>
      <c r="D1844" s="1" t="s">
        <v>100</v>
      </c>
      <c r="E1844" s="1">
        <v>2025</v>
      </c>
      <c r="F1844" s="1">
        <v>0</v>
      </c>
      <c r="G1844" s="1">
        <v>0</v>
      </c>
      <c r="H1844" s="1" t="s">
        <v>44</v>
      </c>
    </row>
    <row r="1845" spans="1:8" x14ac:dyDescent="0.2">
      <c r="A1845" s="1" t="s">
        <v>259</v>
      </c>
      <c r="B1845" s="1" t="s">
        <v>397</v>
      </c>
      <c r="C1845" s="1" t="s">
        <v>268</v>
      </c>
      <c r="D1845" s="1" t="s">
        <v>261</v>
      </c>
      <c r="E1845" s="1">
        <v>2025</v>
      </c>
      <c r="F1845" s="1">
        <v>0</v>
      </c>
      <c r="G1845" s="1">
        <v>0</v>
      </c>
      <c r="H1845" s="1" t="s">
        <v>237</v>
      </c>
    </row>
    <row r="1846" spans="1:8" x14ac:dyDescent="0.2">
      <c r="A1846" s="1" t="s">
        <v>259</v>
      </c>
      <c r="B1846" s="1" t="s">
        <v>397</v>
      </c>
      <c r="C1846" s="1" t="s">
        <v>268</v>
      </c>
      <c r="D1846" s="1" t="s">
        <v>239</v>
      </c>
      <c r="E1846" s="1">
        <v>2025</v>
      </c>
      <c r="F1846" s="1">
        <v>0</v>
      </c>
      <c r="G1846" s="1">
        <v>0</v>
      </c>
      <c r="H1846" s="1" t="s">
        <v>237</v>
      </c>
    </row>
    <row r="1847" spans="1:8" x14ac:dyDescent="0.2">
      <c r="A1847" s="1" t="s">
        <v>259</v>
      </c>
      <c r="B1847" s="1" t="s">
        <v>397</v>
      </c>
      <c r="C1847" s="1" t="s">
        <v>268</v>
      </c>
      <c r="D1847" s="1" t="s">
        <v>240</v>
      </c>
      <c r="E1847" s="1">
        <v>2025</v>
      </c>
      <c r="F1847" s="1">
        <v>0</v>
      </c>
      <c r="G1847" s="1">
        <v>0</v>
      </c>
      <c r="H1847" s="1" t="s">
        <v>237</v>
      </c>
    </row>
    <row r="1848" spans="1:8" x14ac:dyDescent="0.2">
      <c r="A1848" s="1" t="s">
        <v>259</v>
      </c>
      <c r="B1848" s="1" t="s">
        <v>397</v>
      </c>
      <c r="C1848" s="1" t="s">
        <v>269</v>
      </c>
      <c r="D1848" s="1" t="s">
        <v>239</v>
      </c>
      <c r="E1848" s="1">
        <v>2025</v>
      </c>
      <c r="F1848" s="1">
        <v>3.2245065603013501E-4</v>
      </c>
      <c r="G1848" s="1">
        <v>4.2130061255133704</v>
      </c>
      <c r="H1848" s="1" t="s">
        <v>237</v>
      </c>
    </row>
    <row r="1849" spans="1:8" x14ac:dyDescent="0.2">
      <c r="A1849" s="1" t="s">
        <v>259</v>
      </c>
      <c r="B1849" s="1" t="s">
        <v>397</v>
      </c>
      <c r="C1849" s="1" t="s">
        <v>269</v>
      </c>
      <c r="D1849" s="1" t="s">
        <v>242</v>
      </c>
      <c r="E1849" s="1">
        <v>2025</v>
      </c>
      <c r="F1849" s="1">
        <v>6.1941020062512798E-3</v>
      </c>
      <c r="G1849" s="1">
        <v>81.809229068240697</v>
      </c>
      <c r="H1849" s="1" t="s">
        <v>237</v>
      </c>
    </row>
    <row r="1850" spans="1:8" x14ac:dyDescent="0.2">
      <c r="A1850" s="1" t="s">
        <v>259</v>
      </c>
      <c r="B1850" s="1" t="s">
        <v>397</v>
      </c>
      <c r="C1850" s="1" t="s">
        <v>270</v>
      </c>
      <c r="D1850" s="1" t="s">
        <v>45</v>
      </c>
      <c r="E1850" s="1">
        <v>2025</v>
      </c>
      <c r="F1850" s="1">
        <v>1.26942612015652E-2</v>
      </c>
      <c r="G1850" s="1">
        <v>6.3717001385920805E-2</v>
      </c>
      <c r="H1850" s="1" t="s">
        <v>44</v>
      </c>
    </row>
    <row r="1851" spans="1:8" x14ac:dyDescent="0.2">
      <c r="A1851" s="1" t="s">
        <v>259</v>
      </c>
      <c r="B1851" s="1" t="s">
        <v>397</v>
      </c>
      <c r="C1851" s="1" t="s">
        <v>270</v>
      </c>
      <c r="D1851" s="1" t="s">
        <v>240</v>
      </c>
      <c r="E1851" s="1">
        <v>2025</v>
      </c>
      <c r="F1851" s="1">
        <v>3.7623967547196498E-2</v>
      </c>
      <c r="G1851" s="1">
        <v>436.72626288098098</v>
      </c>
      <c r="H1851" s="1" t="s">
        <v>237</v>
      </c>
    </row>
    <row r="1852" spans="1:8" x14ac:dyDescent="0.2">
      <c r="A1852" s="1" t="s">
        <v>271</v>
      </c>
      <c r="B1852" s="1" t="s">
        <v>397</v>
      </c>
      <c r="C1852" s="1" t="s">
        <v>272</v>
      </c>
      <c r="D1852" s="1" t="s">
        <v>260</v>
      </c>
      <c r="E1852" s="1">
        <v>2025</v>
      </c>
      <c r="F1852" s="1">
        <v>7.9165750269552995E-3</v>
      </c>
      <c r="G1852" s="1">
        <v>98.157396462693399</v>
      </c>
      <c r="H1852" s="1" t="s">
        <v>237</v>
      </c>
    </row>
    <row r="1853" spans="1:8" x14ac:dyDescent="0.2">
      <c r="A1853" s="1" t="s">
        <v>271</v>
      </c>
      <c r="B1853" s="1" t="s">
        <v>397</v>
      </c>
      <c r="C1853" s="1" t="s">
        <v>272</v>
      </c>
      <c r="D1853" s="1" t="s">
        <v>261</v>
      </c>
      <c r="E1853" s="1">
        <v>2025</v>
      </c>
      <c r="F1853" s="1">
        <v>7.2115975425872901E-4</v>
      </c>
      <c r="G1853" s="1">
        <v>9.8458507848043695</v>
      </c>
      <c r="H1853" s="1" t="s">
        <v>237</v>
      </c>
    </row>
    <row r="1854" spans="1:8" x14ac:dyDescent="0.2">
      <c r="A1854" s="1" t="s">
        <v>271</v>
      </c>
      <c r="B1854" s="1" t="s">
        <v>397</v>
      </c>
      <c r="C1854" s="1" t="s">
        <v>272</v>
      </c>
      <c r="D1854" s="1" t="s">
        <v>240</v>
      </c>
      <c r="E1854" s="1">
        <v>2025</v>
      </c>
      <c r="F1854" s="1">
        <v>2.9429361818202899E-3</v>
      </c>
      <c r="G1854" s="1">
        <v>9.0288240854252901</v>
      </c>
      <c r="H1854" s="1" t="s">
        <v>237</v>
      </c>
    </row>
    <row r="1855" spans="1:8" x14ac:dyDescent="0.2">
      <c r="A1855" s="1" t="s">
        <v>271</v>
      </c>
      <c r="B1855" s="1" t="s">
        <v>397</v>
      </c>
      <c r="C1855" s="1" t="s">
        <v>274</v>
      </c>
      <c r="D1855" s="1" t="s">
        <v>260</v>
      </c>
      <c r="E1855" s="1">
        <v>2025</v>
      </c>
      <c r="F1855" s="1">
        <v>1.55349517218255E-2</v>
      </c>
      <c r="G1855" s="1">
        <v>192.617439990901</v>
      </c>
      <c r="H1855" s="1" t="s">
        <v>237</v>
      </c>
    </row>
    <row r="1856" spans="1:8" x14ac:dyDescent="0.2">
      <c r="A1856" s="1" t="s">
        <v>271</v>
      </c>
      <c r="B1856" s="1" t="s">
        <v>397</v>
      </c>
      <c r="C1856" s="1" t="s">
        <v>274</v>
      </c>
      <c r="D1856" s="1" t="s">
        <v>83</v>
      </c>
      <c r="E1856" s="1">
        <v>2025</v>
      </c>
      <c r="F1856" s="1">
        <v>0.15830641488275499</v>
      </c>
      <c r="G1856" s="1">
        <v>5.0754852421240997E-2</v>
      </c>
      <c r="H1856" s="1" t="s">
        <v>44</v>
      </c>
    </row>
    <row r="1857" spans="1:8" x14ac:dyDescent="0.2">
      <c r="A1857" s="1" t="s">
        <v>271</v>
      </c>
      <c r="B1857" s="1" t="s">
        <v>397</v>
      </c>
      <c r="C1857" s="1" t="s">
        <v>274</v>
      </c>
      <c r="D1857" s="1" t="s">
        <v>100</v>
      </c>
      <c r="E1857" s="1">
        <v>2025</v>
      </c>
      <c r="F1857" s="1">
        <v>3.8523881099189701E-2</v>
      </c>
      <c r="G1857" s="1">
        <v>1.1969886000000001E-2</v>
      </c>
      <c r="H1857" s="1" t="s">
        <v>44</v>
      </c>
    </row>
    <row r="1858" spans="1:8" x14ac:dyDescent="0.2">
      <c r="A1858" s="1" t="s">
        <v>271</v>
      </c>
      <c r="B1858" s="1" t="s">
        <v>397</v>
      </c>
      <c r="C1858" s="1" t="s">
        <v>274</v>
      </c>
      <c r="D1858" s="1" t="s">
        <v>261</v>
      </c>
      <c r="E1858" s="1">
        <v>2025</v>
      </c>
      <c r="F1858" s="1">
        <v>5.7757419618214099E-3</v>
      </c>
      <c r="G1858" s="1">
        <v>78.8550569992356</v>
      </c>
      <c r="H1858" s="1" t="s">
        <v>237</v>
      </c>
    </row>
    <row r="1859" spans="1:8" x14ac:dyDescent="0.2">
      <c r="A1859" s="1" t="s">
        <v>271</v>
      </c>
      <c r="B1859" s="1" t="s">
        <v>397</v>
      </c>
      <c r="C1859" s="1" t="s">
        <v>274</v>
      </c>
      <c r="D1859" s="1" t="s">
        <v>86</v>
      </c>
      <c r="E1859" s="1">
        <v>2025</v>
      </c>
      <c r="F1859" s="1">
        <v>1.43098009370496E-2</v>
      </c>
      <c r="G1859" s="1">
        <v>1.7569887850783301E-2</v>
      </c>
      <c r="H1859" s="1" t="s">
        <v>44</v>
      </c>
    </row>
    <row r="1860" spans="1:8" x14ac:dyDescent="0.2">
      <c r="A1860" s="1" t="s">
        <v>271</v>
      </c>
      <c r="B1860" s="1" t="s">
        <v>397</v>
      </c>
      <c r="C1860" s="1" t="s">
        <v>274</v>
      </c>
      <c r="D1860" s="1" t="s">
        <v>45</v>
      </c>
      <c r="E1860" s="1">
        <v>2025</v>
      </c>
      <c r="F1860" s="1">
        <v>1.94062514763245E-3</v>
      </c>
      <c r="G1860" s="1">
        <v>2.2793981855998798E-3</v>
      </c>
      <c r="H1860" s="1" t="s">
        <v>44</v>
      </c>
    </row>
    <row r="1861" spans="1:8" x14ac:dyDescent="0.2">
      <c r="A1861" s="1" t="s">
        <v>271</v>
      </c>
      <c r="B1861" s="1" t="s">
        <v>397</v>
      </c>
      <c r="C1861" s="1" t="s">
        <v>274</v>
      </c>
      <c r="D1861" s="1" t="s">
        <v>239</v>
      </c>
      <c r="E1861" s="1">
        <v>2025</v>
      </c>
      <c r="F1861" s="1">
        <v>2.1816343166220401E-5</v>
      </c>
      <c r="G1861" s="1">
        <v>0.28504326375753603</v>
      </c>
      <c r="H1861" s="1" t="s">
        <v>237</v>
      </c>
    </row>
    <row r="1862" spans="1:8" x14ac:dyDescent="0.2">
      <c r="A1862" s="1" t="s">
        <v>271</v>
      </c>
      <c r="B1862" s="1" t="s">
        <v>397</v>
      </c>
      <c r="C1862" s="1" t="s">
        <v>274</v>
      </c>
      <c r="D1862" s="1" t="s">
        <v>240</v>
      </c>
      <c r="E1862" s="1">
        <v>2025</v>
      </c>
      <c r="F1862" s="1">
        <v>1.19594567668372E-2</v>
      </c>
      <c r="G1862" s="1">
        <v>161.481167778415</v>
      </c>
      <c r="H1862" s="1" t="s">
        <v>237</v>
      </c>
    </row>
    <row r="1863" spans="1:8" x14ac:dyDescent="0.2">
      <c r="A1863" s="1" t="s">
        <v>271</v>
      </c>
      <c r="B1863" s="1" t="s">
        <v>397</v>
      </c>
      <c r="C1863" s="1" t="s">
        <v>274</v>
      </c>
      <c r="D1863" s="1" t="s">
        <v>265</v>
      </c>
      <c r="E1863" s="1">
        <v>2025</v>
      </c>
      <c r="F1863" s="1">
        <v>0</v>
      </c>
      <c r="G1863" s="1">
        <v>0</v>
      </c>
      <c r="H1863" s="1" t="s">
        <v>237</v>
      </c>
    </row>
    <row r="1864" spans="1:8" x14ac:dyDescent="0.2">
      <c r="A1864" s="1" t="s">
        <v>275</v>
      </c>
      <c r="B1864" s="1" t="s">
        <v>397</v>
      </c>
      <c r="C1864" s="1" t="s">
        <v>252</v>
      </c>
      <c r="D1864" s="1" t="s">
        <v>83</v>
      </c>
      <c r="E1864" s="1">
        <v>2025</v>
      </c>
      <c r="F1864" s="1">
        <v>3.4529525541614902E-3</v>
      </c>
      <c r="G1864" s="1">
        <v>7.3396730037149699E-3</v>
      </c>
      <c r="H1864" s="1" t="s">
        <v>44</v>
      </c>
    </row>
    <row r="1865" spans="1:8" x14ac:dyDescent="0.2">
      <c r="A1865" s="1" t="s">
        <v>275</v>
      </c>
      <c r="B1865" s="1" t="s">
        <v>397</v>
      </c>
      <c r="C1865" s="1" t="s">
        <v>276</v>
      </c>
      <c r="D1865" s="1" t="s">
        <v>83</v>
      </c>
      <c r="E1865" s="1">
        <v>2025</v>
      </c>
      <c r="F1865" s="1">
        <v>2.7714876633607799E-3</v>
      </c>
      <c r="G1865" s="1">
        <v>5.8911360245544903E-3</v>
      </c>
      <c r="H1865" s="1" t="s">
        <v>44</v>
      </c>
    </row>
    <row r="1866" spans="1:8" x14ac:dyDescent="0.2">
      <c r="A1866" s="1" t="s">
        <v>275</v>
      </c>
      <c r="B1866" s="1" t="s">
        <v>397</v>
      </c>
      <c r="C1866" s="1" t="s">
        <v>277</v>
      </c>
      <c r="D1866" s="1" t="s">
        <v>83</v>
      </c>
      <c r="E1866" s="1">
        <v>2025</v>
      </c>
      <c r="F1866" s="1">
        <v>7.1367573662176206E-2</v>
      </c>
      <c r="G1866" s="1">
        <v>2.6026533310976398E-2</v>
      </c>
      <c r="H1866" s="1" t="s">
        <v>44</v>
      </c>
    </row>
    <row r="1867" spans="1:8" x14ac:dyDescent="0.2">
      <c r="A1867" s="1" t="s">
        <v>275</v>
      </c>
      <c r="B1867" s="1" t="s">
        <v>397</v>
      </c>
      <c r="C1867" s="1" t="s">
        <v>277</v>
      </c>
      <c r="D1867" s="1" t="s">
        <v>86</v>
      </c>
      <c r="E1867" s="1">
        <v>2025</v>
      </c>
      <c r="F1867" s="1">
        <v>3.2865856129660198E-4</v>
      </c>
      <c r="G1867" s="1">
        <v>4.03534199293459E-4</v>
      </c>
      <c r="H1867" s="1" t="s">
        <v>44</v>
      </c>
    </row>
    <row r="1868" spans="1:8" x14ac:dyDescent="0.2">
      <c r="A1868" s="1" t="s">
        <v>275</v>
      </c>
      <c r="B1868" s="1" t="s">
        <v>397</v>
      </c>
      <c r="C1868" s="1" t="s">
        <v>277</v>
      </c>
      <c r="D1868" s="1" t="s">
        <v>45</v>
      </c>
      <c r="E1868" s="1">
        <v>2025</v>
      </c>
      <c r="F1868" s="1">
        <v>1.1711796335250601E-6</v>
      </c>
      <c r="G1868" s="1">
        <v>1.3756313190754101E-6</v>
      </c>
      <c r="H1868" s="1" t="s">
        <v>44</v>
      </c>
    </row>
    <row r="1869" spans="1:8" x14ac:dyDescent="0.2">
      <c r="A1869" s="1" t="s">
        <v>275</v>
      </c>
      <c r="B1869" s="1" t="s">
        <v>397</v>
      </c>
      <c r="C1869" s="1" t="s">
        <v>277</v>
      </c>
      <c r="D1869" s="1" t="s">
        <v>240</v>
      </c>
      <c r="E1869" s="1">
        <v>2025</v>
      </c>
      <c r="F1869" s="1">
        <v>4.2084024635280796E-3</v>
      </c>
      <c r="G1869" s="1">
        <v>56.823462598777702</v>
      </c>
      <c r="H1869" s="1" t="s">
        <v>237</v>
      </c>
    </row>
    <row r="1870" spans="1:8" x14ac:dyDescent="0.2">
      <c r="A1870" s="1" t="s">
        <v>278</v>
      </c>
      <c r="B1870" s="1" t="s">
        <v>397</v>
      </c>
      <c r="C1870" s="1" t="s">
        <v>280</v>
      </c>
      <c r="D1870" s="1" t="s">
        <v>83</v>
      </c>
      <c r="E1870" s="1">
        <v>2025</v>
      </c>
      <c r="F1870" s="1">
        <v>0.17788737970525201</v>
      </c>
      <c r="G1870" s="1">
        <v>6.4872484462152602E-2</v>
      </c>
      <c r="H1870" s="1" t="s">
        <v>44</v>
      </c>
    </row>
    <row r="1871" spans="1:8" x14ac:dyDescent="0.2">
      <c r="A1871" s="1" t="s">
        <v>278</v>
      </c>
      <c r="B1871" s="1" t="s">
        <v>397</v>
      </c>
      <c r="C1871" s="1" t="s">
        <v>280</v>
      </c>
      <c r="D1871" s="1" t="s">
        <v>86</v>
      </c>
      <c r="E1871" s="1">
        <v>2025</v>
      </c>
      <c r="F1871" s="1">
        <v>1.7983488697083699E-2</v>
      </c>
      <c r="G1871" s="1">
        <v>2.2080522361112302E-2</v>
      </c>
      <c r="H1871" s="1" t="s">
        <v>44</v>
      </c>
    </row>
    <row r="1872" spans="1:8" x14ac:dyDescent="0.2">
      <c r="A1872" s="1" t="s">
        <v>278</v>
      </c>
      <c r="B1872" s="1" t="s">
        <v>397</v>
      </c>
      <c r="C1872" s="1" t="s">
        <v>280</v>
      </c>
      <c r="D1872" s="1" t="s">
        <v>45</v>
      </c>
      <c r="E1872" s="1">
        <v>2025</v>
      </c>
      <c r="F1872" s="1">
        <v>3.05352660605039E-3</v>
      </c>
      <c r="G1872" s="1">
        <v>3.5865777654193599E-3</v>
      </c>
      <c r="H1872" s="1" t="s">
        <v>44</v>
      </c>
    </row>
    <row r="1873" spans="1:8" x14ac:dyDescent="0.2">
      <c r="A1873" s="1" t="s">
        <v>278</v>
      </c>
      <c r="B1873" s="1" t="s">
        <v>397</v>
      </c>
      <c r="C1873" s="1" t="s">
        <v>280</v>
      </c>
      <c r="D1873" s="1" t="s">
        <v>240</v>
      </c>
      <c r="E1873" s="1">
        <v>2025</v>
      </c>
      <c r="F1873" s="1">
        <v>5.2304239007198099E-2</v>
      </c>
      <c r="G1873" s="1">
        <v>706.23187652338095</v>
      </c>
      <c r="H1873" s="1" t="s">
        <v>237</v>
      </c>
    </row>
    <row r="1874" spans="1:8" x14ac:dyDescent="0.2">
      <c r="A1874" s="1" t="s">
        <v>278</v>
      </c>
      <c r="B1874" s="1" t="s">
        <v>397</v>
      </c>
      <c r="C1874" s="1" t="s">
        <v>280</v>
      </c>
      <c r="D1874" s="1" t="s">
        <v>242</v>
      </c>
      <c r="E1874" s="1">
        <v>2025</v>
      </c>
      <c r="F1874" s="1">
        <v>3.2190121162799401E-2</v>
      </c>
      <c r="G1874" s="1">
        <v>425.15428278128502</v>
      </c>
      <c r="H1874" s="1" t="s">
        <v>237</v>
      </c>
    </row>
    <row r="1875" spans="1:8" x14ac:dyDescent="0.2">
      <c r="A1875" s="1" t="s">
        <v>278</v>
      </c>
      <c r="B1875" s="1" t="s">
        <v>397</v>
      </c>
      <c r="C1875" s="1" t="s">
        <v>281</v>
      </c>
      <c r="D1875" s="1" t="s">
        <v>240</v>
      </c>
      <c r="E1875" s="1">
        <v>2025</v>
      </c>
      <c r="F1875" s="1">
        <v>0</v>
      </c>
      <c r="G1875" s="1">
        <v>0</v>
      </c>
      <c r="H1875" s="1" t="s">
        <v>237</v>
      </c>
    </row>
    <row r="1876" spans="1:8" x14ac:dyDescent="0.2">
      <c r="A1876" s="1" t="s">
        <v>282</v>
      </c>
      <c r="B1876" s="1" t="s">
        <v>397</v>
      </c>
      <c r="C1876" s="1" t="s">
        <v>283</v>
      </c>
      <c r="D1876" s="1" t="s">
        <v>83</v>
      </c>
      <c r="E1876" s="1">
        <v>2025</v>
      </c>
      <c r="F1876" s="1">
        <v>0.26290892657042197</v>
      </c>
      <c r="G1876" s="1">
        <v>9.5878388237326806E-2</v>
      </c>
      <c r="H1876" s="1" t="s">
        <v>44</v>
      </c>
    </row>
    <row r="1877" spans="1:8" x14ac:dyDescent="0.2">
      <c r="A1877" s="1" t="s">
        <v>282</v>
      </c>
      <c r="B1877" s="1" t="s">
        <v>397</v>
      </c>
      <c r="C1877" s="1" t="s">
        <v>283</v>
      </c>
      <c r="D1877" s="1" t="s">
        <v>86</v>
      </c>
      <c r="E1877" s="1">
        <v>2025</v>
      </c>
      <c r="F1877" s="1">
        <v>7.3511506386318899E-4</v>
      </c>
      <c r="G1877" s="1">
        <v>9.0259041941366405E-4</v>
      </c>
      <c r="H1877" s="1" t="s">
        <v>44</v>
      </c>
    </row>
    <row r="1878" spans="1:8" x14ac:dyDescent="0.2">
      <c r="A1878" s="1" t="s">
        <v>282</v>
      </c>
      <c r="B1878" s="1" t="s">
        <v>397</v>
      </c>
      <c r="C1878" s="1" t="s">
        <v>283</v>
      </c>
      <c r="D1878" s="1" t="s">
        <v>45</v>
      </c>
      <c r="E1878" s="1">
        <v>2025</v>
      </c>
      <c r="F1878" s="1">
        <v>1.0461392961395499E-3</v>
      </c>
      <c r="G1878" s="1">
        <v>1.22876281203218E-3</v>
      </c>
      <c r="H1878" s="1" t="s">
        <v>44</v>
      </c>
    </row>
    <row r="1879" spans="1:8" x14ac:dyDescent="0.2">
      <c r="A1879" s="1" t="s">
        <v>282</v>
      </c>
      <c r="B1879" s="1" t="s">
        <v>397</v>
      </c>
      <c r="C1879" s="1" t="s">
        <v>283</v>
      </c>
      <c r="D1879" s="1" t="s">
        <v>240</v>
      </c>
      <c r="E1879" s="1">
        <v>2025</v>
      </c>
      <c r="F1879" s="1">
        <v>2.25219083096471E-2</v>
      </c>
      <c r="G1879" s="1">
        <v>304.09943573064299</v>
      </c>
      <c r="H1879" s="1" t="s">
        <v>237</v>
      </c>
    </row>
    <row r="1880" spans="1:8" x14ac:dyDescent="0.2">
      <c r="A1880" s="1" t="s">
        <v>284</v>
      </c>
      <c r="B1880" s="1" t="s">
        <v>397</v>
      </c>
      <c r="C1880" s="1" t="s">
        <v>285</v>
      </c>
      <c r="D1880" s="1" t="s">
        <v>83</v>
      </c>
      <c r="E1880" s="1">
        <v>2025</v>
      </c>
      <c r="F1880" s="1">
        <v>0.145987436891272</v>
      </c>
      <c r="G1880" s="1">
        <v>5.3239120993803297E-2</v>
      </c>
      <c r="H1880" s="1" t="s">
        <v>44</v>
      </c>
    </row>
    <row r="1881" spans="1:8" x14ac:dyDescent="0.2">
      <c r="A1881" s="1" t="s">
        <v>284</v>
      </c>
      <c r="B1881" s="1" t="s">
        <v>397</v>
      </c>
      <c r="C1881" s="1" t="s">
        <v>285</v>
      </c>
      <c r="D1881" s="1" t="s">
        <v>86</v>
      </c>
      <c r="E1881" s="1">
        <v>2025</v>
      </c>
      <c r="F1881" s="1">
        <v>6.5624971037219898E-2</v>
      </c>
      <c r="G1881" s="1">
        <v>8.0575780642032302E-2</v>
      </c>
      <c r="H1881" s="1" t="s">
        <v>44</v>
      </c>
    </row>
    <row r="1882" spans="1:8" x14ac:dyDescent="0.2">
      <c r="A1882" s="1" t="s">
        <v>284</v>
      </c>
      <c r="B1882" s="1" t="s">
        <v>397</v>
      </c>
      <c r="C1882" s="1" t="s">
        <v>285</v>
      </c>
      <c r="D1882" s="1" t="s">
        <v>45</v>
      </c>
      <c r="E1882" s="1">
        <v>2025</v>
      </c>
      <c r="F1882" s="1">
        <v>1.21646945224992E-3</v>
      </c>
      <c r="G1882" s="1">
        <v>1.4288273372521001E-3</v>
      </c>
      <c r="H1882" s="1" t="s">
        <v>44</v>
      </c>
    </row>
    <row r="1883" spans="1:8" x14ac:dyDescent="0.2">
      <c r="A1883" s="1" t="s">
        <v>284</v>
      </c>
      <c r="B1883" s="1" t="s">
        <v>397</v>
      </c>
      <c r="C1883" s="1" t="s">
        <v>285</v>
      </c>
      <c r="D1883" s="1" t="s">
        <v>240</v>
      </c>
      <c r="E1883" s="1">
        <v>2025</v>
      </c>
      <c r="F1883" s="1">
        <v>4.3035378034155199E-2</v>
      </c>
      <c r="G1883" s="1">
        <v>581.08016411005997</v>
      </c>
      <c r="H1883" s="1" t="s">
        <v>237</v>
      </c>
    </row>
    <row r="1884" spans="1:8" x14ac:dyDescent="0.2">
      <c r="A1884" s="1" t="s">
        <v>37</v>
      </c>
      <c r="B1884" s="1" t="s">
        <v>397</v>
      </c>
      <c r="C1884" s="1" t="s">
        <v>286</v>
      </c>
      <c r="D1884" s="1" t="s">
        <v>398</v>
      </c>
      <c r="E1884" s="1">
        <v>2025</v>
      </c>
      <c r="F1884" s="1">
        <v>7.7711734104046297E-3</v>
      </c>
      <c r="G1884" s="1">
        <v>1.38416343875378</v>
      </c>
      <c r="H1884" s="1" t="s">
        <v>35</v>
      </c>
    </row>
    <row r="1885" spans="1:8" x14ac:dyDescent="0.2">
      <c r="A1885" s="1" t="s">
        <v>37</v>
      </c>
      <c r="B1885" s="1" t="s">
        <v>397</v>
      </c>
      <c r="C1885" s="1" t="s">
        <v>38</v>
      </c>
      <c r="D1885" s="1" t="s">
        <v>39</v>
      </c>
      <c r="E1885" s="1">
        <v>2025</v>
      </c>
      <c r="F1885" s="1">
        <v>8.9750095103917502E-2</v>
      </c>
      <c r="G1885" s="1">
        <v>8.9506399243383505</v>
      </c>
      <c r="H1885" s="1" t="s">
        <v>40</v>
      </c>
    </row>
    <row r="1886" spans="1:8" x14ac:dyDescent="0.2">
      <c r="A1886" s="1" t="s">
        <v>41</v>
      </c>
      <c r="B1886" s="1" t="s">
        <v>397</v>
      </c>
      <c r="C1886" s="1" t="s">
        <v>42</v>
      </c>
      <c r="D1886" s="1" t="s">
        <v>43</v>
      </c>
      <c r="E1886" s="1">
        <v>2025</v>
      </c>
      <c r="F1886" s="1">
        <v>0.47074434603666898</v>
      </c>
      <c r="G1886" s="1">
        <v>0.27388047133469801</v>
      </c>
      <c r="H1886" s="1" t="s">
        <v>44</v>
      </c>
    </row>
    <row r="1887" spans="1:8" x14ac:dyDescent="0.2">
      <c r="A1887" s="1" t="s">
        <v>41</v>
      </c>
      <c r="B1887" s="1" t="s">
        <v>397</v>
      </c>
      <c r="C1887" s="1" t="s">
        <v>42</v>
      </c>
      <c r="D1887" s="1" t="s">
        <v>45</v>
      </c>
      <c r="E1887" s="1">
        <v>2025</v>
      </c>
      <c r="F1887" s="1">
        <v>2.1840543673058401</v>
      </c>
      <c r="G1887" s="1">
        <v>1.27068937646196</v>
      </c>
      <c r="H1887" s="1" t="s">
        <v>44</v>
      </c>
    </row>
    <row r="1888" spans="1:8" x14ac:dyDescent="0.2">
      <c r="A1888" s="1" t="s">
        <v>41</v>
      </c>
      <c r="B1888" s="1" t="s">
        <v>397</v>
      </c>
      <c r="C1888" s="1" t="s">
        <v>42</v>
      </c>
      <c r="D1888" s="1" t="s">
        <v>46</v>
      </c>
      <c r="E1888" s="1">
        <v>2025</v>
      </c>
      <c r="F1888" s="1">
        <v>5.7157174353408696E-3</v>
      </c>
      <c r="G1888" s="1">
        <v>0.16620714720322</v>
      </c>
      <c r="H1888" s="1" t="s">
        <v>44</v>
      </c>
    </row>
    <row r="1889" spans="1:8" x14ac:dyDescent="0.2">
      <c r="A1889" s="1" t="s">
        <v>47</v>
      </c>
      <c r="B1889" s="1" t="s">
        <v>397</v>
      </c>
      <c r="C1889" s="1" t="s">
        <v>48</v>
      </c>
      <c r="D1889" s="1" t="s">
        <v>238</v>
      </c>
      <c r="E1889" s="1">
        <v>2025</v>
      </c>
      <c r="F1889" s="1">
        <v>0.99259304770657397</v>
      </c>
      <c r="G1889" s="1">
        <v>1.13080858028674</v>
      </c>
      <c r="H1889" s="1" t="s">
        <v>44</v>
      </c>
    </row>
    <row r="1890" spans="1:8" x14ac:dyDescent="0.2">
      <c r="A1890" s="1" t="s">
        <v>47</v>
      </c>
      <c r="B1890" s="1" t="s">
        <v>397</v>
      </c>
      <c r="C1890" s="1" t="s">
        <v>48</v>
      </c>
      <c r="D1890" s="1" t="s">
        <v>83</v>
      </c>
      <c r="E1890" s="1">
        <v>2025</v>
      </c>
      <c r="F1890" s="1">
        <v>2.24016498077044</v>
      </c>
      <c r="G1890" s="1">
        <v>0.81694984854171604</v>
      </c>
      <c r="H1890" s="1" t="s">
        <v>44</v>
      </c>
    </row>
    <row r="1891" spans="1:8" x14ac:dyDescent="0.2">
      <c r="A1891" s="1" t="s">
        <v>47</v>
      </c>
      <c r="B1891" s="1" t="s">
        <v>397</v>
      </c>
      <c r="C1891" s="1" t="s">
        <v>48</v>
      </c>
      <c r="D1891" s="1" t="s">
        <v>100</v>
      </c>
      <c r="E1891" s="1">
        <v>2025</v>
      </c>
      <c r="F1891" s="1">
        <v>0</v>
      </c>
      <c r="G1891" s="1">
        <v>0</v>
      </c>
      <c r="H1891" s="1" t="s">
        <v>44</v>
      </c>
    </row>
    <row r="1892" spans="1:8" x14ac:dyDescent="0.2">
      <c r="A1892" s="1" t="s">
        <v>47</v>
      </c>
      <c r="B1892" s="1" t="s">
        <v>397</v>
      </c>
      <c r="C1892" s="1" t="s">
        <v>48</v>
      </c>
      <c r="D1892" s="1" t="s">
        <v>261</v>
      </c>
      <c r="E1892" s="1">
        <v>2025</v>
      </c>
      <c r="F1892" s="1">
        <v>0</v>
      </c>
      <c r="G1892" s="1">
        <v>0</v>
      </c>
      <c r="H1892" s="1" t="s">
        <v>237</v>
      </c>
    </row>
    <row r="1893" spans="1:8" x14ac:dyDescent="0.2">
      <c r="A1893" s="1" t="s">
        <v>47</v>
      </c>
      <c r="B1893" s="1" t="s">
        <v>397</v>
      </c>
      <c r="C1893" s="1" t="s">
        <v>48</v>
      </c>
      <c r="D1893" s="1" t="s">
        <v>262</v>
      </c>
      <c r="E1893" s="1">
        <v>2025</v>
      </c>
      <c r="F1893" s="1">
        <v>2.2303917552741699E-5</v>
      </c>
      <c r="G1893" s="1">
        <v>0.301127498112434</v>
      </c>
      <c r="H1893" s="1" t="s">
        <v>237</v>
      </c>
    </row>
    <row r="1894" spans="1:8" x14ac:dyDescent="0.2">
      <c r="A1894" s="1" t="s">
        <v>47</v>
      </c>
      <c r="B1894" s="1" t="s">
        <v>397</v>
      </c>
      <c r="C1894" s="1" t="s">
        <v>48</v>
      </c>
      <c r="D1894" s="1" t="s">
        <v>86</v>
      </c>
      <c r="E1894" s="1">
        <v>2025</v>
      </c>
      <c r="F1894" s="1">
        <v>8.7363411624839599E-2</v>
      </c>
      <c r="G1894" s="1">
        <v>0.107266715397561</v>
      </c>
      <c r="H1894" s="1" t="s">
        <v>44</v>
      </c>
    </row>
    <row r="1895" spans="1:8" x14ac:dyDescent="0.2">
      <c r="A1895" s="1" t="s">
        <v>47</v>
      </c>
      <c r="B1895" s="1" t="s">
        <v>397</v>
      </c>
      <c r="C1895" s="1" t="s">
        <v>48</v>
      </c>
      <c r="D1895" s="1" t="s">
        <v>45</v>
      </c>
      <c r="E1895" s="1">
        <v>2025</v>
      </c>
      <c r="F1895" s="1">
        <v>5.2734767029716002E-2</v>
      </c>
      <c r="G1895" s="1">
        <v>6.19406238408352E-2</v>
      </c>
      <c r="H1895" s="1" t="s">
        <v>44</v>
      </c>
    </row>
    <row r="1896" spans="1:8" x14ac:dyDescent="0.2">
      <c r="A1896" s="1" t="s">
        <v>47</v>
      </c>
      <c r="B1896" s="1" t="s">
        <v>397</v>
      </c>
      <c r="C1896" s="1" t="s">
        <v>48</v>
      </c>
      <c r="D1896" s="1" t="s">
        <v>239</v>
      </c>
      <c r="E1896" s="1">
        <v>2025</v>
      </c>
      <c r="F1896" s="1">
        <v>1.7644947639350698E-2</v>
      </c>
      <c r="G1896" s="1">
        <v>230.541545190715</v>
      </c>
      <c r="H1896" s="1" t="s">
        <v>237</v>
      </c>
    </row>
    <row r="1897" spans="1:8" x14ac:dyDescent="0.2">
      <c r="A1897" s="1" t="s">
        <v>47</v>
      </c>
      <c r="B1897" s="1" t="s">
        <v>397</v>
      </c>
      <c r="C1897" s="1" t="s">
        <v>48</v>
      </c>
      <c r="D1897" s="1" t="s">
        <v>240</v>
      </c>
      <c r="E1897" s="1">
        <v>2025</v>
      </c>
      <c r="F1897" s="1">
        <v>8.0314918674434493E-2</v>
      </c>
      <c r="G1897" s="1">
        <v>1084.4428062601701</v>
      </c>
      <c r="H1897" s="1" t="s">
        <v>237</v>
      </c>
    </row>
    <row r="1898" spans="1:8" x14ac:dyDescent="0.2">
      <c r="A1898" s="1" t="s">
        <v>47</v>
      </c>
      <c r="B1898" s="1" t="s">
        <v>397</v>
      </c>
      <c r="C1898" s="1" t="s">
        <v>48</v>
      </c>
      <c r="D1898" s="1" t="s">
        <v>242</v>
      </c>
      <c r="E1898" s="1">
        <v>2025</v>
      </c>
      <c r="F1898" s="1">
        <v>0</v>
      </c>
      <c r="G1898" s="1">
        <v>0</v>
      </c>
      <c r="H1898" s="1" t="s">
        <v>237</v>
      </c>
    </row>
    <row r="1899" spans="1:8" x14ac:dyDescent="0.2">
      <c r="A1899" s="1" t="s">
        <v>47</v>
      </c>
      <c r="B1899" s="1" t="s">
        <v>397</v>
      </c>
      <c r="C1899" s="1" t="s">
        <v>48</v>
      </c>
      <c r="D1899" s="1" t="s">
        <v>258</v>
      </c>
      <c r="E1899" s="1">
        <v>2025</v>
      </c>
      <c r="F1899" s="1">
        <v>7.9381621686743994E-2</v>
      </c>
      <c r="G1899" s="1">
        <v>1.9971605999999999E-2</v>
      </c>
      <c r="H1899" s="1" t="s">
        <v>44</v>
      </c>
    </row>
    <row r="1900" spans="1:8" x14ac:dyDescent="0.2">
      <c r="A1900" s="1" t="s">
        <v>47</v>
      </c>
      <c r="B1900" s="1" t="s">
        <v>397</v>
      </c>
      <c r="C1900" s="1" t="s">
        <v>48</v>
      </c>
      <c r="D1900" s="1" t="s">
        <v>287</v>
      </c>
      <c r="E1900" s="1">
        <v>2025</v>
      </c>
      <c r="F1900" s="1">
        <v>0</v>
      </c>
      <c r="G1900" s="1">
        <v>0</v>
      </c>
      <c r="H1900" s="1" t="s">
        <v>44</v>
      </c>
    </row>
    <row r="1901" spans="1:8" x14ac:dyDescent="0.2">
      <c r="A1901" s="1" t="s">
        <v>47</v>
      </c>
      <c r="B1901" s="1" t="s">
        <v>397</v>
      </c>
      <c r="C1901" s="1" t="s">
        <v>48</v>
      </c>
      <c r="D1901" s="1" t="s">
        <v>265</v>
      </c>
      <c r="E1901" s="1">
        <v>2025</v>
      </c>
      <c r="F1901" s="1">
        <v>0</v>
      </c>
      <c r="G1901" s="1">
        <v>0</v>
      </c>
      <c r="H1901" s="1" t="s">
        <v>237</v>
      </c>
    </row>
    <row r="1902" spans="1:8" x14ac:dyDescent="0.2">
      <c r="A1902" s="1" t="s">
        <v>47</v>
      </c>
      <c r="B1902" s="1" t="s">
        <v>397</v>
      </c>
      <c r="C1902" s="1" t="s">
        <v>48</v>
      </c>
      <c r="D1902" s="1" t="s">
        <v>49</v>
      </c>
      <c r="E1902" s="1">
        <v>2025</v>
      </c>
      <c r="F1902" s="1">
        <v>1.95734703425215</v>
      </c>
      <c r="G1902" s="1">
        <v>1.1685774925451999</v>
      </c>
      <c r="H1902" s="1" t="s">
        <v>44</v>
      </c>
    </row>
    <row r="1903" spans="1:8" x14ac:dyDescent="0.2">
      <c r="A1903" s="1" t="s">
        <v>47</v>
      </c>
      <c r="B1903" s="1" t="s">
        <v>397</v>
      </c>
      <c r="C1903" s="1" t="s">
        <v>48</v>
      </c>
      <c r="D1903" s="1" t="s">
        <v>288</v>
      </c>
      <c r="E1903" s="1">
        <v>2025</v>
      </c>
      <c r="F1903" s="1">
        <v>0.25009035221305498</v>
      </c>
      <c r="G1903" s="1">
        <v>9.1756635003429093E-2</v>
      </c>
      <c r="H1903" s="1" t="s">
        <v>44</v>
      </c>
    </row>
    <row r="1904" spans="1:8" x14ac:dyDescent="0.2">
      <c r="A1904" s="1" t="s">
        <v>47</v>
      </c>
      <c r="B1904" s="1" t="s">
        <v>397</v>
      </c>
      <c r="C1904" s="1" t="s">
        <v>48</v>
      </c>
      <c r="D1904" s="1" t="s">
        <v>50</v>
      </c>
      <c r="E1904" s="1">
        <v>2025</v>
      </c>
      <c r="F1904" s="1">
        <v>8.0029887271983196</v>
      </c>
      <c r="G1904" s="1">
        <v>5.6095929320987503</v>
      </c>
      <c r="H1904" s="1" t="s">
        <v>44</v>
      </c>
    </row>
    <row r="1905" spans="1:8" x14ac:dyDescent="0.2">
      <c r="A1905" s="1" t="s">
        <v>47</v>
      </c>
      <c r="B1905" s="1" t="s">
        <v>397</v>
      </c>
      <c r="C1905" s="1" t="s">
        <v>252</v>
      </c>
      <c r="D1905" s="1" t="s">
        <v>240</v>
      </c>
      <c r="E1905" s="1">
        <v>2025</v>
      </c>
      <c r="F1905" s="1">
        <v>2.6938692857417599E-2</v>
      </c>
      <c r="G1905" s="1">
        <v>363.736553076755</v>
      </c>
      <c r="H1905" s="1" t="s">
        <v>237</v>
      </c>
    </row>
    <row r="1906" spans="1:8" x14ac:dyDescent="0.2">
      <c r="A1906" s="1" t="s">
        <v>47</v>
      </c>
      <c r="B1906" s="1" t="s">
        <v>397</v>
      </c>
      <c r="C1906" s="1" t="s">
        <v>276</v>
      </c>
      <c r="D1906" s="1" t="s">
        <v>240</v>
      </c>
      <c r="E1906" s="1">
        <v>2025</v>
      </c>
      <c r="F1906" s="1">
        <v>2.1489185030833299E-2</v>
      </c>
      <c r="G1906" s="1">
        <v>290.15521031087002</v>
      </c>
      <c r="H1906" s="1" t="s">
        <v>237</v>
      </c>
    </row>
    <row r="1907" spans="1:8" x14ac:dyDescent="0.2">
      <c r="A1907" s="1" t="s">
        <v>289</v>
      </c>
      <c r="B1907" s="1" t="s">
        <v>397</v>
      </c>
      <c r="C1907" s="1" t="s">
        <v>290</v>
      </c>
      <c r="D1907" s="1" t="s">
        <v>291</v>
      </c>
      <c r="E1907" s="1">
        <v>2025</v>
      </c>
      <c r="F1907" s="1">
        <v>3.34014274816665E-6</v>
      </c>
      <c r="G1907" s="1">
        <v>1.3320599320811399E-5</v>
      </c>
      <c r="H1907" s="1" t="s">
        <v>44</v>
      </c>
    </row>
    <row r="1908" spans="1:8" x14ac:dyDescent="0.2">
      <c r="A1908" s="1" t="s">
        <v>289</v>
      </c>
      <c r="B1908" s="1" t="s">
        <v>397</v>
      </c>
      <c r="C1908" s="1" t="s">
        <v>290</v>
      </c>
      <c r="D1908" s="1" t="s">
        <v>292</v>
      </c>
      <c r="E1908" s="1">
        <v>2025</v>
      </c>
      <c r="F1908" s="1">
        <v>8.0205664215071804E-2</v>
      </c>
      <c r="G1908" s="1">
        <v>0.78270210995725098</v>
      </c>
      <c r="H1908" s="1" t="s">
        <v>44</v>
      </c>
    </row>
    <row r="1909" spans="1:8" x14ac:dyDescent="0.2">
      <c r="A1909" s="1" t="s">
        <v>289</v>
      </c>
      <c r="B1909" s="1" t="s">
        <v>397</v>
      </c>
      <c r="C1909" s="1" t="s">
        <v>293</v>
      </c>
      <c r="D1909" s="1" t="s">
        <v>291</v>
      </c>
      <c r="E1909" s="1">
        <v>2025</v>
      </c>
      <c r="F1909" s="1">
        <v>1.9480076467762501E-5</v>
      </c>
      <c r="G1909" s="1">
        <v>7.6879079256438605E-5</v>
      </c>
      <c r="H1909" s="1" t="s">
        <v>44</v>
      </c>
    </row>
    <row r="1910" spans="1:8" x14ac:dyDescent="0.2">
      <c r="A1910" s="1" t="s">
        <v>289</v>
      </c>
      <c r="B1910" s="1" t="s">
        <v>397</v>
      </c>
      <c r="C1910" s="1" t="s">
        <v>293</v>
      </c>
      <c r="D1910" s="1" t="s">
        <v>292</v>
      </c>
      <c r="E1910" s="1">
        <v>2025</v>
      </c>
      <c r="F1910" s="1">
        <v>7.7712622191994103E-4</v>
      </c>
      <c r="G1910" s="1">
        <v>7.7045160689608403E-3</v>
      </c>
      <c r="H1910" s="1" t="s">
        <v>44</v>
      </c>
    </row>
    <row r="1911" spans="1:8" x14ac:dyDescent="0.2">
      <c r="A1911" s="1" t="s">
        <v>289</v>
      </c>
      <c r="B1911" s="1" t="s">
        <v>397</v>
      </c>
      <c r="C1911" s="1" t="s">
        <v>294</v>
      </c>
      <c r="D1911" s="1" t="s">
        <v>292</v>
      </c>
      <c r="E1911" s="1">
        <v>2025</v>
      </c>
      <c r="F1911" s="1">
        <v>1.6646186250588501E-4</v>
      </c>
      <c r="G1911" s="1">
        <v>1.4850477201343E-3</v>
      </c>
      <c r="H1911" s="1" t="s">
        <v>44</v>
      </c>
    </row>
    <row r="1912" spans="1:8" x14ac:dyDescent="0.2">
      <c r="A1912" s="1" t="s">
        <v>289</v>
      </c>
      <c r="B1912" s="1" t="s">
        <v>397</v>
      </c>
      <c r="C1912" s="1" t="s">
        <v>295</v>
      </c>
      <c r="D1912" s="1" t="s">
        <v>292</v>
      </c>
      <c r="E1912" s="1">
        <v>2025</v>
      </c>
      <c r="F1912" s="1">
        <v>1.3723507234391199E-7</v>
      </c>
      <c r="G1912" s="1">
        <v>1.8514027788876999E-6</v>
      </c>
      <c r="H1912" s="1" t="s">
        <v>44</v>
      </c>
    </row>
    <row r="1913" spans="1:8" x14ac:dyDescent="0.2">
      <c r="A1913" s="1" t="s">
        <v>289</v>
      </c>
      <c r="B1913" s="1" t="s">
        <v>397</v>
      </c>
      <c r="C1913" s="1" t="s">
        <v>296</v>
      </c>
      <c r="D1913" s="1" t="s">
        <v>292</v>
      </c>
      <c r="E1913" s="1">
        <v>2025</v>
      </c>
      <c r="F1913" s="1">
        <v>5.6608539762320002E-5</v>
      </c>
      <c r="G1913" s="1">
        <v>8.1740921193735499E-4</v>
      </c>
      <c r="H1913" s="1" t="s">
        <v>44</v>
      </c>
    </row>
    <row r="1914" spans="1:8" x14ac:dyDescent="0.2">
      <c r="A1914" s="1" t="s">
        <v>297</v>
      </c>
      <c r="B1914" s="1" t="s">
        <v>397</v>
      </c>
      <c r="C1914" s="1" t="s">
        <v>298</v>
      </c>
      <c r="D1914" s="1" t="s">
        <v>291</v>
      </c>
      <c r="E1914" s="1">
        <v>2025</v>
      </c>
      <c r="F1914" s="1">
        <v>3.0319761270129501E-3</v>
      </c>
      <c r="G1914" s="1">
        <v>1.21538796123783E-2</v>
      </c>
      <c r="H1914" s="1" t="s">
        <v>44</v>
      </c>
    </row>
    <row r="1915" spans="1:8" x14ac:dyDescent="0.2">
      <c r="A1915" s="1" t="s">
        <v>297</v>
      </c>
      <c r="B1915" s="1" t="s">
        <v>397</v>
      </c>
      <c r="C1915" s="1" t="s">
        <v>298</v>
      </c>
      <c r="D1915" s="1" t="s">
        <v>292</v>
      </c>
      <c r="E1915" s="1">
        <v>2025</v>
      </c>
      <c r="F1915" s="1">
        <v>1.1579967655821701E-2</v>
      </c>
      <c r="G1915" s="1">
        <v>0.111263456200002</v>
      </c>
      <c r="H1915" s="1" t="s">
        <v>44</v>
      </c>
    </row>
    <row r="1916" spans="1:8" x14ac:dyDescent="0.2">
      <c r="A1916" s="1" t="s">
        <v>51</v>
      </c>
      <c r="B1916" s="1" t="s">
        <v>397</v>
      </c>
      <c r="C1916" s="1" t="s">
        <v>52</v>
      </c>
      <c r="D1916" s="1" t="s">
        <v>46</v>
      </c>
      <c r="E1916" s="1">
        <v>2025</v>
      </c>
      <c r="F1916" s="1">
        <v>0.13073554030010601</v>
      </c>
      <c r="G1916" s="1">
        <v>4.3401061380149804</v>
      </c>
      <c r="H1916" s="1" t="s">
        <v>35</v>
      </c>
    </row>
    <row r="1917" spans="1:8" x14ac:dyDescent="0.2">
      <c r="A1917" s="1" t="s">
        <v>51</v>
      </c>
      <c r="B1917" s="1" t="s">
        <v>397</v>
      </c>
      <c r="C1917" s="1" t="s">
        <v>52</v>
      </c>
      <c r="D1917" s="1" t="s">
        <v>43</v>
      </c>
      <c r="E1917" s="1">
        <v>2025</v>
      </c>
      <c r="F1917" s="1">
        <v>0.161730607438965</v>
      </c>
      <c r="G1917" s="1">
        <v>4.5667696352108598</v>
      </c>
      <c r="H1917" s="1" t="s">
        <v>35</v>
      </c>
    </row>
    <row r="1918" spans="1:8" x14ac:dyDescent="0.2">
      <c r="A1918" s="1" t="s">
        <v>51</v>
      </c>
      <c r="B1918" s="1" t="s">
        <v>397</v>
      </c>
      <c r="C1918" s="1" t="s">
        <v>53</v>
      </c>
      <c r="D1918" s="1" t="s">
        <v>46</v>
      </c>
      <c r="E1918" s="1">
        <v>2025</v>
      </c>
      <c r="F1918" s="1">
        <v>0.13868855407800701</v>
      </c>
      <c r="G1918" s="1">
        <v>5.1238621707837897</v>
      </c>
      <c r="H1918" s="1" t="s">
        <v>35</v>
      </c>
    </row>
    <row r="1919" spans="1:8" x14ac:dyDescent="0.2">
      <c r="A1919" s="1" t="s">
        <v>51</v>
      </c>
      <c r="B1919" s="1" t="s">
        <v>397</v>
      </c>
      <c r="C1919" s="1" t="s">
        <v>53</v>
      </c>
      <c r="D1919" s="1" t="s">
        <v>43</v>
      </c>
      <c r="E1919" s="1">
        <v>2025</v>
      </c>
      <c r="F1919" s="1">
        <v>0.18295616995873501</v>
      </c>
      <c r="G1919" s="1">
        <v>3.8872478822533498</v>
      </c>
      <c r="H1919" s="1" t="s">
        <v>35</v>
      </c>
    </row>
    <row r="1920" spans="1:8" x14ac:dyDescent="0.2">
      <c r="A1920" s="1" t="s">
        <v>51</v>
      </c>
      <c r="B1920" s="1" t="s">
        <v>397</v>
      </c>
      <c r="C1920" s="1" t="s">
        <v>54</v>
      </c>
      <c r="D1920" s="1" t="s">
        <v>46</v>
      </c>
      <c r="E1920" s="1">
        <v>2025</v>
      </c>
      <c r="F1920" s="1">
        <v>5.7715968040311497E-2</v>
      </c>
      <c r="G1920" s="1">
        <v>1.64898253134212</v>
      </c>
      <c r="H1920" s="1" t="s">
        <v>35</v>
      </c>
    </row>
    <row r="1921" spans="1:8" x14ac:dyDescent="0.2">
      <c r="A1921" s="1" t="s">
        <v>51</v>
      </c>
      <c r="B1921" s="1" t="s">
        <v>397</v>
      </c>
      <c r="C1921" s="1" t="s">
        <v>54</v>
      </c>
      <c r="D1921" s="1" t="s">
        <v>43</v>
      </c>
      <c r="E1921" s="1">
        <v>2025</v>
      </c>
      <c r="F1921" s="1">
        <v>7.6329284830550806E-2</v>
      </c>
      <c r="G1921" s="1">
        <v>2.5572963973267502</v>
      </c>
      <c r="H1921" s="1" t="s">
        <v>35</v>
      </c>
    </row>
    <row r="1922" spans="1:8" x14ac:dyDescent="0.2">
      <c r="A1922" s="1" t="s">
        <v>51</v>
      </c>
      <c r="B1922" s="1" t="s">
        <v>397</v>
      </c>
      <c r="C1922" s="1" t="s">
        <v>55</v>
      </c>
      <c r="D1922" s="1" t="s">
        <v>46</v>
      </c>
      <c r="E1922" s="1">
        <v>2025</v>
      </c>
      <c r="F1922" s="1">
        <v>0</v>
      </c>
      <c r="G1922" s="1">
        <v>11.112950840140901</v>
      </c>
      <c r="H1922" s="1" t="s">
        <v>35</v>
      </c>
    </row>
    <row r="1923" spans="1:8" x14ac:dyDescent="0.2">
      <c r="A1923" s="1" t="s">
        <v>51</v>
      </c>
      <c r="B1923" s="1" t="s">
        <v>397</v>
      </c>
      <c r="C1923" s="1" t="s">
        <v>55</v>
      </c>
      <c r="D1923" s="1" t="s">
        <v>43</v>
      </c>
      <c r="E1923" s="1">
        <v>2025</v>
      </c>
      <c r="F1923" s="1">
        <v>0.15607716472855099</v>
      </c>
      <c r="G1923" s="1">
        <v>11.011313914791</v>
      </c>
      <c r="H1923" s="1" t="s">
        <v>35</v>
      </c>
    </row>
    <row r="1924" spans="1:8" x14ac:dyDescent="0.2">
      <c r="A1924" s="1" t="s">
        <v>56</v>
      </c>
      <c r="B1924" s="1" t="s">
        <v>397</v>
      </c>
      <c r="C1924" s="1" t="s">
        <v>57</v>
      </c>
      <c r="D1924" s="1" t="s">
        <v>46</v>
      </c>
      <c r="E1924" s="1">
        <v>2025</v>
      </c>
      <c r="F1924" s="1">
        <v>1.60975358390648E-3</v>
      </c>
      <c r="G1924" s="1">
        <v>8.1195784933068005E-2</v>
      </c>
      <c r="H1924" s="1" t="s">
        <v>35</v>
      </c>
    </row>
    <row r="1925" spans="1:8" x14ac:dyDescent="0.2">
      <c r="A1925" s="1" t="s">
        <v>56</v>
      </c>
      <c r="B1925" s="1" t="s">
        <v>397</v>
      </c>
      <c r="C1925" s="1" t="s">
        <v>57</v>
      </c>
      <c r="D1925" s="1" t="s">
        <v>43</v>
      </c>
      <c r="E1925" s="1">
        <v>2025</v>
      </c>
      <c r="F1925" s="1">
        <v>6.74707648300783E-2</v>
      </c>
      <c r="G1925" s="1">
        <v>2.5321287864834199</v>
      </c>
      <c r="H1925" s="1" t="s">
        <v>35</v>
      </c>
    </row>
    <row r="1926" spans="1:8" x14ac:dyDescent="0.2">
      <c r="A1926" s="1" t="s">
        <v>56</v>
      </c>
      <c r="B1926" s="1" t="s">
        <v>397</v>
      </c>
      <c r="C1926" s="1" t="s">
        <v>58</v>
      </c>
      <c r="D1926" s="1" t="s">
        <v>46</v>
      </c>
      <c r="E1926" s="1">
        <v>2025</v>
      </c>
      <c r="F1926" s="1">
        <v>7.19205887143336E-4</v>
      </c>
      <c r="G1926" s="1">
        <v>8.3309000483338697E-2</v>
      </c>
      <c r="H1926" s="1" t="s">
        <v>35</v>
      </c>
    </row>
    <row r="1927" spans="1:8" x14ac:dyDescent="0.2">
      <c r="A1927" s="1" t="s">
        <v>56</v>
      </c>
      <c r="B1927" s="1" t="s">
        <v>397</v>
      </c>
      <c r="C1927" s="1" t="s">
        <v>58</v>
      </c>
      <c r="D1927" s="1" t="s">
        <v>43</v>
      </c>
      <c r="E1927" s="1">
        <v>2025</v>
      </c>
      <c r="F1927" s="1">
        <v>5.8645006041919898E-2</v>
      </c>
      <c r="G1927" s="1">
        <v>1.98617925600942</v>
      </c>
      <c r="H1927" s="1" t="s">
        <v>35</v>
      </c>
    </row>
    <row r="1928" spans="1:8" x14ac:dyDescent="0.2">
      <c r="A1928" s="1" t="s">
        <v>56</v>
      </c>
      <c r="B1928" s="1" t="s">
        <v>397</v>
      </c>
      <c r="C1928" s="1" t="s">
        <v>59</v>
      </c>
      <c r="D1928" s="1" t="s">
        <v>46</v>
      </c>
      <c r="E1928" s="1">
        <v>2025</v>
      </c>
      <c r="F1928" s="1">
        <v>1.1429002603652501E-3</v>
      </c>
      <c r="G1928" s="1">
        <v>3.8676601420094797E-2</v>
      </c>
      <c r="H1928" s="1" t="s">
        <v>35</v>
      </c>
    </row>
    <row r="1929" spans="1:8" x14ac:dyDescent="0.2">
      <c r="A1929" s="1" t="s">
        <v>56</v>
      </c>
      <c r="B1929" s="1" t="s">
        <v>397</v>
      </c>
      <c r="C1929" s="1" t="s">
        <v>59</v>
      </c>
      <c r="D1929" s="1" t="s">
        <v>43</v>
      </c>
      <c r="E1929" s="1">
        <v>2025</v>
      </c>
      <c r="F1929" s="1">
        <v>3.73136500551845E-2</v>
      </c>
      <c r="G1929" s="1">
        <v>1.28652362652248</v>
      </c>
      <c r="H1929" s="1" t="s">
        <v>35</v>
      </c>
    </row>
    <row r="1930" spans="1:8" x14ac:dyDescent="0.2">
      <c r="A1930" s="1" t="s">
        <v>56</v>
      </c>
      <c r="B1930" s="1" t="s">
        <v>397</v>
      </c>
      <c r="C1930" s="1" t="s">
        <v>60</v>
      </c>
      <c r="D1930" s="1" t="s">
        <v>46</v>
      </c>
      <c r="E1930" s="1">
        <v>2025</v>
      </c>
      <c r="F1930" s="1">
        <v>0</v>
      </c>
      <c r="G1930" s="1">
        <v>0.203181386836501</v>
      </c>
      <c r="H1930" s="1" t="s">
        <v>35</v>
      </c>
    </row>
    <row r="1931" spans="1:8" x14ac:dyDescent="0.2">
      <c r="A1931" s="1" t="s">
        <v>56</v>
      </c>
      <c r="B1931" s="1" t="s">
        <v>397</v>
      </c>
      <c r="C1931" s="1" t="s">
        <v>60</v>
      </c>
      <c r="D1931" s="1" t="s">
        <v>43</v>
      </c>
      <c r="E1931" s="1">
        <v>2025</v>
      </c>
      <c r="F1931" s="1">
        <v>1.31788988724773E-2</v>
      </c>
      <c r="G1931" s="1">
        <v>5.8048316690153197</v>
      </c>
      <c r="H1931" s="1" t="s">
        <v>35</v>
      </c>
    </row>
    <row r="1932" spans="1:8" x14ac:dyDescent="0.2">
      <c r="A1932" s="1" t="s">
        <v>61</v>
      </c>
      <c r="B1932" s="1" t="s">
        <v>397</v>
      </c>
      <c r="C1932" s="1" t="s">
        <v>62</v>
      </c>
      <c r="D1932" s="1" t="s">
        <v>43</v>
      </c>
      <c r="E1932" s="1">
        <v>2025</v>
      </c>
      <c r="F1932" s="1">
        <v>8.7799417829176607E-3</v>
      </c>
      <c r="G1932" s="1">
        <v>0.25873033367913201</v>
      </c>
      <c r="H1932" s="1" t="s">
        <v>35</v>
      </c>
    </row>
    <row r="1933" spans="1:8" x14ac:dyDescent="0.2">
      <c r="A1933" s="1" t="s">
        <v>61</v>
      </c>
      <c r="B1933" s="1" t="s">
        <v>397</v>
      </c>
      <c r="C1933" s="1" t="s">
        <v>63</v>
      </c>
      <c r="D1933" s="1" t="s">
        <v>43</v>
      </c>
      <c r="E1933" s="1">
        <v>2025</v>
      </c>
      <c r="F1933" s="1">
        <v>2.4652770103091502E-2</v>
      </c>
      <c r="G1933" s="1">
        <v>1.37094996825383</v>
      </c>
      <c r="H1933" s="1" t="s">
        <v>35</v>
      </c>
    </row>
    <row r="1934" spans="1:8" x14ac:dyDescent="0.2">
      <c r="A1934" s="1" t="s">
        <v>61</v>
      </c>
      <c r="B1934" s="1" t="s">
        <v>397</v>
      </c>
      <c r="C1934" s="1" t="s">
        <v>64</v>
      </c>
      <c r="D1934" s="1" t="s">
        <v>43</v>
      </c>
      <c r="E1934" s="1">
        <v>2025</v>
      </c>
      <c r="F1934" s="1">
        <v>2.5339064415502599E-2</v>
      </c>
      <c r="G1934" s="1">
        <v>1.1424003096501401</v>
      </c>
      <c r="H1934" s="1" t="s">
        <v>35</v>
      </c>
    </row>
    <row r="1935" spans="1:8" x14ac:dyDescent="0.2">
      <c r="A1935" s="1" t="s">
        <v>61</v>
      </c>
      <c r="B1935" s="1" t="s">
        <v>397</v>
      </c>
      <c r="C1935" s="1" t="s">
        <v>65</v>
      </c>
      <c r="D1935" s="1" t="s">
        <v>43</v>
      </c>
      <c r="E1935" s="1">
        <v>2025</v>
      </c>
      <c r="F1935" s="1">
        <v>2.6050471954097001E-2</v>
      </c>
      <c r="G1935" s="1">
        <v>0.74623529781784903</v>
      </c>
      <c r="H1935" s="1" t="s">
        <v>35</v>
      </c>
    </row>
    <row r="1936" spans="1:8" x14ac:dyDescent="0.2">
      <c r="A1936" s="1" t="s">
        <v>61</v>
      </c>
      <c r="B1936" s="1" t="s">
        <v>397</v>
      </c>
      <c r="C1936" s="1" t="s">
        <v>66</v>
      </c>
      <c r="D1936" s="1" t="s">
        <v>43</v>
      </c>
      <c r="E1936" s="1">
        <v>2025</v>
      </c>
      <c r="F1936" s="1">
        <v>6.6232360363477202E-3</v>
      </c>
      <c r="G1936" s="1">
        <v>0.32292363142011199</v>
      </c>
      <c r="H1936" s="1" t="s">
        <v>35</v>
      </c>
    </row>
    <row r="1937" spans="1:8" x14ac:dyDescent="0.2">
      <c r="A1937" s="1" t="s">
        <v>61</v>
      </c>
      <c r="B1937" s="1" t="s">
        <v>397</v>
      </c>
      <c r="C1937" s="1" t="s">
        <v>67</v>
      </c>
      <c r="D1937" s="1" t="s">
        <v>43</v>
      </c>
      <c r="E1937" s="1">
        <v>2025</v>
      </c>
      <c r="F1937" s="1">
        <v>1.7035241979623299E-2</v>
      </c>
      <c r="G1937" s="1">
        <v>0.62929901714847103</v>
      </c>
      <c r="H1937" s="1" t="s">
        <v>35</v>
      </c>
    </row>
    <row r="1938" spans="1:8" x14ac:dyDescent="0.2">
      <c r="A1938" s="1" t="s">
        <v>61</v>
      </c>
      <c r="B1938" s="1" t="s">
        <v>397</v>
      </c>
      <c r="C1938" s="1" t="s">
        <v>68</v>
      </c>
      <c r="D1938" s="1" t="s">
        <v>43</v>
      </c>
      <c r="E1938" s="1">
        <v>2025</v>
      </c>
      <c r="F1938" s="1">
        <v>2.50128497501312E-3</v>
      </c>
      <c r="G1938" s="1">
        <v>7.7077469484836597E-2</v>
      </c>
      <c r="H1938" s="1" t="s">
        <v>35</v>
      </c>
    </row>
    <row r="1939" spans="1:8" x14ac:dyDescent="0.2">
      <c r="A1939" s="1" t="s">
        <v>61</v>
      </c>
      <c r="B1939" s="1" t="s">
        <v>397</v>
      </c>
      <c r="C1939" s="1" t="s">
        <v>69</v>
      </c>
      <c r="D1939" s="1" t="s">
        <v>43</v>
      </c>
      <c r="E1939" s="1">
        <v>2025</v>
      </c>
      <c r="F1939" s="1">
        <v>3.6830730531532699E-2</v>
      </c>
      <c r="G1939" s="1">
        <v>2.1248089957179799</v>
      </c>
      <c r="H1939" s="1" t="s">
        <v>35</v>
      </c>
    </row>
    <row r="1940" spans="1:8" x14ac:dyDescent="0.2">
      <c r="A1940" s="1" t="s">
        <v>61</v>
      </c>
      <c r="B1940" s="1" t="s">
        <v>397</v>
      </c>
      <c r="C1940" s="1" t="s">
        <v>70</v>
      </c>
      <c r="D1940" s="1" t="s">
        <v>43</v>
      </c>
      <c r="E1940" s="1">
        <v>2025</v>
      </c>
      <c r="F1940" s="1">
        <v>1.5269359490349001E-2</v>
      </c>
      <c r="G1940" s="1">
        <v>0.696237113528962</v>
      </c>
      <c r="H1940" s="1" t="s">
        <v>35</v>
      </c>
    </row>
    <row r="1941" spans="1:8" x14ac:dyDescent="0.2">
      <c r="A1941" s="1" t="s">
        <v>71</v>
      </c>
      <c r="B1941" s="1" t="s">
        <v>397</v>
      </c>
      <c r="C1941" s="1" t="s">
        <v>72</v>
      </c>
      <c r="D1941" s="1" t="s">
        <v>46</v>
      </c>
      <c r="E1941" s="1">
        <v>2025</v>
      </c>
      <c r="F1941" s="1">
        <v>0</v>
      </c>
      <c r="G1941" s="1">
        <v>0</v>
      </c>
      <c r="H1941" s="1" t="s">
        <v>35</v>
      </c>
    </row>
    <row r="1942" spans="1:8" x14ac:dyDescent="0.2">
      <c r="A1942" s="1" t="s">
        <v>71</v>
      </c>
      <c r="B1942" s="1" t="s">
        <v>397</v>
      </c>
      <c r="C1942" s="1" t="s">
        <v>73</v>
      </c>
      <c r="D1942" s="1" t="s">
        <v>46</v>
      </c>
      <c r="E1942" s="1">
        <v>2025</v>
      </c>
      <c r="F1942" s="1">
        <v>1.0671588178409699E-2</v>
      </c>
      <c r="G1942" s="1">
        <v>6.5290879897206902E-2</v>
      </c>
      <c r="H1942" s="1" t="s">
        <v>35</v>
      </c>
    </row>
    <row r="1943" spans="1:8" x14ac:dyDescent="0.2">
      <c r="A1943" s="1" t="s">
        <v>71</v>
      </c>
      <c r="B1943" s="1" t="s">
        <v>397</v>
      </c>
      <c r="C1943" s="1" t="s">
        <v>74</v>
      </c>
      <c r="D1943" s="1" t="s">
        <v>46</v>
      </c>
      <c r="E1943" s="1">
        <v>2025</v>
      </c>
      <c r="F1943" s="1">
        <v>2.5071652139141897E-4</v>
      </c>
      <c r="G1943" s="1">
        <v>3.2533837067551699E-3</v>
      </c>
      <c r="H1943" s="1" t="s">
        <v>35</v>
      </c>
    </row>
    <row r="1944" spans="1:8" x14ac:dyDescent="0.2">
      <c r="A1944" s="1" t="s">
        <v>71</v>
      </c>
      <c r="B1944" s="1" t="s">
        <v>397</v>
      </c>
      <c r="C1944" s="1" t="s">
        <v>75</v>
      </c>
      <c r="D1944" s="1" t="s">
        <v>46</v>
      </c>
      <c r="E1944" s="1">
        <v>2025</v>
      </c>
      <c r="F1944" s="1">
        <v>5.2440435994645395E-4</v>
      </c>
      <c r="G1944" s="1">
        <v>1.7072569978590199E-3</v>
      </c>
      <c r="H1944" s="1" t="s">
        <v>35</v>
      </c>
    </row>
    <row r="1945" spans="1:8" x14ac:dyDescent="0.2">
      <c r="A1945" s="1" t="s">
        <v>71</v>
      </c>
      <c r="B1945" s="1" t="s">
        <v>397</v>
      </c>
      <c r="C1945" s="1" t="s">
        <v>76</v>
      </c>
      <c r="D1945" s="1" t="s">
        <v>46</v>
      </c>
      <c r="E1945" s="1">
        <v>2025</v>
      </c>
      <c r="F1945" s="1">
        <v>1.13734437520222E-2</v>
      </c>
      <c r="G1945" s="1">
        <v>8.0833017237066304E-2</v>
      </c>
      <c r="H1945" s="1" t="s">
        <v>35</v>
      </c>
    </row>
    <row r="1946" spans="1:8" x14ac:dyDescent="0.2">
      <c r="A1946" s="1" t="s">
        <v>71</v>
      </c>
      <c r="B1946" s="1" t="s">
        <v>397</v>
      </c>
      <c r="C1946" s="1" t="s">
        <v>77</v>
      </c>
      <c r="D1946" s="1" t="s">
        <v>46</v>
      </c>
      <c r="E1946" s="1">
        <v>2025</v>
      </c>
      <c r="F1946" s="1">
        <v>2.4303982491385599E-3</v>
      </c>
      <c r="G1946" s="1">
        <v>1.8219391226423399E-2</v>
      </c>
      <c r="H1946" s="1" t="s">
        <v>35</v>
      </c>
    </row>
    <row r="1947" spans="1:8" x14ac:dyDescent="0.2">
      <c r="A1947" s="1" t="s">
        <v>399</v>
      </c>
      <c r="B1947" s="1" t="s">
        <v>397</v>
      </c>
      <c r="C1947" s="1" t="s">
        <v>52</v>
      </c>
      <c r="D1947" s="1" t="s">
        <v>400</v>
      </c>
      <c r="E1947" s="1">
        <v>2025</v>
      </c>
      <c r="F1947" s="1">
        <v>0.46527701004710598</v>
      </c>
      <c r="G1947" s="1">
        <v>185.88581130347001</v>
      </c>
      <c r="H1947" s="1" t="s">
        <v>401</v>
      </c>
    </row>
    <row r="1948" spans="1:8" x14ac:dyDescent="0.2">
      <c r="A1948" s="1" t="s">
        <v>399</v>
      </c>
      <c r="B1948" s="1" t="s">
        <v>397</v>
      </c>
      <c r="C1948" s="1" t="s">
        <v>52</v>
      </c>
      <c r="D1948" s="1" t="s">
        <v>402</v>
      </c>
      <c r="E1948" s="1">
        <v>2025</v>
      </c>
      <c r="F1948" s="1">
        <v>1.00177246599612</v>
      </c>
      <c r="G1948" s="1">
        <v>185.88581130347001</v>
      </c>
      <c r="H1948" s="1" t="s">
        <v>401</v>
      </c>
    </row>
    <row r="1949" spans="1:8" x14ac:dyDescent="0.2">
      <c r="A1949" s="1" t="s">
        <v>399</v>
      </c>
      <c r="B1949" s="1" t="s">
        <v>397</v>
      </c>
      <c r="C1949" s="1" t="s">
        <v>57</v>
      </c>
      <c r="D1949" s="1" t="s">
        <v>400</v>
      </c>
      <c r="E1949" s="1">
        <v>2025</v>
      </c>
      <c r="F1949" s="1">
        <v>0.15528299710979401</v>
      </c>
      <c r="G1949" s="1">
        <v>37.283380684912302</v>
      </c>
      <c r="H1949" s="1" t="s">
        <v>401</v>
      </c>
    </row>
    <row r="1950" spans="1:8" x14ac:dyDescent="0.2">
      <c r="A1950" s="1" t="s">
        <v>399</v>
      </c>
      <c r="B1950" s="1" t="s">
        <v>397</v>
      </c>
      <c r="C1950" s="1" t="s">
        <v>57</v>
      </c>
      <c r="D1950" s="1" t="s">
        <v>402</v>
      </c>
      <c r="E1950" s="1">
        <v>2025</v>
      </c>
      <c r="F1950" s="1">
        <v>0.33853116167055503</v>
      </c>
      <c r="G1950" s="1">
        <v>37.283380684912302</v>
      </c>
      <c r="H1950" s="1" t="s">
        <v>401</v>
      </c>
    </row>
    <row r="1951" spans="1:8" x14ac:dyDescent="0.2">
      <c r="A1951" s="1" t="s">
        <v>399</v>
      </c>
      <c r="B1951" s="1" t="s">
        <v>397</v>
      </c>
      <c r="C1951" s="1" t="s">
        <v>62</v>
      </c>
      <c r="D1951" s="1" t="s">
        <v>400</v>
      </c>
      <c r="E1951" s="1">
        <v>2025</v>
      </c>
      <c r="F1951" s="1">
        <v>1.4806557128925001E-2</v>
      </c>
      <c r="G1951" s="1">
        <v>1.2568143188009699</v>
      </c>
      <c r="H1951" s="1" t="s">
        <v>401</v>
      </c>
    </row>
    <row r="1952" spans="1:8" x14ac:dyDescent="0.2">
      <c r="A1952" s="1" t="s">
        <v>399</v>
      </c>
      <c r="B1952" s="1" t="s">
        <v>397</v>
      </c>
      <c r="C1952" s="1" t="s">
        <v>62</v>
      </c>
      <c r="D1952" s="1" t="s">
        <v>402</v>
      </c>
      <c r="E1952" s="1">
        <v>2025</v>
      </c>
      <c r="F1952" s="1">
        <v>1.6599534479757101E-2</v>
      </c>
      <c r="G1952" s="1">
        <v>1.2568143188009699</v>
      </c>
      <c r="H1952" s="1" t="s">
        <v>401</v>
      </c>
    </row>
    <row r="1953" spans="1:8" x14ac:dyDescent="0.2">
      <c r="A1953" s="1" t="s">
        <v>399</v>
      </c>
      <c r="B1953" s="1" t="s">
        <v>397</v>
      </c>
      <c r="C1953" s="1" t="s">
        <v>63</v>
      </c>
      <c r="D1953" s="1" t="s">
        <v>400</v>
      </c>
      <c r="E1953" s="1">
        <v>2025</v>
      </c>
      <c r="F1953" s="1">
        <v>6.5555703239371793E-2</v>
      </c>
      <c r="G1953" s="1">
        <v>5.3385710234697896</v>
      </c>
      <c r="H1953" s="1" t="s">
        <v>401</v>
      </c>
    </row>
    <row r="1954" spans="1:8" x14ac:dyDescent="0.2">
      <c r="A1954" s="1" t="s">
        <v>399</v>
      </c>
      <c r="B1954" s="1" t="s">
        <v>397</v>
      </c>
      <c r="C1954" s="1" t="s">
        <v>63</v>
      </c>
      <c r="D1954" s="1" t="s">
        <v>402</v>
      </c>
      <c r="E1954" s="1">
        <v>2025</v>
      </c>
      <c r="F1954" s="1">
        <v>0.16162467240099801</v>
      </c>
      <c r="G1954" s="1">
        <v>5.3385710234697896</v>
      </c>
      <c r="H1954" s="1" t="s">
        <v>401</v>
      </c>
    </row>
    <row r="1955" spans="1:8" x14ac:dyDescent="0.2">
      <c r="A1955" s="1" t="s">
        <v>399</v>
      </c>
      <c r="B1955" s="1" t="s">
        <v>397</v>
      </c>
      <c r="C1955" s="1" t="s">
        <v>64</v>
      </c>
      <c r="D1955" s="1" t="s">
        <v>400</v>
      </c>
      <c r="E1955" s="1">
        <v>2025</v>
      </c>
      <c r="F1955" s="1">
        <v>7.1543541510661099E-2</v>
      </c>
      <c r="G1955" s="1">
        <v>6.3055904598024197</v>
      </c>
      <c r="H1955" s="1" t="s">
        <v>401</v>
      </c>
    </row>
    <row r="1956" spans="1:8" x14ac:dyDescent="0.2">
      <c r="A1956" s="1" t="s">
        <v>399</v>
      </c>
      <c r="B1956" s="1" t="s">
        <v>397</v>
      </c>
      <c r="C1956" s="1" t="s">
        <v>64</v>
      </c>
      <c r="D1956" s="1" t="s">
        <v>402</v>
      </c>
      <c r="E1956" s="1">
        <v>2025</v>
      </c>
      <c r="F1956" s="1">
        <v>8.0206997060117594E-2</v>
      </c>
      <c r="G1956" s="1">
        <v>6.3055904598024197</v>
      </c>
      <c r="H1956" s="1" t="s">
        <v>401</v>
      </c>
    </row>
    <row r="1957" spans="1:8" x14ac:dyDescent="0.2">
      <c r="A1957" s="1" t="s">
        <v>399</v>
      </c>
      <c r="B1957" s="1" t="s">
        <v>397</v>
      </c>
      <c r="C1957" s="1" t="s">
        <v>72</v>
      </c>
      <c r="D1957" s="1" t="s">
        <v>400</v>
      </c>
      <c r="E1957" s="1">
        <v>2025</v>
      </c>
      <c r="F1957" s="1">
        <v>0</v>
      </c>
      <c r="G1957" s="1">
        <v>0</v>
      </c>
      <c r="H1957" s="1" t="s">
        <v>401</v>
      </c>
    </row>
    <row r="1958" spans="1:8" x14ac:dyDescent="0.2">
      <c r="A1958" s="1" t="s">
        <v>399</v>
      </c>
      <c r="B1958" s="1" t="s">
        <v>397</v>
      </c>
      <c r="C1958" s="1" t="s">
        <v>72</v>
      </c>
      <c r="D1958" s="1" t="s">
        <v>402</v>
      </c>
      <c r="E1958" s="1">
        <v>2025</v>
      </c>
      <c r="F1958" s="1">
        <v>0</v>
      </c>
      <c r="G1958" s="1">
        <v>0</v>
      </c>
      <c r="H1958" s="1" t="s">
        <v>401</v>
      </c>
    </row>
    <row r="1959" spans="1:8" x14ac:dyDescent="0.2">
      <c r="A1959" s="1" t="s">
        <v>399</v>
      </c>
      <c r="B1959" s="1" t="s">
        <v>397</v>
      </c>
      <c r="C1959" s="1" t="s">
        <v>73</v>
      </c>
      <c r="D1959" s="1" t="s">
        <v>400</v>
      </c>
      <c r="E1959" s="1">
        <v>2025</v>
      </c>
      <c r="F1959" s="1">
        <v>2.3597015780099698E-3</v>
      </c>
      <c r="G1959" s="1">
        <v>1.9035444109973501</v>
      </c>
      <c r="H1959" s="1" t="s">
        <v>401</v>
      </c>
    </row>
    <row r="1960" spans="1:8" x14ac:dyDescent="0.2">
      <c r="A1960" s="1" t="s">
        <v>399</v>
      </c>
      <c r="B1960" s="1" t="s">
        <v>397</v>
      </c>
      <c r="C1960" s="1" t="s">
        <v>73</v>
      </c>
      <c r="D1960" s="1" t="s">
        <v>402</v>
      </c>
      <c r="E1960" s="1">
        <v>2025</v>
      </c>
      <c r="F1960" s="1">
        <v>4.3685213367138298E-3</v>
      </c>
      <c r="G1960" s="1">
        <v>1.9035444109973501</v>
      </c>
      <c r="H1960" s="1" t="s">
        <v>401</v>
      </c>
    </row>
    <row r="1961" spans="1:8" x14ac:dyDescent="0.2">
      <c r="A1961" s="1" t="s">
        <v>399</v>
      </c>
      <c r="B1961" s="1" t="s">
        <v>397</v>
      </c>
      <c r="C1961" s="1" t="s">
        <v>53</v>
      </c>
      <c r="D1961" s="1" t="s">
        <v>400</v>
      </c>
      <c r="E1961" s="1">
        <v>2025</v>
      </c>
      <c r="F1961" s="1">
        <v>0.81085658340521005</v>
      </c>
      <c r="G1961" s="1">
        <v>157.35675368595199</v>
      </c>
      <c r="H1961" s="1" t="s">
        <v>401</v>
      </c>
    </row>
    <row r="1962" spans="1:8" x14ac:dyDescent="0.2">
      <c r="A1962" s="1" t="s">
        <v>399</v>
      </c>
      <c r="B1962" s="1" t="s">
        <v>397</v>
      </c>
      <c r="C1962" s="1" t="s">
        <v>53</v>
      </c>
      <c r="D1962" s="1" t="s">
        <v>402</v>
      </c>
      <c r="E1962" s="1">
        <v>2025</v>
      </c>
      <c r="F1962" s="1">
        <v>1.0617888898160599</v>
      </c>
      <c r="G1962" s="1">
        <v>157.35675368595199</v>
      </c>
      <c r="H1962" s="1" t="s">
        <v>401</v>
      </c>
    </row>
    <row r="1963" spans="1:8" x14ac:dyDescent="0.2">
      <c r="A1963" s="1" t="s">
        <v>399</v>
      </c>
      <c r="B1963" s="1" t="s">
        <v>397</v>
      </c>
      <c r="C1963" s="1" t="s">
        <v>58</v>
      </c>
      <c r="D1963" s="1" t="s">
        <v>400</v>
      </c>
      <c r="E1963" s="1">
        <v>2025</v>
      </c>
      <c r="F1963" s="1">
        <v>0.242177300560388</v>
      </c>
      <c r="G1963" s="1">
        <v>26.984102817983</v>
      </c>
      <c r="H1963" s="1" t="s">
        <v>401</v>
      </c>
    </row>
    <row r="1964" spans="1:8" x14ac:dyDescent="0.2">
      <c r="A1964" s="1" t="s">
        <v>399</v>
      </c>
      <c r="B1964" s="1" t="s">
        <v>397</v>
      </c>
      <c r="C1964" s="1" t="s">
        <v>58</v>
      </c>
      <c r="D1964" s="1" t="s">
        <v>402</v>
      </c>
      <c r="E1964" s="1">
        <v>2025</v>
      </c>
      <c r="F1964" s="1">
        <v>0.321062046714164</v>
      </c>
      <c r="G1964" s="1">
        <v>26.984102817983</v>
      </c>
      <c r="H1964" s="1" t="s">
        <v>401</v>
      </c>
    </row>
    <row r="1965" spans="1:8" x14ac:dyDescent="0.2">
      <c r="A1965" s="1" t="s">
        <v>399</v>
      </c>
      <c r="B1965" s="1" t="s">
        <v>397</v>
      </c>
      <c r="C1965" s="1" t="s">
        <v>65</v>
      </c>
      <c r="D1965" s="1" t="s">
        <v>400</v>
      </c>
      <c r="E1965" s="1">
        <v>2025</v>
      </c>
      <c r="F1965" s="1">
        <v>5.5727041939566097E-2</v>
      </c>
      <c r="G1965" s="1">
        <v>2.4472475556498501</v>
      </c>
      <c r="H1965" s="1" t="s">
        <v>401</v>
      </c>
    </row>
    <row r="1966" spans="1:8" x14ac:dyDescent="0.2">
      <c r="A1966" s="1" t="s">
        <v>399</v>
      </c>
      <c r="B1966" s="1" t="s">
        <v>397</v>
      </c>
      <c r="C1966" s="1" t="s">
        <v>65</v>
      </c>
      <c r="D1966" s="1" t="s">
        <v>402</v>
      </c>
      <c r="E1966" s="1">
        <v>2025</v>
      </c>
      <c r="F1966" s="1">
        <v>3.8532553869971599E-2</v>
      </c>
      <c r="G1966" s="1">
        <v>2.4472475556498501</v>
      </c>
      <c r="H1966" s="1" t="s">
        <v>401</v>
      </c>
    </row>
    <row r="1967" spans="1:8" x14ac:dyDescent="0.2">
      <c r="A1967" s="1" t="s">
        <v>399</v>
      </c>
      <c r="B1967" s="1" t="s">
        <v>397</v>
      </c>
      <c r="C1967" s="1" t="s">
        <v>66</v>
      </c>
      <c r="D1967" s="1" t="s">
        <v>400</v>
      </c>
      <c r="E1967" s="1">
        <v>2025</v>
      </c>
      <c r="F1967" s="1">
        <v>1.9177397360140899E-2</v>
      </c>
      <c r="G1967" s="1">
        <v>0.89685305867359999</v>
      </c>
      <c r="H1967" s="1" t="s">
        <v>401</v>
      </c>
    </row>
    <row r="1968" spans="1:8" x14ac:dyDescent="0.2">
      <c r="A1968" s="1" t="s">
        <v>399</v>
      </c>
      <c r="B1968" s="1" t="s">
        <v>397</v>
      </c>
      <c r="C1968" s="1" t="s">
        <v>66</v>
      </c>
      <c r="D1968" s="1" t="s">
        <v>402</v>
      </c>
      <c r="E1968" s="1">
        <v>2025</v>
      </c>
      <c r="F1968" s="1">
        <v>3.0979249301517901E-2</v>
      </c>
      <c r="G1968" s="1">
        <v>0.89685305867359999</v>
      </c>
      <c r="H1968" s="1" t="s">
        <v>401</v>
      </c>
    </row>
    <row r="1969" spans="1:8" x14ac:dyDescent="0.2">
      <c r="A1969" s="1" t="s">
        <v>399</v>
      </c>
      <c r="B1969" s="1" t="s">
        <v>397</v>
      </c>
      <c r="C1969" s="1" t="s">
        <v>67</v>
      </c>
      <c r="D1969" s="1" t="s">
        <v>400</v>
      </c>
      <c r="E1969" s="1">
        <v>2025</v>
      </c>
      <c r="F1969" s="1">
        <v>6.2494709479171302E-2</v>
      </c>
      <c r="G1969" s="1">
        <v>2.6878334173348502</v>
      </c>
      <c r="H1969" s="1" t="s">
        <v>401</v>
      </c>
    </row>
    <row r="1970" spans="1:8" x14ac:dyDescent="0.2">
      <c r="A1970" s="1" t="s">
        <v>399</v>
      </c>
      <c r="B1970" s="1" t="s">
        <v>397</v>
      </c>
      <c r="C1970" s="1" t="s">
        <v>67</v>
      </c>
      <c r="D1970" s="1" t="s">
        <v>402</v>
      </c>
      <c r="E1970" s="1">
        <v>2025</v>
      </c>
      <c r="F1970" s="1">
        <v>4.4474958354453802E-2</v>
      </c>
      <c r="G1970" s="1">
        <v>2.6878334173348502</v>
      </c>
      <c r="H1970" s="1" t="s">
        <v>401</v>
      </c>
    </row>
    <row r="1971" spans="1:8" x14ac:dyDescent="0.2">
      <c r="A1971" s="1" t="s">
        <v>399</v>
      </c>
      <c r="B1971" s="1" t="s">
        <v>397</v>
      </c>
      <c r="C1971" s="1" t="s">
        <v>74</v>
      </c>
      <c r="D1971" s="1" t="s">
        <v>400</v>
      </c>
      <c r="E1971" s="1">
        <v>2025</v>
      </c>
      <c r="F1971" s="1">
        <v>0</v>
      </c>
      <c r="G1971" s="1">
        <v>0.153800619954162</v>
      </c>
      <c r="H1971" s="1" t="s">
        <v>401</v>
      </c>
    </row>
    <row r="1972" spans="1:8" x14ac:dyDescent="0.2">
      <c r="A1972" s="1" t="s">
        <v>399</v>
      </c>
      <c r="B1972" s="1" t="s">
        <v>397</v>
      </c>
      <c r="C1972" s="1" t="s">
        <v>74</v>
      </c>
      <c r="D1972" s="1" t="s">
        <v>402</v>
      </c>
      <c r="E1972" s="1">
        <v>2025</v>
      </c>
      <c r="F1972" s="1">
        <v>0</v>
      </c>
      <c r="G1972" s="1">
        <v>0.153800619954162</v>
      </c>
      <c r="H1972" s="1" t="s">
        <v>401</v>
      </c>
    </row>
    <row r="1973" spans="1:8" x14ac:dyDescent="0.2">
      <c r="A1973" s="1" t="s">
        <v>399</v>
      </c>
      <c r="B1973" s="1" t="s">
        <v>397</v>
      </c>
      <c r="C1973" s="1" t="s">
        <v>75</v>
      </c>
      <c r="D1973" s="1" t="s">
        <v>400</v>
      </c>
      <c r="E1973" s="1">
        <v>2025</v>
      </c>
      <c r="F1973" s="1">
        <v>0</v>
      </c>
      <c r="G1973" s="1">
        <v>5.6022624859548398E-2</v>
      </c>
      <c r="H1973" s="1" t="s">
        <v>401</v>
      </c>
    </row>
    <row r="1974" spans="1:8" x14ac:dyDescent="0.2">
      <c r="A1974" s="1" t="s">
        <v>399</v>
      </c>
      <c r="B1974" s="1" t="s">
        <v>397</v>
      </c>
      <c r="C1974" s="1" t="s">
        <v>75</v>
      </c>
      <c r="D1974" s="1" t="s">
        <v>402</v>
      </c>
      <c r="E1974" s="1">
        <v>2025</v>
      </c>
      <c r="F1974" s="1">
        <v>0</v>
      </c>
      <c r="G1974" s="1">
        <v>5.6022624859548398E-2</v>
      </c>
      <c r="H1974" s="1" t="s">
        <v>401</v>
      </c>
    </row>
    <row r="1975" spans="1:8" x14ac:dyDescent="0.2">
      <c r="A1975" s="1" t="s">
        <v>399</v>
      </c>
      <c r="B1975" s="1" t="s">
        <v>397</v>
      </c>
      <c r="C1975" s="1" t="s">
        <v>76</v>
      </c>
      <c r="D1975" s="1" t="s">
        <v>400</v>
      </c>
      <c r="E1975" s="1">
        <v>2025</v>
      </c>
      <c r="F1975" s="1">
        <v>5.7183715794319996E-3</v>
      </c>
      <c r="G1975" s="1">
        <v>2.1429379465600098</v>
      </c>
      <c r="H1975" s="1" t="s">
        <v>401</v>
      </c>
    </row>
    <row r="1976" spans="1:8" x14ac:dyDescent="0.2">
      <c r="A1976" s="1" t="s">
        <v>399</v>
      </c>
      <c r="B1976" s="1" t="s">
        <v>397</v>
      </c>
      <c r="C1976" s="1" t="s">
        <v>76</v>
      </c>
      <c r="D1976" s="1" t="s">
        <v>402</v>
      </c>
      <c r="E1976" s="1">
        <v>2025</v>
      </c>
      <c r="F1976" s="1">
        <v>6.4378190996353703E-3</v>
      </c>
      <c r="G1976" s="1">
        <v>2.1429379465600098</v>
      </c>
      <c r="H1976" s="1" t="s">
        <v>401</v>
      </c>
    </row>
    <row r="1977" spans="1:8" x14ac:dyDescent="0.2">
      <c r="A1977" s="1" t="s">
        <v>399</v>
      </c>
      <c r="B1977" s="1" t="s">
        <v>397</v>
      </c>
      <c r="C1977" s="1" t="s">
        <v>54</v>
      </c>
      <c r="D1977" s="1" t="s">
        <v>400</v>
      </c>
      <c r="E1977" s="1">
        <v>2025</v>
      </c>
      <c r="F1977" s="1">
        <v>5.1859525783532798E-2</v>
      </c>
      <c r="G1977" s="1">
        <v>81.620974295489503</v>
      </c>
      <c r="H1977" s="1" t="s">
        <v>401</v>
      </c>
    </row>
    <row r="1978" spans="1:8" x14ac:dyDescent="0.2">
      <c r="A1978" s="1" t="s">
        <v>399</v>
      </c>
      <c r="B1978" s="1" t="s">
        <v>397</v>
      </c>
      <c r="C1978" s="1" t="s">
        <v>54</v>
      </c>
      <c r="D1978" s="1" t="s">
        <v>402</v>
      </c>
      <c r="E1978" s="1">
        <v>2025</v>
      </c>
      <c r="F1978" s="1">
        <v>0.386439264096888</v>
      </c>
      <c r="G1978" s="1">
        <v>81.620974295489503</v>
      </c>
      <c r="H1978" s="1" t="s">
        <v>401</v>
      </c>
    </row>
    <row r="1979" spans="1:8" x14ac:dyDescent="0.2">
      <c r="A1979" s="1" t="s">
        <v>399</v>
      </c>
      <c r="B1979" s="1" t="s">
        <v>397</v>
      </c>
      <c r="C1979" s="1" t="s">
        <v>59</v>
      </c>
      <c r="D1979" s="1" t="s">
        <v>400</v>
      </c>
      <c r="E1979" s="1">
        <v>2025</v>
      </c>
      <c r="F1979" s="1">
        <v>1.6575455256502301E-2</v>
      </c>
      <c r="G1979" s="1">
        <v>16.035727186465</v>
      </c>
      <c r="H1979" s="1" t="s">
        <v>401</v>
      </c>
    </row>
    <row r="1980" spans="1:8" x14ac:dyDescent="0.2">
      <c r="A1980" s="1" t="s">
        <v>399</v>
      </c>
      <c r="B1980" s="1" t="s">
        <v>397</v>
      </c>
      <c r="C1980" s="1" t="s">
        <v>59</v>
      </c>
      <c r="D1980" s="1" t="s">
        <v>402</v>
      </c>
      <c r="E1980" s="1">
        <v>2025</v>
      </c>
      <c r="F1980" s="1">
        <v>0.12508177704287901</v>
      </c>
      <c r="G1980" s="1">
        <v>16.035727186465</v>
      </c>
      <c r="H1980" s="1" t="s">
        <v>401</v>
      </c>
    </row>
    <row r="1981" spans="1:8" x14ac:dyDescent="0.2">
      <c r="A1981" s="1" t="s">
        <v>399</v>
      </c>
      <c r="B1981" s="1" t="s">
        <v>397</v>
      </c>
      <c r="C1981" s="1" t="s">
        <v>68</v>
      </c>
      <c r="D1981" s="1" t="s">
        <v>400</v>
      </c>
      <c r="E1981" s="1">
        <v>2025</v>
      </c>
      <c r="F1981" s="1">
        <v>1.28401722845811E-3</v>
      </c>
      <c r="G1981" s="1">
        <v>0.36652637464814303</v>
      </c>
      <c r="H1981" s="1" t="s">
        <v>401</v>
      </c>
    </row>
    <row r="1982" spans="1:8" x14ac:dyDescent="0.2">
      <c r="A1982" s="1" t="s">
        <v>399</v>
      </c>
      <c r="B1982" s="1" t="s">
        <v>397</v>
      </c>
      <c r="C1982" s="1" t="s">
        <v>68</v>
      </c>
      <c r="D1982" s="1" t="s">
        <v>402</v>
      </c>
      <c r="E1982" s="1">
        <v>2025</v>
      </c>
      <c r="F1982" s="1">
        <v>3.7226003571646498E-3</v>
      </c>
      <c r="G1982" s="1">
        <v>0.36652637464814303</v>
      </c>
      <c r="H1982" s="1" t="s">
        <v>401</v>
      </c>
    </row>
    <row r="1983" spans="1:8" x14ac:dyDescent="0.2">
      <c r="A1983" s="1" t="s">
        <v>399</v>
      </c>
      <c r="B1983" s="1" t="s">
        <v>397</v>
      </c>
      <c r="C1983" s="1" t="s">
        <v>69</v>
      </c>
      <c r="D1983" s="1" t="s">
        <v>400</v>
      </c>
      <c r="E1983" s="1">
        <v>2025</v>
      </c>
      <c r="F1983" s="1">
        <v>3.1567738587073201E-2</v>
      </c>
      <c r="G1983" s="1">
        <v>8.5376161694259594</v>
      </c>
      <c r="H1983" s="1" t="s">
        <v>401</v>
      </c>
    </row>
    <row r="1984" spans="1:8" x14ac:dyDescent="0.2">
      <c r="A1984" s="1" t="s">
        <v>399</v>
      </c>
      <c r="B1984" s="1" t="s">
        <v>397</v>
      </c>
      <c r="C1984" s="1" t="s">
        <v>69</v>
      </c>
      <c r="D1984" s="1" t="s">
        <v>402</v>
      </c>
      <c r="E1984" s="1">
        <v>2025</v>
      </c>
      <c r="F1984" s="1">
        <v>0.20612039163301199</v>
      </c>
      <c r="G1984" s="1">
        <v>8.5376161694259594</v>
      </c>
      <c r="H1984" s="1" t="s">
        <v>401</v>
      </c>
    </row>
    <row r="1985" spans="1:8" x14ac:dyDescent="0.2">
      <c r="A1985" s="1" t="s">
        <v>399</v>
      </c>
      <c r="B1985" s="1" t="s">
        <v>397</v>
      </c>
      <c r="C1985" s="1" t="s">
        <v>70</v>
      </c>
      <c r="D1985" s="1" t="s">
        <v>400</v>
      </c>
      <c r="E1985" s="1">
        <v>2025</v>
      </c>
      <c r="F1985" s="1">
        <v>1.3980486137449399E-2</v>
      </c>
      <c r="G1985" s="1">
        <v>3.8978290262863999</v>
      </c>
      <c r="H1985" s="1" t="s">
        <v>401</v>
      </c>
    </row>
    <row r="1986" spans="1:8" x14ac:dyDescent="0.2">
      <c r="A1986" s="1" t="s">
        <v>399</v>
      </c>
      <c r="B1986" s="1" t="s">
        <v>397</v>
      </c>
      <c r="C1986" s="1" t="s">
        <v>70</v>
      </c>
      <c r="D1986" s="1" t="s">
        <v>402</v>
      </c>
      <c r="E1986" s="1">
        <v>2025</v>
      </c>
      <c r="F1986" s="1">
        <v>4.0531981608300002E-2</v>
      </c>
      <c r="G1986" s="1">
        <v>3.8978290262863999</v>
      </c>
      <c r="H1986" s="1" t="s">
        <v>401</v>
      </c>
    </row>
    <row r="1987" spans="1:8" x14ac:dyDescent="0.2">
      <c r="A1987" s="1" t="s">
        <v>399</v>
      </c>
      <c r="B1987" s="1" t="s">
        <v>397</v>
      </c>
      <c r="C1987" s="1" t="s">
        <v>77</v>
      </c>
      <c r="D1987" s="1" t="s">
        <v>400</v>
      </c>
      <c r="E1987" s="1">
        <v>2025</v>
      </c>
      <c r="F1987" s="1">
        <v>1.3221366475313801E-4</v>
      </c>
      <c r="G1987" s="1">
        <v>0.37388238608343599</v>
      </c>
      <c r="H1987" s="1" t="s">
        <v>401</v>
      </c>
    </row>
    <row r="1988" spans="1:8" x14ac:dyDescent="0.2">
      <c r="A1988" s="1" t="s">
        <v>399</v>
      </c>
      <c r="B1988" s="1" t="s">
        <v>397</v>
      </c>
      <c r="C1988" s="1" t="s">
        <v>77</v>
      </c>
      <c r="D1988" s="1" t="s">
        <v>402</v>
      </c>
      <c r="E1988" s="1">
        <v>2025</v>
      </c>
      <c r="F1988" s="1">
        <v>8.4723682964970204E-4</v>
      </c>
      <c r="G1988" s="1">
        <v>0.37388238608343599</v>
      </c>
      <c r="H1988" s="1" t="s">
        <v>401</v>
      </c>
    </row>
    <row r="1989" spans="1:8" x14ac:dyDescent="0.2">
      <c r="A1989" s="1" t="s">
        <v>403</v>
      </c>
      <c r="B1989" s="1" t="s">
        <v>397</v>
      </c>
      <c r="C1989" s="1" t="s">
        <v>52</v>
      </c>
      <c r="D1989" s="1" t="s">
        <v>404</v>
      </c>
      <c r="E1989" s="1">
        <v>2025</v>
      </c>
      <c r="F1989" s="1">
        <v>0.85234842169837799</v>
      </c>
      <c r="G1989" s="1">
        <v>185.88581130347001</v>
      </c>
      <c r="H1989" s="1" t="s">
        <v>401</v>
      </c>
    </row>
    <row r="1990" spans="1:8" x14ac:dyDescent="0.2">
      <c r="A1990" s="1" t="s">
        <v>403</v>
      </c>
      <c r="B1990" s="1" t="s">
        <v>397</v>
      </c>
      <c r="C1990" s="1" t="s">
        <v>57</v>
      </c>
      <c r="D1990" s="1" t="s">
        <v>404</v>
      </c>
      <c r="E1990" s="1">
        <v>2025</v>
      </c>
      <c r="F1990" s="1">
        <v>0.182352162576742</v>
      </c>
      <c r="G1990" s="1">
        <v>37.283380684912302</v>
      </c>
      <c r="H1990" s="1" t="s">
        <v>401</v>
      </c>
    </row>
    <row r="1991" spans="1:8" x14ac:dyDescent="0.2">
      <c r="A1991" s="1" t="s">
        <v>403</v>
      </c>
      <c r="B1991" s="1" t="s">
        <v>397</v>
      </c>
      <c r="C1991" s="1" t="s">
        <v>62</v>
      </c>
      <c r="D1991" s="1" t="s">
        <v>404</v>
      </c>
      <c r="E1991" s="1">
        <v>2025</v>
      </c>
      <c r="F1991" s="1">
        <v>2.7984245688164499E-2</v>
      </c>
      <c r="G1991" s="1">
        <v>1.2568143188009699</v>
      </c>
      <c r="H1991" s="1" t="s">
        <v>401</v>
      </c>
    </row>
    <row r="1992" spans="1:8" x14ac:dyDescent="0.2">
      <c r="A1992" s="1" t="s">
        <v>403</v>
      </c>
      <c r="B1992" s="1" t="s">
        <v>397</v>
      </c>
      <c r="C1992" s="1" t="s">
        <v>63</v>
      </c>
      <c r="D1992" s="1" t="s">
        <v>404</v>
      </c>
      <c r="E1992" s="1">
        <v>2025</v>
      </c>
      <c r="F1992" s="1">
        <v>0.123899627019113</v>
      </c>
      <c r="G1992" s="1">
        <v>5.3385710234697896</v>
      </c>
      <c r="H1992" s="1" t="s">
        <v>401</v>
      </c>
    </row>
    <row r="1993" spans="1:8" x14ac:dyDescent="0.2">
      <c r="A1993" s="1" t="s">
        <v>403</v>
      </c>
      <c r="B1993" s="1" t="s">
        <v>397</v>
      </c>
      <c r="C1993" s="1" t="s">
        <v>64</v>
      </c>
      <c r="D1993" s="1" t="s">
        <v>404</v>
      </c>
      <c r="E1993" s="1">
        <v>2025</v>
      </c>
      <c r="F1993" s="1">
        <v>0.13521658178892901</v>
      </c>
      <c r="G1993" s="1">
        <v>6.3055904598024197</v>
      </c>
      <c r="H1993" s="1" t="s">
        <v>401</v>
      </c>
    </row>
    <row r="1994" spans="1:8" x14ac:dyDescent="0.2">
      <c r="A1994" s="1" t="s">
        <v>403</v>
      </c>
      <c r="B1994" s="1" t="s">
        <v>397</v>
      </c>
      <c r="C1994" s="1" t="s">
        <v>72</v>
      </c>
      <c r="D1994" s="1" t="s">
        <v>404</v>
      </c>
      <c r="E1994" s="1">
        <v>2025</v>
      </c>
      <c r="F1994" s="1">
        <v>0</v>
      </c>
      <c r="G1994" s="1">
        <v>0</v>
      </c>
      <c r="H1994" s="1" t="s">
        <v>401</v>
      </c>
    </row>
    <row r="1995" spans="1:8" x14ac:dyDescent="0.2">
      <c r="A1995" s="1" t="s">
        <v>403</v>
      </c>
      <c r="B1995" s="1" t="s">
        <v>397</v>
      </c>
      <c r="C1995" s="1" t="s">
        <v>73</v>
      </c>
      <c r="D1995" s="1" t="s">
        <v>404</v>
      </c>
      <c r="E1995" s="1">
        <v>2025</v>
      </c>
      <c r="F1995" s="1">
        <v>3.4575945698047499E-3</v>
      </c>
      <c r="G1995" s="1">
        <v>1.9035444109973501</v>
      </c>
      <c r="H1995" s="1" t="s">
        <v>401</v>
      </c>
    </row>
    <row r="1996" spans="1:8" x14ac:dyDescent="0.2">
      <c r="A1996" s="1" t="s">
        <v>403</v>
      </c>
      <c r="B1996" s="1" t="s">
        <v>397</v>
      </c>
      <c r="C1996" s="1" t="s">
        <v>53</v>
      </c>
      <c r="D1996" s="1" t="s">
        <v>404</v>
      </c>
      <c r="E1996" s="1">
        <v>2025</v>
      </c>
      <c r="F1996" s="1">
        <v>0.70296454379465301</v>
      </c>
      <c r="G1996" s="1">
        <v>157.35675368595199</v>
      </c>
      <c r="H1996" s="1" t="s">
        <v>401</v>
      </c>
    </row>
    <row r="1997" spans="1:8" x14ac:dyDescent="0.2">
      <c r="A1997" s="1" t="s">
        <v>403</v>
      </c>
      <c r="B1997" s="1" t="s">
        <v>397</v>
      </c>
      <c r="C1997" s="1" t="s">
        <v>58</v>
      </c>
      <c r="D1997" s="1" t="s">
        <v>404</v>
      </c>
      <c r="E1997" s="1">
        <v>2025</v>
      </c>
      <c r="F1997" s="1">
        <v>0.13458725331653401</v>
      </c>
      <c r="G1997" s="1">
        <v>26.984102817983</v>
      </c>
      <c r="H1997" s="1" t="s">
        <v>401</v>
      </c>
    </row>
    <row r="1998" spans="1:8" x14ac:dyDescent="0.2">
      <c r="A1998" s="1" t="s">
        <v>403</v>
      </c>
      <c r="B1998" s="1" t="s">
        <v>397</v>
      </c>
      <c r="C1998" s="1" t="s">
        <v>65</v>
      </c>
      <c r="D1998" s="1" t="s">
        <v>404</v>
      </c>
      <c r="E1998" s="1">
        <v>2025</v>
      </c>
      <c r="F1998" s="1">
        <v>5.3340745433337798E-2</v>
      </c>
      <c r="G1998" s="1">
        <v>2.4472475556498501</v>
      </c>
      <c r="H1998" s="1" t="s">
        <v>401</v>
      </c>
    </row>
    <row r="1999" spans="1:8" x14ac:dyDescent="0.2">
      <c r="A1999" s="1" t="s">
        <v>403</v>
      </c>
      <c r="B1999" s="1" t="s">
        <v>397</v>
      </c>
      <c r="C1999" s="1" t="s">
        <v>66</v>
      </c>
      <c r="D1999" s="1" t="s">
        <v>404</v>
      </c>
      <c r="E1999" s="1">
        <v>2025</v>
      </c>
      <c r="F1999" s="1">
        <v>1.9292096961961502E-2</v>
      </c>
      <c r="G1999" s="1">
        <v>0.89685305867359999</v>
      </c>
      <c r="H1999" s="1" t="s">
        <v>401</v>
      </c>
    </row>
    <row r="2000" spans="1:8" x14ac:dyDescent="0.2">
      <c r="A2000" s="1" t="s">
        <v>403</v>
      </c>
      <c r="B2000" s="1" t="s">
        <v>397</v>
      </c>
      <c r="C2000" s="1" t="s">
        <v>67</v>
      </c>
      <c r="D2000" s="1" t="s">
        <v>404</v>
      </c>
      <c r="E2000" s="1">
        <v>2025</v>
      </c>
      <c r="F2000" s="1">
        <v>6.2868488994636804E-2</v>
      </c>
      <c r="G2000" s="1">
        <v>2.6878334173348502</v>
      </c>
      <c r="H2000" s="1" t="s">
        <v>401</v>
      </c>
    </row>
    <row r="2001" spans="1:8" x14ac:dyDescent="0.2">
      <c r="A2001" s="1" t="s">
        <v>403</v>
      </c>
      <c r="B2001" s="1" t="s">
        <v>397</v>
      </c>
      <c r="C2001" s="1" t="s">
        <v>74</v>
      </c>
      <c r="D2001" s="1" t="s">
        <v>404</v>
      </c>
      <c r="E2001" s="1">
        <v>2025</v>
      </c>
      <c r="F2001" s="1">
        <v>0</v>
      </c>
      <c r="G2001" s="1">
        <v>0.153800619954162</v>
      </c>
      <c r="H2001" s="1" t="s">
        <v>401</v>
      </c>
    </row>
    <row r="2002" spans="1:8" x14ac:dyDescent="0.2">
      <c r="A2002" s="1" t="s">
        <v>403</v>
      </c>
      <c r="B2002" s="1" t="s">
        <v>397</v>
      </c>
      <c r="C2002" s="1" t="s">
        <v>75</v>
      </c>
      <c r="D2002" s="1" t="s">
        <v>404</v>
      </c>
      <c r="E2002" s="1">
        <v>2025</v>
      </c>
      <c r="F2002" s="1">
        <v>0</v>
      </c>
      <c r="G2002" s="1">
        <v>5.6022624859548398E-2</v>
      </c>
      <c r="H2002" s="1" t="s">
        <v>401</v>
      </c>
    </row>
    <row r="2003" spans="1:8" x14ac:dyDescent="0.2">
      <c r="A2003" s="1" t="s">
        <v>403</v>
      </c>
      <c r="B2003" s="1" t="s">
        <v>397</v>
      </c>
      <c r="C2003" s="1" t="s">
        <v>76</v>
      </c>
      <c r="D2003" s="1" t="s">
        <v>404</v>
      </c>
      <c r="E2003" s="1">
        <v>2025</v>
      </c>
      <c r="F2003" s="1">
        <v>3.9656515234074699E-3</v>
      </c>
      <c r="G2003" s="1">
        <v>2.1429379465600098</v>
      </c>
      <c r="H2003" s="1" t="s">
        <v>401</v>
      </c>
    </row>
    <row r="2004" spans="1:8" x14ac:dyDescent="0.2">
      <c r="A2004" s="1" t="s">
        <v>403</v>
      </c>
      <c r="B2004" s="1" t="s">
        <v>397</v>
      </c>
      <c r="C2004" s="1" t="s">
        <v>54</v>
      </c>
      <c r="D2004" s="1" t="s">
        <v>404</v>
      </c>
      <c r="E2004" s="1">
        <v>2025</v>
      </c>
      <c r="F2004" s="1">
        <v>0.38608654305755202</v>
      </c>
      <c r="G2004" s="1">
        <v>81.620974295489503</v>
      </c>
      <c r="H2004" s="1" t="s">
        <v>401</v>
      </c>
    </row>
    <row r="2005" spans="1:8" x14ac:dyDescent="0.2">
      <c r="A2005" s="1" t="s">
        <v>403</v>
      </c>
      <c r="B2005" s="1" t="s">
        <v>397</v>
      </c>
      <c r="C2005" s="1" t="s">
        <v>59</v>
      </c>
      <c r="D2005" s="1" t="s">
        <v>404</v>
      </c>
      <c r="E2005" s="1">
        <v>2025</v>
      </c>
      <c r="F2005" s="1">
        <v>7.9126112433797996E-2</v>
      </c>
      <c r="G2005" s="1">
        <v>16.035727186465</v>
      </c>
      <c r="H2005" s="1" t="s">
        <v>401</v>
      </c>
    </row>
    <row r="2006" spans="1:8" x14ac:dyDescent="0.2">
      <c r="A2006" s="1" t="s">
        <v>403</v>
      </c>
      <c r="B2006" s="1" t="s">
        <v>397</v>
      </c>
      <c r="C2006" s="1" t="s">
        <v>68</v>
      </c>
      <c r="D2006" s="1" t="s">
        <v>404</v>
      </c>
      <c r="E2006" s="1">
        <v>2025</v>
      </c>
      <c r="F2006" s="1">
        <v>7.8035877052364897E-3</v>
      </c>
      <c r="G2006" s="1">
        <v>0.36652637464814303</v>
      </c>
      <c r="H2006" s="1" t="s">
        <v>401</v>
      </c>
    </row>
    <row r="2007" spans="1:8" x14ac:dyDescent="0.2">
      <c r="A2007" s="1" t="s">
        <v>403</v>
      </c>
      <c r="B2007" s="1" t="s">
        <v>397</v>
      </c>
      <c r="C2007" s="1" t="s">
        <v>69</v>
      </c>
      <c r="D2007" s="1" t="s">
        <v>404</v>
      </c>
      <c r="E2007" s="1">
        <v>2025</v>
      </c>
      <c r="F2007" s="1">
        <v>0.19185226744661199</v>
      </c>
      <c r="G2007" s="1">
        <v>8.5376161694259594</v>
      </c>
      <c r="H2007" s="1" t="s">
        <v>401</v>
      </c>
    </row>
    <row r="2008" spans="1:8" x14ac:dyDescent="0.2">
      <c r="A2008" s="1" t="s">
        <v>403</v>
      </c>
      <c r="B2008" s="1" t="s">
        <v>397</v>
      </c>
      <c r="C2008" s="1" t="s">
        <v>70</v>
      </c>
      <c r="D2008" s="1" t="s">
        <v>404</v>
      </c>
      <c r="E2008" s="1">
        <v>2025</v>
      </c>
      <c r="F2008" s="1">
        <v>8.4966110514293702E-2</v>
      </c>
      <c r="G2008" s="1">
        <v>3.8978290262863999</v>
      </c>
      <c r="H2008" s="1" t="s">
        <v>401</v>
      </c>
    </row>
    <row r="2009" spans="1:8" x14ac:dyDescent="0.2">
      <c r="A2009" s="1" t="s">
        <v>403</v>
      </c>
      <c r="B2009" s="1" t="s">
        <v>397</v>
      </c>
      <c r="C2009" s="1" t="s">
        <v>77</v>
      </c>
      <c r="D2009" s="1" t="s">
        <v>404</v>
      </c>
      <c r="E2009" s="1">
        <v>2025</v>
      </c>
      <c r="F2009" s="1">
        <v>7.8744903272089301E-4</v>
      </c>
      <c r="G2009" s="1">
        <v>0.37388238608343599</v>
      </c>
      <c r="H2009" s="1" t="s">
        <v>401</v>
      </c>
    </row>
    <row r="2010" spans="1:8" x14ac:dyDescent="0.2">
      <c r="A2010" s="1" t="s">
        <v>78</v>
      </c>
      <c r="B2010" s="1" t="s">
        <v>397</v>
      </c>
      <c r="C2010" s="1" t="s">
        <v>79</v>
      </c>
      <c r="D2010" s="1" t="s">
        <v>45</v>
      </c>
      <c r="E2010" s="1">
        <v>2025</v>
      </c>
      <c r="F2010" s="1">
        <v>0.45262845345807601</v>
      </c>
      <c r="G2010" s="1">
        <v>0.14068322755477899</v>
      </c>
      <c r="H2010" s="1" t="s">
        <v>44</v>
      </c>
    </row>
    <row r="2011" spans="1:8" x14ac:dyDescent="0.2">
      <c r="A2011" s="1" t="s">
        <v>78</v>
      </c>
      <c r="B2011" s="1" t="s">
        <v>397</v>
      </c>
      <c r="C2011" s="1" t="s">
        <v>80</v>
      </c>
      <c r="D2011" s="1" t="s">
        <v>45</v>
      </c>
      <c r="E2011" s="1">
        <v>2025</v>
      </c>
      <c r="F2011" s="1">
        <v>2.3253624028192001E-2</v>
      </c>
      <c r="G2011" s="1">
        <v>0.22690301392142001</v>
      </c>
      <c r="H2011" s="1" t="s">
        <v>44</v>
      </c>
    </row>
    <row r="2012" spans="1:8" x14ac:dyDescent="0.2">
      <c r="A2012" s="1" t="s">
        <v>78</v>
      </c>
      <c r="B2012" s="1" t="s">
        <v>397</v>
      </c>
      <c r="C2012" s="1" t="s">
        <v>81</v>
      </c>
      <c r="D2012" s="1" t="s">
        <v>45</v>
      </c>
      <c r="E2012" s="1">
        <v>2025</v>
      </c>
      <c r="F2012" s="1">
        <v>0.15838667447412799</v>
      </c>
      <c r="G2012" s="1">
        <v>0.20134728979276301</v>
      </c>
      <c r="H2012" s="1" t="s">
        <v>44</v>
      </c>
    </row>
    <row r="2013" spans="1:8" x14ac:dyDescent="0.2">
      <c r="A2013" s="1" t="s">
        <v>78</v>
      </c>
      <c r="B2013" s="1" t="s">
        <v>397</v>
      </c>
      <c r="C2013" s="1" t="s">
        <v>82</v>
      </c>
      <c r="D2013" s="1" t="s">
        <v>83</v>
      </c>
      <c r="E2013" s="1">
        <v>2025</v>
      </c>
      <c r="F2013" s="1">
        <v>2.2411167706027101E-2</v>
      </c>
      <c r="G2013" s="1">
        <v>1.9024743584687101E-2</v>
      </c>
      <c r="H2013" s="1" t="s">
        <v>44</v>
      </c>
    </row>
    <row r="2014" spans="1:8" x14ac:dyDescent="0.2">
      <c r="A2014" s="1" t="s">
        <v>84</v>
      </c>
      <c r="B2014" s="1" t="s">
        <v>397</v>
      </c>
      <c r="C2014" s="1" t="s">
        <v>85</v>
      </c>
      <c r="D2014" s="1" t="s">
        <v>86</v>
      </c>
      <c r="E2014" s="1">
        <v>2025</v>
      </c>
      <c r="F2014" s="1">
        <v>0.21365096807105052</v>
      </c>
      <c r="G2014" s="1">
        <v>0.18145593470289845</v>
      </c>
      <c r="H2014" s="1" t="s">
        <v>44</v>
      </c>
    </row>
    <row r="2015" spans="1:8" x14ac:dyDescent="0.2">
      <c r="A2015" s="1" t="s">
        <v>84</v>
      </c>
      <c r="B2015" s="1" t="s">
        <v>397</v>
      </c>
      <c r="C2015" s="1" t="s">
        <v>85</v>
      </c>
      <c r="D2015" s="1" t="s">
        <v>45</v>
      </c>
      <c r="E2015" s="1">
        <v>2025</v>
      </c>
      <c r="F2015" s="1">
        <v>0.90580590333659983</v>
      </c>
      <c r="G2015" s="1">
        <v>1.1069439886254979</v>
      </c>
      <c r="H2015" s="1" t="s">
        <v>44</v>
      </c>
    </row>
    <row r="2016" spans="1:8" x14ac:dyDescent="0.2">
      <c r="A2016" s="1" t="s">
        <v>84</v>
      </c>
      <c r="B2016" s="1" t="s">
        <v>397</v>
      </c>
      <c r="C2016" s="1" t="s">
        <v>85</v>
      </c>
      <c r="D2016" s="1" t="s">
        <v>234</v>
      </c>
      <c r="E2016" s="1">
        <v>2025</v>
      </c>
      <c r="F2016" s="1">
        <v>3.3656664329000566E-2</v>
      </c>
      <c r="G2016" s="1">
        <v>4.4124273196323428E-2</v>
      </c>
      <c r="H2016" s="1" t="s">
        <v>44</v>
      </c>
    </row>
    <row r="2017" spans="1:8" x14ac:dyDescent="0.2">
      <c r="A2017" s="1" t="s">
        <v>84</v>
      </c>
      <c r="B2017" s="1" t="s">
        <v>397</v>
      </c>
      <c r="C2017" s="1" t="s">
        <v>87</v>
      </c>
      <c r="D2017" s="1" t="s">
        <v>43</v>
      </c>
      <c r="E2017" s="1">
        <v>2025</v>
      </c>
      <c r="F2017" s="1">
        <v>8.9592703823440402E-3</v>
      </c>
      <c r="G2017" s="1">
        <v>2.1745801898893301E-3</v>
      </c>
      <c r="H2017" s="1" t="s">
        <v>44</v>
      </c>
    </row>
    <row r="2018" spans="1:8" x14ac:dyDescent="0.2">
      <c r="A2018" s="1" t="s">
        <v>84</v>
      </c>
      <c r="B2018" s="1" t="s">
        <v>397</v>
      </c>
      <c r="C2018" s="1" t="s">
        <v>87</v>
      </c>
      <c r="D2018" s="1" t="s">
        <v>45</v>
      </c>
      <c r="E2018" s="1">
        <v>2025</v>
      </c>
      <c r="F2018" s="1">
        <v>0</v>
      </c>
      <c r="G2018" s="1">
        <v>0</v>
      </c>
      <c r="H2018" s="1" t="s">
        <v>44</v>
      </c>
    </row>
    <row r="2019" spans="1:8" x14ac:dyDescent="0.2">
      <c r="A2019" s="1" t="s">
        <v>84</v>
      </c>
      <c r="B2019" s="1" t="s">
        <v>397</v>
      </c>
      <c r="C2019" s="1" t="s">
        <v>87</v>
      </c>
      <c r="D2019" s="1" t="s">
        <v>46</v>
      </c>
      <c r="E2019" s="1">
        <v>2025</v>
      </c>
      <c r="F2019" s="1">
        <v>0</v>
      </c>
      <c r="G2019" s="1">
        <v>0</v>
      </c>
      <c r="H2019" s="1" t="s">
        <v>44</v>
      </c>
    </row>
    <row r="2020" spans="1:8" x14ac:dyDescent="0.2">
      <c r="A2020" s="1" t="s">
        <v>84</v>
      </c>
      <c r="B2020" s="1" t="s">
        <v>397</v>
      </c>
      <c r="C2020" s="1" t="s">
        <v>88</v>
      </c>
      <c r="D2020" s="1" t="s">
        <v>43</v>
      </c>
      <c r="E2020" s="1">
        <v>2025</v>
      </c>
      <c r="F2020" s="1">
        <v>0.41698784393876498</v>
      </c>
      <c r="G2020" s="1">
        <v>0.10121064173270999</v>
      </c>
      <c r="H2020" s="1" t="s">
        <v>44</v>
      </c>
    </row>
    <row r="2021" spans="1:8" x14ac:dyDescent="0.2">
      <c r="A2021" s="1" t="s">
        <v>84</v>
      </c>
      <c r="B2021" s="1" t="s">
        <v>397</v>
      </c>
      <c r="C2021" s="1" t="s">
        <v>88</v>
      </c>
      <c r="D2021" s="1" t="s">
        <v>45</v>
      </c>
      <c r="E2021" s="1">
        <v>2025</v>
      </c>
      <c r="F2021" s="1">
        <v>0.17643228401938299</v>
      </c>
      <c r="G2021" s="1">
        <v>4.2823369907617197E-2</v>
      </c>
      <c r="H2021" s="1" t="s">
        <v>44</v>
      </c>
    </row>
    <row r="2022" spans="1:8" x14ac:dyDescent="0.2">
      <c r="A2022" s="1" t="s">
        <v>84</v>
      </c>
      <c r="B2022" s="1" t="s">
        <v>397</v>
      </c>
      <c r="C2022" s="1" t="s">
        <v>88</v>
      </c>
      <c r="D2022" s="1" t="s">
        <v>46</v>
      </c>
      <c r="E2022" s="1">
        <v>2025</v>
      </c>
      <c r="F2022" s="1">
        <v>2.2245172156271399E-3</v>
      </c>
      <c r="G2022" s="1">
        <v>6.1792144878531699E-2</v>
      </c>
      <c r="H2022" s="1" t="s">
        <v>44</v>
      </c>
    </row>
    <row r="2023" spans="1:8" x14ac:dyDescent="0.2">
      <c r="A2023" s="1" t="s">
        <v>84</v>
      </c>
      <c r="B2023" s="1" t="s">
        <v>397</v>
      </c>
      <c r="C2023" s="1" t="s">
        <v>89</v>
      </c>
      <c r="D2023" s="1" t="s">
        <v>43</v>
      </c>
      <c r="E2023" s="1">
        <v>2025</v>
      </c>
      <c r="F2023" s="1">
        <v>0</v>
      </c>
      <c r="G2023" s="1">
        <v>0</v>
      </c>
      <c r="H2023" s="1" t="s">
        <v>44</v>
      </c>
    </row>
    <row r="2024" spans="1:8" x14ac:dyDescent="0.2">
      <c r="A2024" s="1" t="s">
        <v>84</v>
      </c>
      <c r="B2024" s="1" t="s">
        <v>397</v>
      </c>
      <c r="C2024" s="1" t="s">
        <v>89</v>
      </c>
      <c r="D2024" s="1" t="s">
        <v>45</v>
      </c>
      <c r="E2024" s="1">
        <v>2025</v>
      </c>
      <c r="F2024" s="1">
        <v>0</v>
      </c>
      <c r="G2024" s="1">
        <v>0</v>
      </c>
      <c r="H2024" s="1" t="s">
        <v>44</v>
      </c>
    </row>
    <row r="2025" spans="1:8" x14ac:dyDescent="0.2">
      <c r="A2025" s="1" t="s">
        <v>84</v>
      </c>
      <c r="B2025" s="1" t="s">
        <v>397</v>
      </c>
      <c r="C2025" s="1" t="s">
        <v>89</v>
      </c>
      <c r="D2025" s="1" t="s">
        <v>46</v>
      </c>
      <c r="E2025" s="1">
        <v>2025</v>
      </c>
      <c r="F2025" s="1">
        <v>1.47433759553647E-3</v>
      </c>
      <c r="G2025" s="1">
        <v>4.09538220982354E-2</v>
      </c>
      <c r="H2025" s="1" t="s">
        <v>44</v>
      </c>
    </row>
    <row r="2026" spans="1:8" x14ac:dyDescent="0.2">
      <c r="A2026" s="1" t="s">
        <v>84</v>
      </c>
      <c r="B2026" s="1" t="s">
        <v>397</v>
      </c>
      <c r="C2026" s="1" t="s">
        <v>90</v>
      </c>
      <c r="D2026" s="1" t="s">
        <v>43</v>
      </c>
      <c r="E2026" s="1">
        <v>2025</v>
      </c>
      <c r="F2026" s="1">
        <v>0</v>
      </c>
      <c r="G2026" s="1">
        <v>0</v>
      </c>
      <c r="H2026" s="1" t="s">
        <v>44</v>
      </c>
    </row>
    <row r="2027" spans="1:8" x14ac:dyDescent="0.2">
      <c r="A2027" s="1" t="s">
        <v>84</v>
      </c>
      <c r="B2027" s="1" t="s">
        <v>397</v>
      </c>
      <c r="C2027" s="1" t="s">
        <v>90</v>
      </c>
      <c r="D2027" s="1" t="s">
        <v>45</v>
      </c>
      <c r="E2027" s="1">
        <v>2025</v>
      </c>
      <c r="F2027" s="1">
        <v>8.8992928714682201E-3</v>
      </c>
      <c r="G2027" s="1">
        <v>2.1600225416185002E-3</v>
      </c>
      <c r="H2027" s="1" t="s">
        <v>44</v>
      </c>
    </row>
    <row r="2028" spans="1:8" x14ac:dyDescent="0.2">
      <c r="A2028" s="1" t="s">
        <v>84</v>
      </c>
      <c r="B2028" s="1" t="s">
        <v>397</v>
      </c>
      <c r="C2028" s="1" t="s">
        <v>90</v>
      </c>
      <c r="D2028" s="1" t="s">
        <v>46</v>
      </c>
      <c r="E2028" s="1">
        <v>2025</v>
      </c>
      <c r="F2028" s="1">
        <v>0</v>
      </c>
      <c r="G2028" s="1">
        <v>0</v>
      </c>
      <c r="H2028" s="1" t="s">
        <v>44</v>
      </c>
    </row>
    <row r="2029" spans="1:8" x14ac:dyDescent="0.2">
      <c r="A2029" s="1" t="s">
        <v>84</v>
      </c>
      <c r="B2029" s="1" t="s">
        <v>397</v>
      </c>
      <c r="C2029" s="1" t="s">
        <v>91</v>
      </c>
      <c r="D2029" s="1" t="s">
        <v>86</v>
      </c>
      <c r="E2029" s="1">
        <v>2025</v>
      </c>
      <c r="F2029" s="1">
        <v>1.0288156853023801E-2</v>
      </c>
      <c r="G2029" s="1">
        <v>8.4268601503353496E-3</v>
      </c>
      <c r="H2029" s="1" t="s">
        <v>44</v>
      </c>
    </row>
    <row r="2030" spans="1:8" x14ac:dyDescent="0.2">
      <c r="A2030" s="1" t="s">
        <v>84</v>
      </c>
      <c r="B2030" s="1" t="s">
        <v>397</v>
      </c>
      <c r="C2030" s="1" t="s">
        <v>92</v>
      </c>
      <c r="D2030" s="1" t="s">
        <v>86</v>
      </c>
      <c r="E2030" s="1">
        <v>2025</v>
      </c>
      <c r="F2030" s="1">
        <v>5.0120736907498303E-3</v>
      </c>
      <c r="G2030" s="1">
        <v>4.1053071661431998E-3</v>
      </c>
      <c r="H2030" s="1" t="s">
        <v>44</v>
      </c>
    </row>
    <row r="2031" spans="1:8" x14ac:dyDescent="0.2">
      <c r="A2031" s="1" t="s">
        <v>84</v>
      </c>
      <c r="B2031" s="1" t="s">
        <v>397</v>
      </c>
      <c r="C2031" s="1" t="s">
        <v>93</v>
      </c>
      <c r="D2031" s="1" t="s">
        <v>86</v>
      </c>
      <c r="E2031" s="1">
        <v>2025</v>
      </c>
      <c r="F2031" s="1">
        <v>1.5445950506071801E-4</v>
      </c>
      <c r="G2031" s="1">
        <v>1.2651524142092801E-4</v>
      </c>
      <c r="H2031" s="1" t="s">
        <v>44</v>
      </c>
    </row>
    <row r="2032" spans="1:8" x14ac:dyDescent="0.2">
      <c r="A2032" s="1" t="s">
        <v>84</v>
      </c>
      <c r="B2032" s="1" t="s">
        <v>397</v>
      </c>
      <c r="C2032" s="1" t="s">
        <v>94</v>
      </c>
      <c r="D2032" s="1" t="s">
        <v>86</v>
      </c>
      <c r="E2032" s="1">
        <v>2025</v>
      </c>
      <c r="F2032" s="1">
        <v>3.2663325422821118E-4</v>
      </c>
      <c r="G2032" s="1">
        <v>2.7539078448593669E-4</v>
      </c>
      <c r="H2032" s="1" t="s">
        <v>44</v>
      </c>
    </row>
    <row r="2033" spans="1:8" x14ac:dyDescent="0.2">
      <c r="A2033" s="1" t="s">
        <v>84</v>
      </c>
      <c r="B2033" s="1" t="s">
        <v>397</v>
      </c>
      <c r="C2033" s="1" t="s">
        <v>94</v>
      </c>
      <c r="D2033" s="1" t="s">
        <v>45</v>
      </c>
      <c r="E2033" s="1">
        <v>2025</v>
      </c>
      <c r="F2033" s="1">
        <v>5.2604806322836695E-3</v>
      </c>
      <c r="G2033" s="1">
        <v>5.8048210664892377E-3</v>
      </c>
      <c r="H2033" s="1" t="s">
        <v>44</v>
      </c>
    </row>
    <row r="2034" spans="1:8" x14ac:dyDescent="0.2">
      <c r="A2034" s="1" t="s">
        <v>84</v>
      </c>
      <c r="B2034" s="1" t="s">
        <v>397</v>
      </c>
      <c r="C2034" s="1" t="s">
        <v>94</v>
      </c>
      <c r="D2034" s="1" t="s">
        <v>234</v>
      </c>
      <c r="E2034" s="1">
        <v>2025</v>
      </c>
      <c r="F2034" s="1">
        <v>1.3928927367165854E-4</v>
      </c>
      <c r="G2034" s="1">
        <v>1.7836536144397045E-4</v>
      </c>
      <c r="H2034" s="1" t="s">
        <v>44</v>
      </c>
    </row>
    <row r="2035" spans="1:8" x14ac:dyDescent="0.2">
      <c r="A2035" s="1" t="s">
        <v>95</v>
      </c>
      <c r="B2035" s="1" t="s">
        <v>397</v>
      </c>
      <c r="C2035" s="1" t="s">
        <v>96</v>
      </c>
      <c r="D2035" s="1" t="s">
        <v>45</v>
      </c>
      <c r="E2035" s="1">
        <v>2025</v>
      </c>
      <c r="F2035" s="1">
        <v>2.40645540407806E-2</v>
      </c>
      <c r="G2035" s="1">
        <v>0.193007351930475</v>
      </c>
      <c r="H2035" s="1" t="s">
        <v>44</v>
      </c>
    </row>
    <row r="2036" spans="1:8" x14ac:dyDescent="0.2">
      <c r="A2036" s="1" t="s">
        <v>299</v>
      </c>
      <c r="B2036" s="1" t="s">
        <v>397</v>
      </c>
      <c r="C2036" s="1" t="s">
        <v>33</v>
      </c>
      <c r="D2036" s="1" t="s">
        <v>83</v>
      </c>
      <c r="E2036" s="1">
        <v>2025</v>
      </c>
      <c r="F2036" s="1">
        <v>2.1641531616704599E-2</v>
      </c>
      <c r="G2036" s="1">
        <v>7.9960106736066405E-3</v>
      </c>
      <c r="H2036" s="1" t="s">
        <v>44</v>
      </c>
    </row>
    <row r="2037" spans="1:8" x14ac:dyDescent="0.2">
      <c r="A2037" s="1" t="s">
        <v>299</v>
      </c>
      <c r="B2037" s="1" t="s">
        <v>397</v>
      </c>
      <c r="C2037" s="1" t="s">
        <v>33</v>
      </c>
      <c r="D2037" s="1" t="s">
        <v>100</v>
      </c>
      <c r="E2037" s="1">
        <v>2025</v>
      </c>
      <c r="F2037" s="1">
        <v>0</v>
      </c>
      <c r="G2037" s="1">
        <v>0</v>
      </c>
      <c r="H2037" s="1" t="s">
        <v>44</v>
      </c>
    </row>
    <row r="2038" spans="1:8" x14ac:dyDescent="0.2">
      <c r="A2038" s="1" t="s">
        <v>299</v>
      </c>
      <c r="B2038" s="1" t="s">
        <v>397</v>
      </c>
      <c r="C2038" s="1" t="s">
        <v>33</v>
      </c>
      <c r="D2038" s="1" t="s">
        <v>86</v>
      </c>
      <c r="E2038" s="1">
        <v>2025</v>
      </c>
      <c r="F2038" s="1">
        <v>1.0705531687752399E-2</v>
      </c>
      <c r="G2038" s="1">
        <v>1.46049854607122E-2</v>
      </c>
      <c r="H2038" s="1" t="s">
        <v>44</v>
      </c>
    </row>
    <row r="2039" spans="1:8" x14ac:dyDescent="0.2">
      <c r="A2039" s="1" t="s">
        <v>299</v>
      </c>
      <c r="B2039" s="1" t="s">
        <v>397</v>
      </c>
      <c r="C2039" s="1" t="s">
        <v>33</v>
      </c>
      <c r="D2039" s="1" t="s">
        <v>45</v>
      </c>
      <c r="E2039" s="1">
        <v>2025</v>
      </c>
      <c r="F2039" s="1">
        <v>8.4451591354879098E-3</v>
      </c>
      <c r="G2039" s="1">
        <v>1.1021580361030899E-2</v>
      </c>
      <c r="H2039" s="1" t="s">
        <v>44</v>
      </c>
    </row>
    <row r="2040" spans="1:8" x14ac:dyDescent="0.2">
      <c r="A2040" s="1" t="s">
        <v>299</v>
      </c>
      <c r="B2040" s="1" t="s">
        <v>397</v>
      </c>
      <c r="C2040" s="1" t="s">
        <v>33</v>
      </c>
      <c r="D2040" s="1" t="s">
        <v>240</v>
      </c>
      <c r="E2040" s="1">
        <v>2025</v>
      </c>
      <c r="F2040" s="1">
        <v>0.118007319604831</v>
      </c>
      <c r="G2040" s="1">
        <v>1593.3800462433801</v>
      </c>
      <c r="H2040" s="1" t="s">
        <v>237</v>
      </c>
    </row>
    <row r="2041" spans="1:8" x14ac:dyDescent="0.2">
      <c r="A2041" s="1" t="s">
        <v>299</v>
      </c>
      <c r="B2041" s="1" t="s">
        <v>397</v>
      </c>
      <c r="C2041" s="1" t="s">
        <v>33</v>
      </c>
      <c r="D2041" s="1" t="s">
        <v>287</v>
      </c>
      <c r="E2041" s="1">
        <v>2025</v>
      </c>
      <c r="F2041" s="1">
        <v>0</v>
      </c>
      <c r="G2041" s="1">
        <v>0</v>
      </c>
      <c r="H2041" s="1" t="s">
        <v>44</v>
      </c>
    </row>
    <row r="2042" spans="1:8" x14ac:dyDescent="0.2">
      <c r="A2042" s="1" t="s">
        <v>299</v>
      </c>
      <c r="B2042" s="1" t="s">
        <v>397</v>
      </c>
      <c r="C2042" s="1" t="s">
        <v>33</v>
      </c>
      <c r="D2042" s="1" t="s">
        <v>265</v>
      </c>
      <c r="E2042" s="1">
        <v>2025</v>
      </c>
      <c r="F2042" s="1">
        <v>0</v>
      </c>
      <c r="G2042" s="1">
        <v>0</v>
      </c>
      <c r="H2042" s="1" t="s">
        <v>237</v>
      </c>
    </row>
    <row r="2043" spans="1:8" x14ac:dyDescent="0.2">
      <c r="A2043" s="1" t="s">
        <v>299</v>
      </c>
      <c r="B2043" s="1" t="s">
        <v>397</v>
      </c>
      <c r="C2043" s="1" t="s">
        <v>251</v>
      </c>
      <c r="D2043" s="1" t="s">
        <v>238</v>
      </c>
      <c r="E2043" s="1">
        <v>2025</v>
      </c>
      <c r="F2043" s="1">
        <v>0</v>
      </c>
      <c r="G2043" s="1">
        <v>0</v>
      </c>
      <c r="H2043" s="1" t="s">
        <v>44</v>
      </c>
    </row>
    <row r="2044" spans="1:8" x14ac:dyDescent="0.2">
      <c r="A2044" s="1" t="s">
        <v>299</v>
      </c>
      <c r="B2044" s="1" t="s">
        <v>397</v>
      </c>
      <c r="C2044" s="1" t="s">
        <v>251</v>
      </c>
      <c r="D2044" s="1" t="s">
        <v>83</v>
      </c>
      <c r="E2044" s="1">
        <v>2025</v>
      </c>
      <c r="F2044" s="1">
        <v>0.53134983266656899</v>
      </c>
      <c r="G2044" s="1">
        <v>0.19632062132522701</v>
      </c>
      <c r="H2044" s="1" t="s">
        <v>44</v>
      </c>
    </row>
    <row r="2045" spans="1:8" x14ac:dyDescent="0.2">
      <c r="A2045" s="1" t="s">
        <v>299</v>
      </c>
      <c r="B2045" s="1" t="s">
        <v>397</v>
      </c>
      <c r="C2045" s="1" t="s">
        <v>251</v>
      </c>
      <c r="D2045" s="1" t="s">
        <v>100</v>
      </c>
      <c r="E2045" s="1">
        <v>2025</v>
      </c>
      <c r="F2045" s="1">
        <v>0</v>
      </c>
      <c r="G2045" s="1">
        <v>0</v>
      </c>
      <c r="H2045" s="1" t="s">
        <v>44</v>
      </c>
    </row>
    <row r="2046" spans="1:8" x14ac:dyDescent="0.2">
      <c r="A2046" s="1" t="s">
        <v>299</v>
      </c>
      <c r="B2046" s="1" t="s">
        <v>397</v>
      </c>
      <c r="C2046" s="1" t="s">
        <v>251</v>
      </c>
      <c r="D2046" s="1" t="s">
        <v>86</v>
      </c>
      <c r="E2046" s="1">
        <v>2025</v>
      </c>
      <c r="F2046" s="1">
        <v>4.0018557260608602E-3</v>
      </c>
      <c r="G2046" s="1">
        <v>5.4595181631056002E-3</v>
      </c>
      <c r="H2046" s="1" t="s">
        <v>44</v>
      </c>
    </row>
    <row r="2047" spans="1:8" x14ac:dyDescent="0.2">
      <c r="A2047" s="1" t="s">
        <v>299</v>
      </c>
      <c r="B2047" s="1" t="s">
        <v>397</v>
      </c>
      <c r="C2047" s="1" t="s">
        <v>251</v>
      </c>
      <c r="D2047" s="1" t="s">
        <v>45</v>
      </c>
      <c r="E2047" s="1">
        <v>2025</v>
      </c>
      <c r="F2047" s="1">
        <v>5.6725980837897001E-3</v>
      </c>
      <c r="G2047" s="1">
        <v>7.4031755510200999E-3</v>
      </c>
      <c r="H2047" s="1" t="s">
        <v>44</v>
      </c>
    </row>
    <row r="2048" spans="1:8" x14ac:dyDescent="0.2">
      <c r="A2048" s="1" t="s">
        <v>299</v>
      </c>
      <c r="B2048" s="1" t="s">
        <v>397</v>
      </c>
      <c r="C2048" s="1" t="s">
        <v>251</v>
      </c>
      <c r="D2048" s="1" t="s">
        <v>240</v>
      </c>
      <c r="E2048" s="1">
        <v>2025</v>
      </c>
      <c r="F2048" s="1">
        <v>8.1937036326068094E-2</v>
      </c>
      <c r="G2048" s="1">
        <v>1106.34526034037</v>
      </c>
      <c r="H2048" s="1" t="s">
        <v>237</v>
      </c>
    </row>
    <row r="2049" spans="1:8" x14ac:dyDescent="0.2">
      <c r="A2049" s="1" t="s">
        <v>299</v>
      </c>
      <c r="B2049" s="1" t="s">
        <v>397</v>
      </c>
      <c r="C2049" s="1" t="s">
        <v>251</v>
      </c>
      <c r="D2049" s="1" t="s">
        <v>265</v>
      </c>
      <c r="E2049" s="1">
        <v>2025</v>
      </c>
      <c r="F2049" s="1">
        <v>0</v>
      </c>
      <c r="G2049" s="1">
        <v>0</v>
      </c>
      <c r="H2049" s="1" t="s">
        <v>237</v>
      </c>
    </row>
    <row r="2050" spans="1:8" x14ac:dyDescent="0.2">
      <c r="A2050" s="1" t="s">
        <v>299</v>
      </c>
      <c r="B2050" s="1" t="s">
        <v>397</v>
      </c>
      <c r="C2050" s="1" t="s">
        <v>300</v>
      </c>
      <c r="D2050" s="1" t="s">
        <v>238</v>
      </c>
      <c r="E2050" s="1">
        <v>2025</v>
      </c>
      <c r="F2050" s="1">
        <v>0</v>
      </c>
      <c r="G2050" s="1">
        <v>0</v>
      </c>
      <c r="H2050" s="1" t="s">
        <v>44</v>
      </c>
    </row>
    <row r="2051" spans="1:8" x14ac:dyDescent="0.2">
      <c r="A2051" s="1" t="s">
        <v>299</v>
      </c>
      <c r="B2051" s="1" t="s">
        <v>397</v>
      </c>
      <c r="C2051" s="1" t="s">
        <v>300</v>
      </c>
      <c r="D2051" s="1" t="s">
        <v>83</v>
      </c>
      <c r="E2051" s="1">
        <v>2025</v>
      </c>
      <c r="F2051" s="1">
        <v>0</v>
      </c>
      <c r="G2051" s="1">
        <v>0</v>
      </c>
      <c r="H2051" s="1" t="s">
        <v>44</v>
      </c>
    </row>
    <row r="2052" spans="1:8" x14ac:dyDescent="0.2">
      <c r="A2052" s="1" t="s">
        <v>299</v>
      </c>
      <c r="B2052" s="1" t="s">
        <v>397</v>
      </c>
      <c r="C2052" s="1" t="s">
        <v>300</v>
      </c>
      <c r="D2052" s="1" t="s">
        <v>100</v>
      </c>
      <c r="E2052" s="1">
        <v>2025</v>
      </c>
      <c r="F2052" s="1">
        <v>0</v>
      </c>
      <c r="G2052" s="1">
        <v>0</v>
      </c>
      <c r="H2052" s="1" t="s">
        <v>44</v>
      </c>
    </row>
    <row r="2053" spans="1:8" x14ac:dyDescent="0.2">
      <c r="A2053" s="1" t="s">
        <v>299</v>
      </c>
      <c r="B2053" s="1" t="s">
        <v>397</v>
      </c>
      <c r="C2053" s="1" t="s">
        <v>300</v>
      </c>
      <c r="D2053" s="1" t="s">
        <v>86</v>
      </c>
      <c r="E2053" s="1">
        <v>2025</v>
      </c>
      <c r="F2053" s="1">
        <v>0</v>
      </c>
      <c r="G2053" s="1">
        <v>0</v>
      </c>
      <c r="H2053" s="1" t="s">
        <v>44</v>
      </c>
    </row>
    <row r="2054" spans="1:8" x14ac:dyDescent="0.2">
      <c r="A2054" s="1" t="s">
        <v>299</v>
      </c>
      <c r="B2054" s="1" t="s">
        <v>397</v>
      </c>
      <c r="C2054" s="1" t="s">
        <v>300</v>
      </c>
      <c r="D2054" s="1" t="s">
        <v>240</v>
      </c>
      <c r="E2054" s="1">
        <v>2025</v>
      </c>
      <c r="F2054" s="1">
        <v>1.4394967251115401E-5</v>
      </c>
      <c r="G2054" s="1">
        <v>0.19436636355322501</v>
      </c>
      <c r="H2054" s="1" t="s">
        <v>237</v>
      </c>
    </row>
    <row r="2055" spans="1:8" x14ac:dyDescent="0.2">
      <c r="A2055" s="1" t="s">
        <v>97</v>
      </c>
      <c r="B2055" s="1" t="s">
        <v>397</v>
      </c>
      <c r="C2055" s="1" t="s">
        <v>98</v>
      </c>
      <c r="D2055" s="1" t="s">
        <v>99</v>
      </c>
      <c r="E2055" s="1">
        <v>2025</v>
      </c>
      <c r="F2055" s="1">
        <v>0.12324434171446499</v>
      </c>
      <c r="G2055" s="1">
        <v>6.6826068001889893E-2</v>
      </c>
      <c r="H2055" s="1" t="s">
        <v>44</v>
      </c>
    </row>
    <row r="2056" spans="1:8" x14ac:dyDescent="0.2">
      <c r="A2056" s="1" t="s">
        <v>97</v>
      </c>
      <c r="B2056" s="1" t="s">
        <v>397</v>
      </c>
      <c r="C2056" s="1" t="s">
        <v>98</v>
      </c>
      <c r="D2056" s="1" t="s">
        <v>238</v>
      </c>
      <c r="E2056" s="1">
        <v>2025</v>
      </c>
      <c r="F2056" s="1">
        <v>0.15310618000633999</v>
      </c>
      <c r="G2056" s="1">
        <v>1.8360604759966599</v>
      </c>
      <c r="H2056" s="1" t="s">
        <v>44</v>
      </c>
    </row>
    <row r="2057" spans="1:8" x14ac:dyDescent="0.2">
      <c r="A2057" s="1" t="s">
        <v>97</v>
      </c>
      <c r="B2057" s="1" t="s">
        <v>397</v>
      </c>
      <c r="C2057" s="1" t="s">
        <v>98</v>
      </c>
      <c r="D2057" s="1" t="s">
        <v>83</v>
      </c>
      <c r="E2057" s="1">
        <v>2025</v>
      </c>
      <c r="F2057" s="1">
        <v>1.03466564920183</v>
      </c>
      <c r="G2057" s="1">
        <v>0.113328239553161</v>
      </c>
      <c r="H2057" s="1" t="s">
        <v>44</v>
      </c>
    </row>
    <row r="2058" spans="1:8" x14ac:dyDescent="0.2">
      <c r="A2058" s="1" t="s">
        <v>97</v>
      </c>
      <c r="B2058" s="1" t="s">
        <v>397</v>
      </c>
      <c r="C2058" s="1" t="s">
        <v>98</v>
      </c>
      <c r="D2058" s="1" t="s">
        <v>100</v>
      </c>
      <c r="E2058" s="1">
        <v>2025</v>
      </c>
      <c r="F2058" s="1">
        <v>2.6233947929983898E-18</v>
      </c>
      <c r="G2058" s="1">
        <v>1.5578890990014901E-18</v>
      </c>
      <c r="H2058" s="1" t="s">
        <v>44</v>
      </c>
    </row>
    <row r="2059" spans="1:8" x14ac:dyDescent="0.2">
      <c r="A2059" s="1" t="s">
        <v>97</v>
      </c>
      <c r="B2059" s="1" t="s">
        <v>397</v>
      </c>
      <c r="C2059" s="1" t="s">
        <v>98</v>
      </c>
      <c r="D2059" s="1" t="s">
        <v>86</v>
      </c>
      <c r="E2059" s="1">
        <v>2025</v>
      </c>
      <c r="F2059" s="1">
        <v>0</v>
      </c>
      <c r="G2059" s="1">
        <v>0</v>
      </c>
      <c r="H2059" s="1" t="s">
        <v>44</v>
      </c>
    </row>
    <row r="2060" spans="1:8" x14ac:dyDescent="0.2">
      <c r="A2060" s="1" t="s">
        <v>97</v>
      </c>
      <c r="B2060" s="1" t="s">
        <v>397</v>
      </c>
      <c r="C2060" s="1" t="s">
        <v>98</v>
      </c>
      <c r="D2060" s="1" t="s">
        <v>45</v>
      </c>
      <c r="E2060" s="1">
        <v>2025</v>
      </c>
      <c r="F2060" s="1">
        <v>1.03923426955064E-2</v>
      </c>
      <c r="G2060" s="1">
        <v>0.12848972438852299</v>
      </c>
      <c r="H2060" s="1" t="s">
        <v>44</v>
      </c>
    </row>
    <row r="2061" spans="1:8" x14ac:dyDescent="0.2">
      <c r="A2061" s="1" t="s">
        <v>97</v>
      </c>
      <c r="B2061" s="1" t="s">
        <v>397</v>
      </c>
      <c r="C2061" s="1" t="s">
        <v>98</v>
      </c>
      <c r="D2061" s="1" t="s">
        <v>239</v>
      </c>
      <c r="E2061" s="1">
        <v>2025</v>
      </c>
      <c r="F2061" s="1">
        <v>1.29804373953842E-2</v>
      </c>
      <c r="G2061" s="1">
        <v>110.238046669583</v>
      </c>
      <c r="H2061" s="1" t="s">
        <v>237</v>
      </c>
    </row>
    <row r="2062" spans="1:8" x14ac:dyDescent="0.2">
      <c r="A2062" s="1" t="s">
        <v>97</v>
      </c>
      <c r="B2062" s="1" t="s">
        <v>397</v>
      </c>
      <c r="C2062" s="1" t="s">
        <v>98</v>
      </c>
      <c r="D2062" s="1" t="s">
        <v>240</v>
      </c>
      <c r="E2062" s="1">
        <v>2025</v>
      </c>
      <c r="F2062" s="1">
        <v>1.17742161271039</v>
      </c>
      <c r="G2062" s="1">
        <v>10333.698549327601</v>
      </c>
      <c r="H2062" s="1" t="s">
        <v>237</v>
      </c>
    </row>
    <row r="2063" spans="1:8" x14ac:dyDescent="0.2">
      <c r="A2063" s="1" t="s">
        <v>97</v>
      </c>
      <c r="B2063" s="1" t="s">
        <v>397</v>
      </c>
      <c r="C2063" s="1" t="s">
        <v>98</v>
      </c>
      <c r="D2063" s="1" t="s">
        <v>258</v>
      </c>
      <c r="E2063" s="1">
        <v>2025</v>
      </c>
      <c r="F2063" s="1">
        <v>5.8613960446798001E-2</v>
      </c>
      <c r="G2063" s="1">
        <v>3.0532973572713201E-2</v>
      </c>
      <c r="H2063" s="1" t="s">
        <v>44</v>
      </c>
    </row>
    <row r="2064" spans="1:8" x14ac:dyDescent="0.2">
      <c r="A2064" s="1" t="s">
        <v>97</v>
      </c>
      <c r="B2064" s="1" t="s">
        <v>397</v>
      </c>
      <c r="C2064" s="1" t="s">
        <v>98</v>
      </c>
      <c r="D2064" s="1" t="s">
        <v>287</v>
      </c>
      <c r="E2064" s="1">
        <v>2025</v>
      </c>
      <c r="F2064" s="1">
        <v>0.136104474020151</v>
      </c>
      <c r="G2064" s="1">
        <v>7.7452562693920701E-2</v>
      </c>
      <c r="H2064" s="1" t="s">
        <v>44</v>
      </c>
    </row>
    <row r="2065" spans="1:8" x14ac:dyDescent="0.2">
      <c r="A2065" s="1" t="s">
        <v>97</v>
      </c>
      <c r="B2065" s="1" t="s">
        <v>397</v>
      </c>
      <c r="C2065" s="1" t="s">
        <v>98</v>
      </c>
      <c r="D2065" s="1" t="s">
        <v>265</v>
      </c>
      <c r="E2065" s="1">
        <v>2025</v>
      </c>
      <c r="F2065" s="1">
        <v>0</v>
      </c>
      <c r="G2065" s="1">
        <v>0</v>
      </c>
      <c r="H2065" s="1" t="s">
        <v>237</v>
      </c>
    </row>
    <row r="2066" spans="1:8" x14ac:dyDescent="0.2">
      <c r="A2066" s="1" t="s">
        <v>97</v>
      </c>
      <c r="B2066" s="1" t="s">
        <v>397</v>
      </c>
      <c r="C2066" s="1" t="s">
        <v>98</v>
      </c>
      <c r="D2066" s="1" t="s">
        <v>49</v>
      </c>
      <c r="E2066" s="1">
        <v>2025</v>
      </c>
      <c r="F2066" s="1">
        <v>38.227628896153497</v>
      </c>
      <c r="G2066" s="1">
        <v>6.4969110528696001</v>
      </c>
      <c r="H2066" s="1" t="s">
        <v>44</v>
      </c>
    </row>
    <row r="2067" spans="1:8" x14ac:dyDescent="0.2">
      <c r="A2067" s="1" t="s">
        <v>97</v>
      </c>
      <c r="B2067" s="1" t="s">
        <v>397</v>
      </c>
      <c r="C2067" s="1" t="s">
        <v>98</v>
      </c>
      <c r="D2067" s="1" t="s">
        <v>301</v>
      </c>
      <c r="E2067" s="1">
        <v>2025</v>
      </c>
      <c r="F2067" s="1">
        <v>3.5931783642100201E-2</v>
      </c>
      <c r="G2067" s="1">
        <v>4.6712547989584503E-3</v>
      </c>
      <c r="H2067" s="1" t="s">
        <v>44</v>
      </c>
    </row>
    <row r="2068" spans="1:8" x14ac:dyDescent="0.2">
      <c r="A2068" s="1" t="s">
        <v>97</v>
      </c>
      <c r="B2068" s="1" t="s">
        <v>397</v>
      </c>
      <c r="C2068" s="1" t="s">
        <v>98</v>
      </c>
      <c r="D2068" s="1" t="s">
        <v>302</v>
      </c>
      <c r="E2068" s="1">
        <v>2025</v>
      </c>
      <c r="F2068" s="1">
        <v>0.90791687831805001</v>
      </c>
      <c r="G2068" s="1">
        <v>0.11803230023709101</v>
      </c>
      <c r="H2068" s="1" t="s">
        <v>35</v>
      </c>
    </row>
    <row r="2069" spans="1:8" x14ac:dyDescent="0.2">
      <c r="A2069" s="1" t="s">
        <v>101</v>
      </c>
      <c r="B2069" s="1" t="s">
        <v>397</v>
      </c>
      <c r="C2069" s="1" t="s">
        <v>102</v>
      </c>
      <c r="D2069" s="1" t="s">
        <v>43</v>
      </c>
      <c r="E2069" s="1">
        <v>2025</v>
      </c>
      <c r="F2069" s="1">
        <v>1.9306631447465999E-2</v>
      </c>
      <c r="G2069" s="1">
        <v>1.1561430233580999E-2</v>
      </c>
      <c r="H2069" s="1" t="s">
        <v>44</v>
      </c>
    </row>
    <row r="2070" spans="1:8" x14ac:dyDescent="0.2">
      <c r="A2070" s="1" t="s">
        <v>101</v>
      </c>
      <c r="B2070" s="1" t="s">
        <v>397</v>
      </c>
      <c r="C2070" s="1" t="s">
        <v>102</v>
      </c>
      <c r="D2070" s="1" t="s">
        <v>46</v>
      </c>
      <c r="E2070" s="1">
        <v>2025</v>
      </c>
      <c r="F2070" s="1">
        <v>3.71867972507274E-3</v>
      </c>
      <c r="G2070" s="1">
        <v>0.11803810560755799</v>
      </c>
      <c r="H2070" s="1" t="s">
        <v>44</v>
      </c>
    </row>
    <row r="2071" spans="1:8" x14ac:dyDescent="0.2">
      <c r="A2071" s="1" t="s">
        <v>303</v>
      </c>
      <c r="B2071" s="1" t="s">
        <v>397</v>
      </c>
      <c r="C2071" s="1" t="s">
        <v>304</v>
      </c>
      <c r="D2071" s="1" t="s">
        <v>238</v>
      </c>
      <c r="E2071" s="1">
        <v>2025</v>
      </c>
      <c r="F2071" s="1">
        <v>0</v>
      </c>
      <c r="G2071" s="1">
        <v>0</v>
      </c>
      <c r="H2071" s="1" t="s">
        <v>44</v>
      </c>
    </row>
    <row r="2072" spans="1:8" x14ac:dyDescent="0.2">
      <c r="A2072" s="1" t="s">
        <v>303</v>
      </c>
      <c r="B2072" s="1" t="s">
        <v>397</v>
      </c>
      <c r="C2072" s="1" t="s">
        <v>304</v>
      </c>
      <c r="D2072" s="1" t="s">
        <v>100</v>
      </c>
      <c r="E2072" s="1">
        <v>2025</v>
      </c>
      <c r="F2072" s="1">
        <v>0</v>
      </c>
      <c r="G2072" s="1">
        <v>0</v>
      </c>
      <c r="H2072" s="1" t="s">
        <v>44</v>
      </c>
    </row>
    <row r="2073" spans="1:8" x14ac:dyDescent="0.2">
      <c r="A2073" s="1" t="s">
        <v>303</v>
      </c>
      <c r="B2073" s="1" t="s">
        <v>397</v>
      </c>
      <c r="C2073" s="1" t="s">
        <v>304</v>
      </c>
      <c r="D2073" s="1" t="s">
        <v>86</v>
      </c>
      <c r="E2073" s="1">
        <v>2025</v>
      </c>
      <c r="F2073" s="1">
        <v>1.48903293578923E-2</v>
      </c>
      <c r="G2073" s="1">
        <v>2.0314081553374101E-2</v>
      </c>
      <c r="H2073" s="1" t="s">
        <v>44</v>
      </c>
    </row>
    <row r="2074" spans="1:8" x14ac:dyDescent="0.2">
      <c r="A2074" s="1" t="s">
        <v>303</v>
      </c>
      <c r="B2074" s="1" t="s">
        <v>397</v>
      </c>
      <c r="C2074" s="1" t="s">
        <v>304</v>
      </c>
      <c r="D2074" s="1" t="s">
        <v>240</v>
      </c>
      <c r="E2074" s="1">
        <v>2025</v>
      </c>
      <c r="F2074" s="1">
        <v>2.24266057035834E-3</v>
      </c>
      <c r="G2074" s="1">
        <v>30.281262342641099</v>
      </c>
      <c r="H2074" s="1" t="s">
        <v>237</v>
      </c>
    </row>
    <row r="2075" spans="1:8" x14ac:dyDescent="0.2">
      <c r="A2075" s="1" t="s">
        <v>303</v>
      </c>
      <c r="B2075" s="1" t="s">
        <v>397</v>
      </c>
      <c r="C2075" s="1" t="s">
        <v>304</v>
      </c>
      <c r="D2075" s="1" t="s">
        <v>244</v>
      </c>
      <c r="E2075" s="1">
        <v>2025</v>
      </c>
      <c r="F2075" s="1">
        <v>0.42203463094487798</v>
      </c>
      <c r="G2075" s="1">
        <v>0.29390977017137498</v>
      </c>
      <c r="H2075" s="1" t="s">
        <v>44</v>
      </c>
    </row>
    <row r="2076" spans="1:8" x14ac:dyDescent="0.2">
      <c r="A2076" s="1" t="s">
        <v>303</v>
      </c>
      <c r="B2076" s="1" t="s">
        <v>397</v>
      </c>
      <c r="C2076" s="1" t="s">
        <v>304</v>
      </c>
      <c r="D2076" s="1" t="s">
        <v>305</v>
      </c>
      <c r="E2076" s="1">
        <v>2025</v>
      </c>
      <c r="F2076" s="1">
        <v>0</v>
      </c>
      <c r="G2076" s="1">
        <v>0</v>
      </c>
      <c r="H2076" s="1" t="s">
        <v>44</v>
      </c>
    </row>
    <row r="2077" spans="1:8" x14ac:dyDescent="0.2">
      <c r="A2077" s="1" t="s">
        <v>103</v>
      </c>
      <c r="B2077" s="1" t="s">
        <v>397</v>
      </c>
      <c r="C2077" s="1" t="s">
        <v>104</v>
      </c>
      <c r="D2077" s="1" t="s">
        <v>45</v>
      </c>
      <c r="E2077" s="1">
        <v>2025</v>
      </c>
      <c r="F2077" s="1">
        <v>1.1241603734685399</v>
      </c>
      <c r="G2077" s="1">
        <v>1.2560135467781901</v>
      </c>
      <c r="H2077" s="1" t="s">
        <v>44</v>
      </c>
    </row>
    <row r="2078" spans="1:8" x14ac:dyDescent="0.2">
      <c r="A2078" s="1" t="s">
        <v>103</v>
      </c>
      <c r="B2078" s="1" t="s">
        <v>397</v>
      </c>
      <c r="C2078" s="1" t="s">
        <v>104</v>
      </c>
      <c r="D2078" s="1" t="s">
        <v>46</v>
      </c>
      <c r="E2078" s="1">
        <v>2025</v>
      </c>
      <c r="F2078" s="1">
        <v>3.4827508245880702E-5</v>
      </c>
      <c r="G2078" s="1">
        <v>1.1601913684409001E-3</v>
      </c>
      <c r="H2078" s="1" t="s">
        <v>44</v>
      </c>
    </row>
    <row r="2079" spans="1:8" x14ac:dyDescent="0.2">
      <c r="A2079" s="1" t="s">
        <v>105</v>
      </c>
      <c r="B2079" s="1" t="s">
        <v>397</v>
      </c>
      <c r="C2079" s="1" t="s">
        <v>106</v>
      </c>
      <c r="D2079" s="1" t="s">
        <v>86</v>
      </c>
      <c r="E2079" s="1">
        <v>2025</v>
      </c>
      <c r="F2079" s="1">
        <v>1.2620212865851884E-2</v>
      </c>
      <c r="G2079" s="1">
        <v>9.8460091145620293E-3</v>
      </c>
      <c r="H2079" s="1" t="s">
        <v>44</v>
      </c>
    </row>
    <row r="2080" spans="1:8" x14ac:dyDescent="0.2">
      <c r="A2080" s="1" t="s">
        <v>105</v>
      </c>
      <c r="B2080" s="1" t="s">
        <v>397</v>
      </c>
      <c r="C2080" s="1" t="s">
        <v>106</v>
      </c>
      <c r="D2080" s="1" t="s">
        <v>45</v>
      </c>
      <c r="E2080" s="1">
        <v>2025</v>
      </c>
      <c r="F2080" s="1">
        <v>0.1492612385493213</v>
      </c>
      <c r="G2080" s="1">
        <v>0.15930628109749165</v>
      </c>
      <c r="H2080" s="1" t="s">
        <v>44</v>
      </c>
    </row>
    <row r="2081" spans="1:8" x14ac:dyDescent="0.2">
      <c r="A2081" s="1" t="s">
        <v>105</v>
      </c>
      <c r="B2081" s="1" t="s">
        <v>397</v>
      </c>
      <c r="C2081" s="1" t="s">
        <v>106</v>
      </c>
      <c r="D2081" s="1" t="s">
        <v>234</v>
      </c>
      <c r="E2081" s="1">
        <v>2025</v>
      </c>
      <c r="F2081" s="1">
        <v>4.8787471324093354E-3</v>
      </c>
      <c r="G2081" s="1">
        <v>5.7196545591288199E-3</v>
      </c>
      <c r="H2081" s="1" t="s">
        <v>44</v>
      </c>
    </row>
    <row r="2082" spans="1:8" x14ac:dyDescent="0.2">
      <c r="A2082" s="1" t="s">
        <v>107</v>
      </c>
      <c r="B2082" s="1" t="s">
        <v>397</v>
      </c>
      <c r="C2082" s="1" t="s">
        <v>306</v>
      </c>
      <c r="D2082" s="1" t="s">
        <v>291</v>
      </c>
      <c r="E2082" s="1">
        <v>2025</v>
      </c>
      <c r="F2082" s="1">
        <v>0</v>
      </c>
      <c r="G2082" s="1">
        <v>0</v>
      </c>
      <c r="H2082" s="1" t="s">
        <v>44</v>
      </c>
    </row>
    <row r="2083" spans="1:8" x14ac:dyDescent="0.2">
      <c r="A2083" s="1" t="s">
        <v>107</v>
      </c>
      <c r="B2083" s="1" t="s">
        <v>397</v>
      </c>
      <c r="C2083" s="1" t="s">
        <v>306</v>
      </c>
      <c r="D2083" s="1" t="s">
        <v>292</v>
      </c>
      <c r="E2083" s="1">
        <v>2025</v>
      </c>
      <c r="F2083" s="1">
        <v>7.1827577813248097E-2</v>
      </c>
      <c r="G2083" s="1">
        <v>0.352095969672785</v>
      </c>
      <c r="H2083" s="1" t="s">
        <v>44</v>
      </c>
    </row>
    <row r="2084" spans="1:8" x14ac:dyDescent="0.2">
      <c r="A2084" s="1" t="s">
        <v>107</v>
      </c>
      <c r="B2084" s="1" t="s">
        <v>397</v>
      </c>
      <c r="C2084" s="1" t="s">
        <v>108</v>
      </c>
      <c r="D2084" s="1" t="s">
        <v>45</v>
      </c>
      <c r="E2084" s="1">
        <v>2025</v>
      </c>
      <c r="F2084" s="1">
        <v>0.115030057279006</v>
      </c>
      <c r="G2084" s="1">
        <v>0.13664577836411601</v>
      </c>
      <c r="H2084" s="1" t="s">
        <v>44</v>
      </c>
    </row>
    <row r="2085" spans="1:8" x14ac:dyDescent="0.2">
      <c r="A2085" s="1" t="s">
        <v>405</v>
      </c>
      <c r="B2085" s="1" t="s">
        <v>397</v>
      </c>
      <c r="C2085" s="1" t="s">
        <v>406</v>
      </c>
      <c r="D2085" s="1" t="s">
        <v>407</v>
      </c>
      <c r="E2085" s="1">
        <v>2025</v>
      </c>
      <c r="F2085" s="1">
        <v>1.08907049960443E-4</v>
      </c>
      <c r="G2085" s="1">
        <v>2.17814100008011E-2</v>
      </c>
      <c r="H2085" s="1" t="s">
        <v>311</v>
      </c>
    </row>
    <row r="2086" spans="1:8" x14ac:dyDescent="0.2">
      <c r="A2086" s="1" t="s">
        <v>405</v>
      </c>
      <c r="B2086" s="1" t="s">
        <v>397</v>
      </c>
      <c r="C2086" s="1" t="s">
        <v>408</v>
      </c>
      <c r="D2086" s="1" t="s">
        <v>407</v>
      </c>
      <c r="E2086" s="1">
        <v>2025</v>
      </c>
      <c r="F2086" s="1">
        <v>4.3608457187704397E-2</v>
      </c>
      <c r="G2086" s="1">
        <v>7.2680761906826596</v>
      </c>
      <c r="H2086" s="1" t="s">
        <v>311</v>
      </c>
    </row>
    <row r="2087" spans="1:8" x14ac:dyDescent="0.2">
      <c r="A2087" s="1" t="s">
        <v>109</v>
      </c>
      <c r="B2087" s="1" t="s">
        <v>397</v>
      </c>
      <c r="C2087" s="1" t="s">
        <v>110</v>
      </c>
      <c r="D2087" s="1" t="s">
        <v>111</v>
      </c>
      <c r="E2087" s="1">
        <v>2025</v>
      </c>
      <c r="F2087" s="1">
        <v>5.7809059597708198E-2</v>
      </c>
      <c r="G2087" s="1">
        <v>1.3477646000000001</v>
      </c>
      <c r="H2087" s="1" t="s">
        <v>44</v>
      </c>
    </row>
    <row r="2088" spans="1:8" x14ac:dyDescent="0.2">
      <c r="A2088" s="1" t="s">
        <v>109</v>
      </c>
      <c r="B2088" s="1" t="s">
        <v>397</v>
      </c>
      <c r="C2088" s="1" t="s">
        <v>112</v>
      </c>
      <c r="D2088" s="1" t="s">
        <v>307</v>
      </c>
      <c r="E2088" s="1">
        <v>2025</v>
      </c>
      <c r="F2088" s="1">
        <v>2.15209446446588E-3</v>
      </c>
      <c r="G2088" s="1">
        <v>7.7067448912662095E-2</v>
      </c>
      <c r="H2088" s="1" t="s">
        <v>44</v>
      </c>
    </row>
    <row r="2089" spans="1:8" x14ac:dyDescent="0.2">
      <c r="A2089" s="1" t="s">
        <v>109</v>
      </c>
      <c r="B2089" s="1" t="s">
        <v>397</v>
      </c>
      <c r="C2089" s="1" t="s">
        <v>308</v>
      </c>
      <c r="D2089" s="1" t="s">
        <v>261</v>
      </c>
      <c r="E2089" s="1">
        <v>2025</v>
      </c>
      <c r="F2089" s="1">
        <v>5.0840682935269902E-4</v>
      </c>
      <c r="G2089" s="1">
        <v>6.9411773885350296</v>
      </c>
      <c r="H2089" s="1" t="s">
        <v>237</v>
      </c>
    </row>
    <row r="2090" spans="1:8" x14ac:dyDescent="0.2">
      <c r="A2090" s="1" t="s">
        <v>109</v>
      </c>
      <c r="B2090" s="1" t="s">
        <v>397</v>
      </c>
      <c r="C2090" s="1" t="s">
        <v>309</v>
      </c>
      <c r="D2090" s="1" t="s">
        <v>310</v>
      </c>
      <c r="E2090" s="1">
        <v>2025</v>
      </c>
      <c r="F2090" s="1">
        <v>0.62102492842111501</v>
      </c>
      <c r="G2090" s="1">
        <v>5.0000000000000001E-3</v>
      </c>
      <c r="H2090" s="1" t="s">
        <v>311</v>
      </c>
    </row>
    <row r="2091" spans="1:8" x14ac:dyDescent="0.2">
      <c r="A2091" s="1" t="s">
        <v>320</v>
      </c>
      <c r="B2091" s="1" t="s">
        <v>397</v>
      </c>
      <c r="C2091" s="1" t="s">
        <v>321</v>
      </c>
      <c r="D2091" s="1" t="s">
        <v>144</v>
      </c>
      <c r="E2091" s="1">
        <v>2025</v>
      </c>
      <c r="F2091" s="1">
        <v>0.324147820072341</v>
      </c>
      <c r="G2091" s="1">
        <v>1032276.48197705</v>
      </c>
      <c r="H2091" s="1" t="s">
        <v>316</v>
      </c>
    </row>
    <row r="2092" spans="1:8" x14ac:dyDescent="0.2">
      <c r="A2092" s="1" t="s">
        <v>320</v>
      </c>
      <c r="B2092" s="1" t="s">
        <v>397</v>
      </c>
      <c r="C2092" s="1" t="s">
        <v>322</v>
      </c>
      <c r="D2092" s="1" t="s">
        <v>144</v>
      </c>
      <c r="E2092" s="1">
        <v>2025</v>
      </c>
      <c r="F2092" s="1">
        <v>3.2939912573252003E-2</v>
      </c>
      <c r="G2092" s="1">
        <v>104899.971439449</v>
      </c>
      <c r="H2092" s="1" t="s">
        <v>316</v>
      </c>
    </row>
    <row r="2093" spans="1:8" x14ac:dyDescent="0.2">
      <c r="A2093" s="1" t="s">
        <v>409</v>
      </c>
      <c r="B2093" s="1" t="s">
        <v>397</v>
      </c>
      <c r="C2093" s="1" t="s">
        <v>410</v>
      </c>
      <c r="D2093" s="1" t="s">
        <v>411</v>
      </c>
      <c r="E2093" s="1">
        <v>2025</v>
      </c>
      <c r="F2093" s="1">
        <v>1.5771886296526899E-2</v>
      </c>
      <c r="G2093" s="1">
        <v>1.81913336753482</v>
      </c>
      <c r="H2093" s="1" t="s">
        <v>35</v>
      </c>
    </row>
    <row r="2094" spans="1:8" x14ac:dyDescent="0.2">
      <c r="A2094" s="1" t="s">
        <v>117</v>
      </c>
      <c r="B2094" s="1" t="s">
        <v>397</v>
      </c>
      <c r="C2094" s="1" t="s">
        <v>412</v>
      </c>
      <c r="D2094" s="1" t="s">
        <v>413</v>
      </c>
      <c r="E2094" s="1">
        <v>2025</v>
      </c>
      <c r="F2094" s="1">
        <v>5.9516419157769999E-6</v>
      </c>
      <c r="G2094" s="1">
        <v>0.27171610755813902</v>
      </c>
      <c r="H2094" s="1" t="s">
        <v>120</v>
      </c>
    </row>
    <row r="2095" spans="1:8" x14ac:dyDescent="0.2">
      <c r="A2095" s="1" t="s">
        <v>117</v>
      </c>
      <c r="B2095" s="1" t="s">
        <v>397</v>
      </c>
      <c r="C2095" s="1" t="s">
        <v>118</v>
      </c>
      <c r="D2095" s="1" t="s">
        <v>119</v>
      </c>
      <c r="E2095" s="1">
        <v>2025</v>
      </c>
      <c r="F2095" s="1">
        <v>0.137814462101054</v>
      </c>
      <c r="G2095" s="1">
        <v>491.93244225711402</v>
      </c>
      <c r="H2095" s="1" t="s">
        <v>120</v>
      </c>
    </row>
    <row r="2096" spans="1:8" x14ac:dyDescent="0.2">
      <c r="A2096" s="1" t="s">
        <v>117</v>
      </c>
      <c r="B2096" s="1" t="s">
        <v>397</v>
      </c>
      <c r="C2096" s="1" t="s">
        <v>414</v>
      </c>
      <c r="D2096" s="1" t="s">
        <v>415</v>
      </c>
      <c r="E2096" s="1">
        <v>2025</v>
      </c>
      <c r="F2096" s="1">
        <v>2.0055447665287499E-2</v>
      </c>
      <c r="G2096" s="1">
        <v>42.043950733901397</v>
      </c>
      <c r="H2096" s="1" t="s">
        <v>120</v>
      </c>
    </row>
    <row r="2097" spans="1:8" x14ac:dyDescent="0.2">
      <c r="A2097" s="1" t="s">
        <v>117</v>
      </c>
      <c r="B2097" s="1" t="s">
        <v>397</v>
      </c>
      <c r="C2097" s="1" t="s">
        <v>416</v>
      </c>
      <c r="D2097" s="1" t="s">
        <v>417</v>
      </c>
      <c r="E2097" s="1">
        <v>2025</v>
      </c>
      <c r="F2097" s="1">
        <v>0</v>
      </c>
      <c r="G2097" s="1">
        <v>0</v>
      </c>
      <c r="H2097" s="1" t="s">
        <v>120</v>
      </c>
    </row>
    <row r="2098" spans="1:8" x14ac:dyDescent="0.2">
      <c r="A2098" s="1" t="s">
        <v>117</v>
      </c>
      <c r="B2098" s="1" t="s">
        <v>397</v>
      </c>
      <c r="C2098" s="1" t="s">
        <v>418</v>
      </c>
      <c r="D2098" s="1" t="s">
        <v>419</v>
      </c>
      <c r="E2098" s="1">
        <v>2025</v>
      </c>
      <c r="F2098" s="1">
        <v>4.5237556035573702E-2</v>
      </c>
      <c r="G2098" s="1">
        <v>905.72035852712997</v>
      </c>
      <c r="H2098" s="1" t="s">
        <v>120</v>
      </c>
    </row>
    <row r="2099" spans="1:8" x14ac:dyDescent="0.2">
      <c r="A2099" s="1" t="s">
        <v>117</v>
      </c>
      <c r="B2099" s="1" t="s">
        <v>397</v>
      </c>
      <c r="C2099" s="1" t="s">
        <v>420</v>
      </c>
      <c r="D2099" s="1" t="s">
        <v>421</v>
      </c>
      <c r="E2099" s="1">
        <v>2025</v>
      </c>
      <c r="F2099" s="1">
        <v>6.0964581730091602E-2</v>
      </c>
      <c r="G2099" s="1">
        <v>2811.3893460204199</v>
      </c>
      <c r="H2099" s="1" t="s">
        <v>120</v>
      </c>
    </row>
    <row r="2100" spans="1:8" x14ac:dyDescent="0.2">
      <c r="A2100" s="1" t="s">
        <v>117</v>
      </c>
      <c r="B2100" s="1" t="s">
        <v>397</v>
      </c>
      <c r="C2100" s="1" t="s">
        <v>422</v>
      </c>
      <c r="D2100" s="1" t="s">
        <v>423</v>
      </c>
      <c r="E2100" s="1">
        <v>2025</v>
      </c>
      <c r="F2100" s="1">
        <v>4.4086236413163098E-7</v>
      </c>
      <c r="G2100" s="1">
        <v>2.01271190783807E-2</v>
      </c>
      <c r="H2100" s="1" t="s">
        <v>120</v>
      </c>
    </row>
    <row r="2101" spans="1:8" x14ac:dyDescent="0.2">
      <c r="A2101" s="1" t="s">
        <v>117</v>
      </c>
      <c r="B2101" s="1" t="s">
        <v>397</v>
      </c>
      <c r="C2101" s="1" t="s">
        <v>424</v>
      </c>
      <c r="D2101" s="1" t="s">
        <v>425</v>
      </c>
      <c r="E2101" s="1">
        <v>2025</v>
      </c>
      <c r="F2101" s="1">
        <v>0</v>
      </c>
      <c r="G2101" s="1">
        <v>0</v>
      </c>
      <c r="H2101" s="1" t="s">
        <v>120</v>
      </c>
    </row>
    <row r="2102" spans="1:8" x14ac:dyDescent="0.2">
      <c r="A2102" s="1" t="s">
        <v>117</v>
      </c>
      <c r="B2102" s="1" t="s">
        <v>397</v>
      </c>
      <c r="C2102" s="1" t="s">
        <v>426</v>
      </c>
      <c r="D2102" s="1" t="s">
        <v>427</v>
      </c>
      <c r="E2102" s="1">
        <v>2025</v>
      </c>
      <c r="F2102" s="1">
        <v>2.1174096351437199E-2</v>
      </c>
      <c r="G2102" s="1">
        <v>39.172405506298396</v>
      </c>
      <c r="H2102" s="1" t="s">
        <v>120</v>
      </c>
    </row>
    <row r="2103" spans="1:8" x14ac:dyDescent="0.2">
      <c r="A2103" s="1" t="s">
        <v>428</v>
      </c>
      <c r="B2103" s="1" t="s">
        <v>397</v>
      </c>
      <c r="C2103" s="1" t="s">
        <v>429</v>
      </c>
      <c r="D2103" s="1" t="s">
        <v>430</v>
      </c>
      <c r="E2103" s="1">
        <v>2025</v>
      </c>
      <c r="F2103" s="1">
        <v>0.91169253530559502</v>
      </c>
      <c r="G2103" s="1">
        <v>182.338507061119</v>
      </c>
      <c r="H2103" s="1" t="s">
        <v>35</v>
      </c>
    </row>
    <row r="2104" spans="1:8" x14ac:dyDescent="0.2">
      <c r="A2104" s="1" t="s">
        <v>431</v>
      </c>
      <c r="B2104" s="1" t="s">
        <v>397</v>
      </c>
      <c r="C2104" s="1" t="s">
        <v>432</v>
      </c>
      <c r="D2104" s="1" t="s">
        <v>433</v>
      </c>
      <c r="E2104" s="1">
        <v>2025</v>
      </c>
      <c r="F2104" s="1">
        <v>4.7319677638409503E-2</v>
      </c>
      <c r="G2104" s="1">
        <v>5502288.0974894799</v>
      </c>
      <c r="H2104" s="1" t="s">
        <v>434</v>
      </c>
    </row>
    <row r="2105" spans="1:8" x14ac:dyDescent="0.2">
      <c r="A2105" s="1" t="s">
        <v>431</v>
      </c>
      <c r="B2105" s="1" t="s">
        <v>397</v>
      </c>
      <c r="C2105" s="1" t="s">
        <v>435</v>
      </c>
      <c r="D2105" s="1" t="s">
        <v>433</v>
      </c>
      <c r="E2105" s="1">
        <v>2025</v>
      </c>
      <c r="F2105" s="1">
        <v>2.60272353815129E-2</v>
      </c>
      <c r="G2105" s="1">
        <v>867574.512717098</v>
      </c>
      <c r="H2105" s="1" t="s">
        <v>434</v>
      </c>
    </row>
    <row r="2106" spans="1:8" x14ac:dyDescent="0.2">
      <c r="A2106" s="1" t="s">
        <v>431</v>
      </c>
      <c r="B2106" s="1" t="s">
        <v>397</v>
      </c>
      <c r="C2106" s="1" t="s">
        <v>436</v>
      </c>
      <c r="D2106" s="1" t="s">
        <v>433</v>
      </c>
      <c r="E2106" s="1">
        <v>2025</v>
      </c>
      <c r="F2106" s="1">
        <v>1.13152650065105</v>
      </c>
      <c r="G2106" s="1">
        <v>11315265.0065105</v>
      </c>
      <c r="H2106" s="1" t="s">
        <v>434</v>
      </c>
    </row>
    <row r="2107" spans="1:8" x14ac:dyDescent="0.2">
      <c r="A2107" s="1" t="s">
        <v>431</v>
      </c>
      <c r="B2107" s="1" t="s">
        <v>397</v>
      </c>
      <c r="C2107" s="1" t="s">
        <v>437</v>
      </c>
      <c r="D2107" s="1" t="s">
        <v>433</v>
      </c>
      <c r="E2107" s="1">
        <v>2025</v>
      </c>
      <c r="F2107" s="1">
        <v>0.64014897301796403</v>
      </c>
      <c r="G2107" s="1">
        <v>2783256.4044259302</v>
      </c>
      <c r="H2107" s="1" t="s">
        <v>434</v>
      </c>
    </row>
    <row r="2108" spans="1:8" x14ac:dyDescent="0.2">
      <c r="A2108" s="1" t="s">
        <v>438</v>
      </c>
      <c r="B2108" s="1" t="s">
        <v>397</v>
      </c>
      <c r="C2108" s="1" t="s">
        <v>439</v>
      </c>
      <c r="D2108" s="1" t="s">
        <v>115</v>
      </c>
      <c r="E2108" s="1">
        <v>2025</v>
      </c>
      <c r="F2108" s="1">
        <v>1.5399723685851499E-2</v>
      </c>
      <c r="G2108" s="1">
        <v>33.320760880190299</v>
      </c>
      <c r="H2108" s="1" t="s">
        <v>35</v>
      </c>
    </row>
    <row r="2109" spans="1:8" x14ac:dyDescent="0.2">
      <c r="A2109" s="1" t="s">
        <v>438</v>
      </c>
      <c r="B2109" s="1" t="s">
        <v>397</v>
      </c>
      <c r="C2109" s="1" t="s">
        <v>440</v>
      </c>
      <c r="D2109" s="1" t="s">
        <v>441</v>
      </c>
      <c r="E2109" s="1">
        <v>2025</v>
      </c>
      <c r="F2109" s="1">
        <v>0.193118097320291</v>
      </c>
      <c r="G2109" s="1">
        <v>240.23715208512101</v>
      </c>
      <c r="H2109" s="1" t="s">
        <v>120</v>
      </c>
    </row>
    <row r="2110" spans="1:8" x14ac:dyDescent="0.2">
      <c r="A2110" s="1" t="s">
        <v>438</v>
      </c>
      <c r="B2110" s="1" t="s">
        <v>397</v>
      </c>
      <c r="C2110" s="1" t="s">
        <v>442</v>
      </c>
      <c r="D2110" s="1" t="s">
        <v>443</v>
      </c>
      <c r="E2110" s="1">
        <v>2025</v>
      </c>
      <c r="F2110" s="1">
        <v>0.97690571387811997</v>
      </c>
      <c r="G2110" s="1">
        <v>4240.0421609293398</v>
      </c>
      <c r="H2110" s="1" t="s">
        <v>120</v>
      </c>
    </row>
    <row r="2111" spans="1:8" x14ac:dyDescent="0.2">
      <c r="A2111" s="1" t="s">
        <v>438</v>
      </c>
      <c r="B2111" s="1" t="s">
        <v>397</v>
      </c>
      <c r="C2111" s="1" t="s">
        <v>444</v>
      </c>
      <c r="D2111" s="1" t="s">
        <v>445</v>
      </c>
      <c r="E2111" s="1">
        <v>2025</v>
      </c>
      <c r="F2111" s="1">
        <v>3.9852445548404198E-5</v>
      </c>
      <c r="G2111" s="1">
        <v>297.40631006271798</v>
      </c>
      <c r="H2111" s="1" t="s">
        <v>120</v>
      </c>
    </row>
    <row r="2112" spans="1:8" x14ac:dyDescent="0.2">
      <c r="A2112" s="1" t="s">
        <v>438</v>
      </c>
      <c r="B2112" s="1" t="s">
        <v>397</v>
      </c>
      <c r="C2112" s="1" t="s">
        <v>446</v>
      </c>
      <c r="D2112" s="1" t="s">
        <v>445</v>
      </c>
      <c r="E2112" s="1">
        <v>2025</v>
      </c>
      <c r="F2112" s="1">
        <v>0</v>
      </c>
      <c r="G2112" s="1">
        <v>0</v>
      </c>
      <c r="H2112" s="1" t="s">
        <v>120</v>
      </c>
    </row>
    <row r="2113" spans="1:8" x14ac:dyDescent="0.2">
      <c r="A2113" s="1" t="s">
        <v>438</v>
      </c>
      <c r="B2113" s="1" t="s">
        <v>397</v>
      </c>
      <c r="C2113" s="1" t="s">
        <v>447</v>
      </c>
      <c r="D2113" s="1" t="s">
        <v>448</v>
      </c>
      <c r="E2113" s="1">
        <v>2025</v>
      </c>
      <c r="F2113" s="1">
        <v>6.6722605572508496E-5</v>
      </c>
      <c r="G2113" s="1">
        <v>297.27157751173303</v>
      </c>
      <c r="H2113" s="1" t="s">
        <v>120</v>
      </c>
    </row>
    <row r="2114" spans="1:8" x14ac:dyDescent="0.2">
      <c r="A2114" s="1" t="s">
        <v>438</v>
      </c>
      <c r="B2114" s="1" t="s">
        <v>397</v>
      </c>
      <c r="C2114" s="1" t="s">
        <v>449</v>
      </c>
      <c r="D2114" s="1" t="s">
        <v>448</v>
      </c>
      <c r="E2114" s="1">
        <v>2025</v>
      </c>
      <c r="F2114" s="1">
        <v>1.32158528579991E-5</v>
      </c>
      <c r="G2114" s="1">
        <v>56.391247900661803</v>
      </c>
      <c r="H2114" s="1" t="s">
        <v>120</v>
      </c>
    </row>
    <row r="2115" spans="1:8" x14ac:dyDescent="0.2">
      <c r="A2115" s="1" t="s">
        <v>121</v>
      </c>
      <c r="B2115" s="1" t="s">
        <v>397</v>
      </c>
      <c r="C2115" s="1" t="s">
        <v>450</v>
      </c>
      <c r="D2115" s="1" t="s">
        <v>324</v>
      </c>
      <c r="E2115" s="1">
        <v>2025</v>
      </c>
      <c r="F2115" s="1">
        <v>3.36801718494611E-2</v>
      </c>
      <c r="G2115" s="1">
        <v>72.363660621237699</v>
      </c>
      <c r="H2115" s="1" t="s">
        <v>116</v>
      </c>
    </row>
    <row r="2116" spans="1:8" x14ac:dyDescent="0.2">
      <c r="A2116" s="1" t="s">
        <v>121</v>
      </c>
      <c r="B2116" s="1" t="s">
        <v>397</v>
      </c>
      <c r="C2116" s="1" t="s">
        <v>451</v>
      </c>
      <c r="D2116" s="1" t="s">
        <v>452</v>
      </c>
      <c r="E2116" s="1">
        <v>2025</v>
      </c>
      <c r="F2116" s="1">
        <v>9.3904439680122399E-3</v>
      </c>
      <c r="G2116" s="1">
        <v>2.1333703438341299E-3</v>
      </c>
      <c r="H2116" s="1" t="s">
        <v>35</v>
      </c>
    </row>
    <row r="2117" spans="1:8" x14ac:dyDescent="0.2">
      <c r="A2117" s="1" t="s">
        <v>121</v>
      </c>
      <c r="B2117" s="1" t="s">
        <v>397</v>
      </c>
      <c r="C2117" s="1" t="s">
        <v>122</v>
      </c>
      <c r="D2117" s="1" t="s">
        <v>453</v>
      </c>
      <c r="E2117" s="1">
        <v>2025</v>
      </c>
      <c r="F2117" s="1">
        <v>5.4528916564251503E-2</v>
      </c>
      <c r="G2117" s="1">
        <v>0.87770601706753404</v>
      </c>
      <c r="H2117" s="1" t="s">
        <v>35</v>
      </c>
    </row>
    <row r="2118" spans="1:8" x14ac:dyDescent="0.2">
      <c r="A2118" s="1" t="s">
        <v>121</v>
      </c>
      <c r="B2118" s="1" t="s">
        <v>397</v>
      </c>
      <c r="C2118" s="1" t="s">
        <v>454</v>
      </c>
      <c r="D2118" s="1" t="s">
        <v>115</v>
      </c>
      <c r="E2118" s="1">
        <v>2025</v>
      </c>
      <c r="F2118" s="1">
        <v>3.5372160000000001E-3</v>
      </c>
      <c r="G2118" s="1">
        <v>1</v>
      </c>
      <c r="H2118" s="1" t="s">
        <v>116</v>
      </c>
    </row>
    <row r="2119" spans="1:8" x14ac:dyDescent="0.2">
      <c r="A2119" s="1" t="s">
        <v>121</v>
      </c>
      <c r="B2119" s="1" t="s">
        <v>397</v>
      </c>
      <c r="C2119" s="1" t="s">
        <v>455</v>
      </c>
      <c r="D2119" s="1" t="s">
        <v>115</v>
      </c>
      <c r="E2119" s="1">
        <v>2025</v>
      </c>
      <c r="F2119" s="1">
        <v>0</v>
      </c>
      <c r="G2119" s="1">
        <v>0.87260228139304696</v>
      </c>
      <c r="H2119" s="1" t="s">
        <v>116</v>
      </c>
    </row>
    <row r="2120" spans="1:8" x14ac:dyDescent="0.2">
      <c r="A2120" s="1" t="s">
        <v>121</v>
      </c>
      <c r="B2120" s="1" t="s">
        <v>397</v>
      </c>
      <c r="C2120" s="1" t="s">
        <v>456</v>
      </c>
      <c r="D2120" s="1" t="s">
        <v>457</v>
      </c>
      <c r="E2120" s="1">
        <v>2025</v>
      </c>
      <c r="F2120" s="1">
        <v>0</v>
      </c>
      <c r="G2120" s="1">
        <v>0</v>
      </c>
      <c r="H2120" s="1" t="s">
        <v>120</v>
      </c>
    </row>
    <row r="2121" spans="1:8" x14ac:dyDescent="0.2">
      <c r="A2121" s="1" t="s">
        <v>121</v>
      </c>
      <c r="B2121" s="1" t="s">
        <v>397</v>
      </c>
      <c r="C2121" s="1" t="s">
        <v>458</v>
      </c>
      <c r="D2121" s="1" t="s">
        <v>459</v>
      </c>
      <c r="E2121" s="1">
        <v>2025</v>
      </c>
      <c r="F2121" s="1">
        <v>0</v>
      </c>
      <c r="G2121" s="1">
        <v>0</v>
      </c>
      <c r="H2121" s="1" t="s">
        <v>35</v>
      </c>
    </row>
    <row r="2122" spans="1:8" x14ac:dyDescent="0.2">
      <c r="A2122" s="1" t="s">
        <v>460</v>
      </c>
      <c r="B2122" s="1" t="s">
        <v>397</v>
      </c>
      <c r="C2122" s="1" t="s">
        <v>461</v>
      </c>
      <c r="D2122" s="1" t="s">
        <v>462</v>
      </c>
      <c r="E2122" s="1">
        <v>2025</v>
      </c>
      <c r="F2122" s="1">
        <v>2.34225649576084E-3</v>
      </c>
      <c r="G2122" s="1">
        <v>174.520456278609</v>
      </c>
      <c r="H2122" s="1" t="s">
        <v>120</v>
      </c>
    </row>
    <row r="2123" spans="1:8" x14ac:dyDescent="0.2">
      <c r="A2123" s="1" t="s">
        <v>125</v>
      </c>
      <c r="B2123" s="1" t="s">
        <v>397</v>
      </c>
      <c r="C2123" s="1" t="s">
        <v>126</v>
      </c>
      <c r="D2123" s="1" t="s">
        <v>127</v>
      </c>
      <c r="E2123" s="1">
        <v>2025</v>
      </c>
      <c r="F2123" s="1">
        <v>6.3395400000000003E-3</v>
      </c>
      <c r="G2123" s="1">
        <v>400</v>
      </c>
      <c r="H2123" s="1" t="s">
        <v>120</v>
      </c>
    </row>
    <row r="2124" spans="1:8" x14ac:dyDescent="0.2">
      <c r="A2124" s="1" t="s">
        <v>333</v>
      </c>
      <c r="B2124" s="1" t="s">
        <v>397</v>
      </c>
      <c r="C2124" s="1" t="s">
        <v>272</v>
      </c>
      <c r="D2124" s="1" t="s">
        <v>463</v>
      </c>
      <c r="E2124" s="1">
        <v>2025</v>
      </c>
      <c r="F2124" s="1">
        <v>0.17748776143991599</v>
      </c>
      <c r="G2124" s="1">
        <v>6.1424000000000003</v>
      </c>
      <c r="H2124" s="1" t="s">
        <v>311</v>
      </c>
    </row>
    <row r="2125" spans="1:8" x14ac:dyDescent="0.2">
      <c r="A2125" s="1" t="s">
        <v>333</v>
      </c>
      <c r="B2125" s="1" t="s">
        <v>397</v>
      </c>
      <c r="C2125" s="1" t="s">
        <v>273</v>
      </c>
      <c r="D2125" s="1" t="s">
        <v>464</v>
      </c>
      <c r="E2125" s="1">
        <v>2025</v>
      </c>
      <c r="F2125" s="1">
        <v>1.63749894406008</v>
      </c>
      <c r="G2125" s="1">
        <v>6.1424000000000003</v>
      </c>
      <c r="H2125" s="1" t="s">
        <v>465</v>
      </c>
    </row>
    <row r="2126" spans="1:8" x14ac:dyDescent="0.2">
      <c r="A2126" s="1" t="s">
        <v>333</v>
      </c>
      <c r="B2126" s="1" t="s">
        <v>397</v>
      </c>
      <c r="C2126" s="1" t="s">
        <v>334</v>
      </c>
      <c r="D2126" s="1" t="s">
        <v>335</v>
      </c>
      <c r="E2126" s="1">
        <v>2025</v>
      </c>
      <c r="F2126" s="1">
        <v>9.5734555572791799E-2</v>
      </c>
      <c r="G2126" s="1">
        <v>1.48515620824679</v>
      </c>
      <c r="H2126" s="1" t="s">
        <v>35</v>
      </c>
    </row>
    <row r="2127" spans="1:8" x14ac:dyDescent="0.2">
      <c r="A2127" s="1" t="s">
        <v>333</v>
      </c>
      <c r="B2127" s="1" t="s">
        <v>397</v>
      </c>
      <c r="C2127" s="1" t="s">
        <v>308</v>
      </c>
      <c r="D2127" s="1" t="s">
        <v>260</v>
      </c>
      <c r="E2127" s="1">
        <v>2025</v>
      </c>
      <c r="F2127" s="1">
        <v>2.5108158940048298E-3</v>
      </c>
      <c r="G2127" s="1">
        <v>31.131537352138299</v>
      </c>
      <c r="H2127" s="1" t="s">
        <v>237</v>
      </c>
    </row>
    <row r="2128" spans="1:8" x14ac:dyDescent="0.2">
      <c r="A2128" s="1" t="s">
        <v>333</v>
      </c>
      <c r="B2128" s="1" t="s">
        <v>397</v>
      </c>
      <c r="C2128" s="1" t="s">
        <v>336</v>
      </c>
      <c r="D2128" s="1" t="s">
        <v>337</v>
      </c>
      <c r="E2128" s="1">
        <v>2025</v>
      </c>
      <c r="F2128" s="1">
        <v>0.33092576689258202</v>
      </c>
      <c r="G2128" s="1">
        <v>6.1527000000000003</v>
      </c>
      <c r="H2128" s="1" t="s">
        <v>311</v>
      </c>
    </row>
    <row r="2129" spans="1:8" x14ac:dyDescent="0.2">
      <c r="A2129" s="1" t="s">
        <v>333</v>
      </c>
      <c r="B2129" s="1" t="s">
        <v>397</v>
      </c>
      <c r="C2129" s="1" t="s">
        <v>466</v>
      </c>
      <c r="D2129" s="1" t="s">
        <v>463</v>
      </c>
      <c r="E2129" s="1">
        <v>2025</v>
      </c>
      <c r="F2129" s="1">
        <v>1.4245000000000001E-2</v>
      </c>
      <c r="G2129" s="1">
        <v>6.1424000000000003</v>
      </c>
      <c r="H2129" s="1" t="s">
        <v>35</v>
      </c>
    </row>
    <row r="2130" spans="1:8" x14ac:dyDescent="0.2">
      <c r="A2130" s="1" t="s">
        <v>333</v>
      </c>
      <c r="B2130" s="1" t="s">
        <v>397</v>
      </c>
      <c r="C2130" s="1" t="s">
        <v>467</v>
      </c>
      <c r="D2130" s="1" t="s">
        <v>464</v>
      </c>
      <c r="E2130" s="1">
        <v>2025</v>
      </c>
      <c r="F2130" s="1">
        <v>0.45991912713260802</v>
      </c>
      <c r="G2130" s="1">
        <v>6.1424000000000003</v>
      </c>
      <c r="H2130" s="1" t="s">
        <v>35</v>
      </c>
    </row>
    <row r="2131" spans="1:8" x14ac:dyDescent="0.2">
      <c r="A2131" s="1" t="s">
        <v>338</v>
      </c>
      <c r="B2131" s="1" t="s">
        <v>397</v>
      </c>
      <c r="C2131" s="1" t="s">
        <v>339</v>
      </c>
      <c r="D2131" s="1" t="s">
        <v>340</v>
      </c>
      <c r="E2131" s="1">
        <v>2025</v>
      </c>
      <c r="F2131" s="1">
        <v>0.122049786028382</v>
      </c>
      <c r="G2131" s="1">
        <v>4.3666345737995098E-2</v>
      </c>
      <c r="H2131" s="1" t="s">
        <v>35</v>
      </c>
    </row>
    <row r="2132" spans="1:8" x14ac:dyDescent="0.2">
      <c r="A2132" s="1" t="s">
        <v>338</v>
      </c>
      <c r="B2132" s="1" t="s">
        <v>397</v>
      </c>
      <c r="C2132" s="1" t="s">
        <v>341</v>
      </c>
      <c r="D2132" s="1" t="s">
        <v>115</v>
      </c>
      <c r="E2132" s="1">
        <v>2025</v>
      </c>
      <c r="F2132" s="1">
        <v>0</v>
      </c>
      <c r="G2132" s="1">
        <v>0</v>
      </c>
      <c r="H2132" s="1" t="s">
        <v>35</v>
      </c>
    </row>
    <row r="2133" spans="1:8" x14ac:dyDescent="0.2">
      <c r="A2133" s="1" t="s">
        <v>338</v>
      </c>
      <c r="B2133" s="1" t="s">
        <v>397</v>
      </c>
      <c r="C2133" s="1" t="s">
        <v>468</v>
      </c>
      <c r="D2133" s="1" t="s">
        <v>468</v>
      </c>
      <c r="E2133" s="1">
        <v>2025</v>
      </c>
      <c r="F2133" s="1">
        <v>1.51766896211082E-2</v>
      </c>
      <c r="G2133" s="1">
        <v>0.59471251757975996</v>
      </c>
      <c r="H2133" s="1" t="s">
        <v>35</v>
      </c>
    </row>
    <row r="2134" spans="1:8" x14ac:dyDescent="0.2">
      <c r="A2134" s="1" t="s">
        <v>338</v>
      </c>
      <c r="B2134" s="1" t="s">
        <v>397</v>
      </c>
      <c r="C2134" s="1" t="s">
        <v>469</v>
      </c>
      <c r="D2134" s="1" t="s">
        <v>340</v>
      </c>
      <c r="E2134" s="1">
        <v>2025</v>
      </c>
      <c r="F2134" s="1">
        <v>0</v>
      </c>
      <c r="G2134" s="1">
        <v>0</v>
      </c>
      <c r="H2134" s="1" t="s">
        <v>35</v>
      </c>
    </row>
    <row r="2135" spans="1:8" x14ac:dyDescent="0.2">
      <c r="A2135" s="1" t="s">
        <v>470</v>
      </c>
      <c r="B2135" s="1" t="s">
        <v>397</v>
      </c>
      <c r="C2135" s="1" t="s">
        <v>471</v>
      </c>
      <c r="D2135" s="1" t="s">
        <v>472</v>
      </c>
      <c r="E2135" s="1">
        <v>2025</v>
      </c>
      <c r="F2135" s="1">
        <v>2.5517530523009101E-3</v>
      </c>
      <c r="G2135" s="1">
        <v>0.32782660355878701</v>
      </c>
      <c r="H2135" s="1" t="s">
        <v>35</v>
      </c>
    </row>
    <row r="2136" spans="1:8" x14ac:dyDescent="0.2">
      <c r="A2136" s="1" t="s">
        <v>470</v>
      </c>
      <c r="B2136" s="1" t="s">
        <v>397</v>
      </c>
      <c r="C2136" s="1" t="s">
        <v>473</v>
      </c>
      <c r="D2136" s="1" t="s">
        <v>115</v>
      </c>
      <c r="E2136" s="1">
        <v>2025</v>
      </c>
      <c r="F2136" s="1">
        <v>5.0727163372394203E-5</v>
      </c>
      <c r="G2136" s="1">
        <v>0.95835890181371397</v>
      </c>
      <c r="H2136" s="1" t="s">
        <v>116</v>
      </c>
    </row>
    <row r="2137" spans="1:8" x14ac:dyDescent="0.2">
      <c r="A2137" s="1" t="s">
        <v>474</v>
      </c>
      <c r="B2137" s="1" t="s">
        <v>397</v>
      </c>
      <c r="C2137" s="1" t="s">
        <v>475</v>
      </c>
      <c r="D2137" s="1" t="s">
        <v>476</v>
      </c>
      <c r="E2137" s="1">
        <v>2025</v>
      </c>
      <c r="F2137" s="1">
        <v>0</v>
      </c>
      <c r="G2137" s="1">
        <v>0</v>
      </c>
      <c r="H2137" s="1" t="s">
        <v>35</v>
      </c>
    </row>
    <row r="2138" spans="1:8" x14ac:dyDescent="0.2">
      <c r="A2138" s="1" t="s">
        <v>474</v>
      </c>
      <c r="B2138" s="1" t="s">
        <v>397</v>
      </c>
      <c r="C2138" s="1" t="s">
        <v>477</v>
      </c>
      <c r="D2138" s="1" t="s">
        <v>115</v>
      </c>
      <c r="E2138" s="1">
        <v>2025</v>
      </c>
      <c r="F2138" s="1">
        <v>8.8805287678504202E-5</v>
      </c>
      <c r="G2138" s="1">
        <v>0.91776764714105996</v>
      </c>
      <c r="H2138" s="1" t="s">
        <v>116</v>
      </c>
    </row>
    <row r="2139" spans="1:8" x14ac:dyDescent="0.2">
      <c r="A2139" s="1" t="s">
        <v>474</v>
      </c>
      <c r="B2139" s="1" t="s">
        <v>397</v>
      </c>
      <c r="C2139" s="1" t="s">
        <v>478</v>
      </c>
      <c r="D2139" s="1" t="s">
        <v>479</v>
      </c>
      <c r="E2139" s="1">
        <v>2025</v>
      </c>
      <c r="F2139" s="1">
        <v>0</v>
      </c>
      <c r="G2139" s="1">
        <v>0.242251194836413</v>
      </c>
      <c r="H2139" s="1" t="s">
        <v>35</v>
      </c>
    </row>
    <row r="2140" spans="1:8" x14ac:dyDescent="0.2">
      <c r="A2140" s="1" t="s">
        <v>480</v>
      </c>
      <c r="B2140" s="1" t="s">
        <v>397</v>
      </c>
      <c r="C2140" s="1" t="s">
        <v>481</v>
      </c>
      <c r="D2140" s="1" t="s">
        <v>482</v>
      </c>
      <c r="E2140" s="1">
        <v>2025</v>
      </c>
      <c r="F2140" s="1">
        <v>0</v>
      </c>
      <c r="G2140" s="1">
        <v>0</v>
      </c>
      <c r="H2140" s="1" t="s">
        <v>35</v>
      </c>
    </row>
    <row r="2141" spans="1:8" x14ac:dyDescent="0.2">
      <c r="A2141" s="1" t="s">
        <v>480</v>
      </c>
      <c r="B2141" s="1" t="s">
        <v>397</v>
      </c>
      <c r="C2141" s="1" t="s">
        <v>483</v>
      </c>
      <c r="D2141" s="1" t="s">
        <v>484</v>
      </c>
      <c r="E2141" s="1">
        <v>2025</v>
      </c>
      <c r="F2141" s="1">
        <v>7.9513903845566201E-3</v>
      </c>
      <c r="G2141" s="1">
        <v>0.130507477191106</v>
      </c>
      <c r="H2141" s="1" t="s">
        <v>35</v>
      </c>
    </row>
    <row r="2142" spans="1:8" x14ac:dyDescent="0.2">
      <c r="A2142" s="1" t="s">
        <v>128</v>
      </c>
      <c r="B2142" s="1" t="s">
        <v>397</v>
      </c>
      <c r="C2142" s="1" t="s">
        <v>129</v>
      </c>
      <c r="D2142" s="1" t="s">
        <v>130</v>
      </c>
      <c r="E2142" s="1">
        <v>2025</v>
      </c>
      <c r="F2142" s="1">
        <v>2.40546735912157E-2</v>
      </c>
      <c r="G2142" s="1">
        <v>72.295173495378407</v>
      </c>
      <c r="H2142" s="1" t="s">
        <v>116</v>
      </c>
    </row>
    <row r="2143" spans="1:8" x14ac:dyDescent="0.2">
      <c r="A2143" s="1" t="s">
        <v>128</v>
      </c>
      <c r="B2143" s="1" t="s">
        <v>397</v>
      </c>
      <c r="C2143" s="1" t="s">
        <v>485</v>
      </c>
      <c r="D2143" s="1" t="s">
        <v>486</v>
      </c>
      <c r="E2143" s="1">
        <v>2025</v>
      </c>
      <c r="F2143" s="1">
        <v>0.26546124629086898</v>
      </c>
      <c r="G2143" s="1">
        <v>0.47035773296612798</v>
      </c>
      <c r="H2143" s="1" t="s">
        <v>35</v>
      </c>
    </row>
    <row r="2144" spans="1:8" x14ac:dyDescent="0.2">
      <c r="A2144" s="1" t="s">
        <v>487</v>
      </c>
      <c r="B2144" s="1" t="s">
        <v>397</v>
      </c>
      <c r="C2144" s="1" t="s">
        <v>488</v>
      </c>
      <c r="D2144" s="1" t="s">
        <v>489</v>
      </c>
      <c r="E2144" s="1">
        <v>2025</v>
      </c>
      <c r="F2144" s="1">
        <v>0.18566548123735899</v>
      </c>
      <c r="G2144" s="1">
        <v>16.005644934255098</v>
      </c>
      <c r="H2144" s="1" t="s">
        <v>35</v>
      </c>
    </row>
    <row r="2145" spans="1:8" x14ac:dyDescent="0.2">
      <c r="A2145" s="1" t="s">
        <v>490</v>
      </c>
      <c r="B2145" s="1" t="s">
        <v>397</v>
      </c>
      <c r="C2145" s="1" t="s">
        <v>491</v>
      </c>
      <c r="D2145" s="1" t="s">
        <v>492</v>
      </c>
      <c r="E2145" s="1">
        <v>2025</v>
      </c>
      <c r="F2145" s="1">
        <v>0.20332203871969301</v>
      </c>
      <c r="G2145" s="1">
        <v>23.45778</v>
      </c>
      <c r="H2145" s="1" t="s">
        <v>120</v>
      </c>
    </row>
    <row r="2146" spans="1:8" x14ac:dyDescent="0.2">
      <c r="A2146" s="1" t="s">
        <v>490</v>
      </c>
      <c r="B2146" s="1" t="s">
        <v>397</v>
      </c>
      <c r="C2146" s="1" t="s">
        <v>493</v>
      </c>
      <c r="D2146" s="1" t="s">
        <v>494</v>
      </c>
      <c r="E2146" s="1">
        <v>2025</v>
      </c>
      <c r="F2146" s="1">
        <v>1.5277892964622499</v>
      </c>
      <c r="G2146" s="1">
        <v>93.285726615000002</v>
      </c>
      <c r="H2146" s="1" t="s">
        <v>120</v>
      </c>
    </row>
    <row r="2147" spans="1:8" x14ac:dyDescent="0.2">
      <c r="A2147" s="1" t="s">
        <v>490</v>
      </c>
      <c r="B2147" s="1" t="s">
        <v>397</v>
      </c>
      <c r="C2147" s="1" t="s">
        <v>495</v>
      </c>
      <c r="D2147" s="1" t="s">
        <v>496</v>
      </c>
      <c r="E2147" s="1">
        <v>2025</v>
      </c>
      <c r="F2147" s="1">
        <v>0.31082268484838699</v>
      </c>
      <c r="G2147" s="1">
        <v>29.5568028</v>
      </c>
      <c r="H2147" s="1" t="s">
        <v>120</v>
      </c>
    </row>
    <row r="2148" spans="1:8" x14ac:dyDescent="0.2">
      <c r="A2148" s="1" t="s">
        <v>490</v>
      </c>
      <c r="B2148" s="1" t="s">
        <v>397</v>
      </c>
      <c r="C2148" s="1" t="s">
        <v>497</v>
      </c>
      <c r="D2148" s="1" t="s">
        <v>498</v>
      </c>
      <c r="E2148" s="1">
        <v>2025</v>
      </c>
      <c r="F2148" s="1">
        <v>0.10772824437114401</v>
      </c>
      <c r="G2148" s="1">
        <v>13.464765720000001</v>
      </c>
      <c r="H2148" s="1" t="s">
        <v>120</v>
      </c>
    </row>
    <row r="2149" spans="1:8" x14ac:dyDescent="0.2">
      <c r="A2149" s="1" t="s">
        <v>490</v>
      </c>
      <c r="B2149" s="1" t="s">
        <v>397</v>
      </c>
      <c r="C2149" s="1" t="s">
        <v>499</v>
      </c>
      <c r="D2149" s="1" t="s">
        <v>500</v>
      </c>
      <c r="E2149" s="1">
        <v>2025</v>
      </c>
      <c r="F2149" s="1">
        <v>0.730612363920213</v>
      </c>
      <c r="G2149" s="1">
        <v>37.415159099999997</v>
      </c>
      <c r="H2149" s="1" t="s">
        <v>120</v>
      </c>
    </row>
    <row r="2150" spans="1:8" x14ac:dyDescent="0.2">
      <c r="A2150" s="1" t="s">
        <v>490</v>
      </c>
      <c r="B2150" s="1" t="s">
        <v>397</v>
      </c>
      <c r="C2150" s="1" t="s">
        <v>501</v>
      </c>
      <c r="D2150" s="1" t="s">
        <v>502</v>
      </c>
      <c r="E2150" s="1">
        <v>2025</v>
      </c>
      <c r="F2150" s="1">
        <v>0.18067452476684501</v>
      </c>
      <c r="G2150" s="1">
        <v>10.06338762</v>
      </c>
      <c r="H2150" s="1" t="s">
        <v>120</v>
      </c>
    </row>
    <row r="2151" spans="1:8" x14ac:dyDescent="0.2">
      <c r="A2151" s="1" t="s">
        <v>490</v>
      </c>
      <c r="B2151" s="1" t="s">
        <v>397</v>
      </c>
      <c r="C2151" s="1" t="s">
        <v>503</v>
      </c>
      <c r="D2151" s="1" t="s">
        <v>504</v>
      </c>
      <c r="E2151" s="1">
        <v>2025</v>
      </c>
      <c r="F2151" s="1">
        <v>0.120449683177897</v>
      </c>
      <c r="G2151" s="1">
        <v>6.7089250800000002</v>
      </c>
      <c r="H2151" s="1" t="s">
        <v>120</v>
      </c>
    </row>
    <row r="2152" spans="1:8" x14ac:dyDescent="0.2">
      <c r="A2152" s="1" t="s">
        <v>490</v>
      </c>
      <c r="B2152" s="1" t="s">
        <v>397</v>
      </c>
      <c r="C2152" s="1" t="s">
        <v>505</v>
      </c>
      <c r="D2152" s="1" t="s">
        <v>506</v>
      </c>
      <c r="E2152" s="1">
        <v>2025</v>
      </c>
      <c r="F2152" s="1">
        <v>0.12718251676336001</v>
      </c>
      <c r="G2152" s="1">
        <v>6.7441117500000001</v>
      </c>
      <c r="H2152" s="1" t="s">
        <v>120</v>
      </c>
    </row>
    <row r="2153" spans="1:8" x14ac:dyDescent="0.2">
      <c r="A2153" s="1" t="s">
        <v>490</v>
      </c>
      <c r="B2153" s="1" t="s">
        <v>397</v>
      </c>
      <c r="C2153" s="1" t="s">
        <v>507</v>
      </c>
      <c r="D2153" s="1" t="s">
        <v>508</v>
      </c>
      <c r="E2153" s="1">
        <v>2025</v>
      </c>
      <c r="F2153" s="1">
        <v>6.5502107536193399E-2</v>
      </c>
      <c r="G2153" s="1">
        <v>4.5742671000000001</v>
      </c>
      <c r="H2153" s="1" t="s">
        <v>120</v>
      </c>
    </row>
    <row r="2154" spans="1:8" x14ac:dyDescent="0.2">
      <c r="A2154" s="1" t="s">
        <v>490</v>
      </c>
      <c r="B2154" s="1" t="s">
        <v>397</v>
      </c>
      <c r="C2154" s="1" t="s">
        <v>509</v>
      </c>
      <c r="D2154" s="1" t="s">
        <v>510</v>
      </c>
      <c r="E2154" s="1">
        <v>2025</v>
      </c>
      <c r="F2154" s="1">
        <v>1.6394304515605699E-2</v>
      </c>
      <c r="G2154" s="1">
        <v>1.4602468049999999</v>
      </c>
      <c r="H2154" s="1" t="s">
        <v>120</v>
      </c>
    </row>
    <row r="2155" spans="1:8" x14ac:dyDescent="0.2">
      <c r="A2155" s="1" t="s">
        <v>511</v>
      </c>
      <c r="B2155" s="1" t="s">
        <v>397</v>
      </c>
      <c r="C2155" s="1" t="s">
        <v>512</v>
      </c>
      <c r="D2155" s="1" t="s">
        <v>513</v>
      </c>
      <c r="E2155" s="1">
        <v>2025</v>
      </c>
      <c r="F2155" s="1">
        <v>5.8935872589721298E-3</v>
      </c>
      <c r="G2155" s="1">
        <v>19.810377341082798</v>
      </c>
      <c r="H2155" s="1" t="s">
        <v>120</v>
      </c>
    </row>
    <row r="2156" spans="1:8" x14ac:dyDescent="0.2">
      <c r="A2156" s="1" t="s">
        <v>511</v>
      </c>
      <c r="B2156" s="1" t="s">
        <v>397</v>
      </c>
      <c r="C2156" s="1" t="s">
        <v>514</v>
      </c>
      <c r="D2156" s="1" t="s">
        <v>513</v>
      </c>
      <c r="E2156" s="1">
        <v>2025</v>
      </c>
      <c r="F2156" s="1">
        <v>4.8784251926897199E-2</v>
      </c>
      <c r="G2156" s="1">
        <v>163.98067874587301</v>
      </c>
      <c r="H2156" s="1" t="s">
        <v>120</v>
      </c>
    </row>
    <row r="2157" spans="1:8" x14ac:dyDescent="0.2">
      <c r="A2157" s="1" t="s">
        <v>135</v>
      </c>
      <c r="B2157" s="1" t="s">
        <v>397</v>
      </c>
      <c r="C2157" s="1" t="s">
        <v>136</v>
      </c>
      <c r="D2157" s="1" t="s">
        <v>137</v>
      </c>
      <c r="E2157" s="1">
        <v>2025</v>
      </c>
      <c r="F2157" s="1">
        <v>0.60819086202505401</v>
      </c>
      <c r="G2157" s="1">
        <v>2.25255874824094E-2</v>
      </c>
      <c r="H2157" s="1" t="s">
        <v>35</v>
      </c>
    </row>
    <row r="2158" spans="1:8" x14ac:dyDescent="0.2">
      <c r="A2158" s="1" t="s">
        <v>135</v>
      </c>
      <c r="B2158" s="1" t="s">
        <v>397</v>
      </c>
      <c r="C2158" s="1" t="s">
        <v>342</v>
      </c>
      <c r="D2158" s="1" t="s">
        <v>115</v>
      </c>
      <c r="E2158" s="1">
        <v>2025</v>
      </c>
      <c r="F2158" s="1">
        <v>0.61853268767431901</v>
      </c>
      <c r="G2158" s="1">
        <v>11.908600063459801</v>
      </c>
      <c r="H2158" s="1" t="s">
        <v>120</v>
      </c>
    </row>
    <row r="2159" spans="1:8" x14ac:dyDescent="0.2">
      <c r="A2159" s="1" t="s">
        <v>515</v>
      </c>
      <c r="B2159" s="1" t="s">
        <v>397</v>
      </c>
      <c r="C2159" s="1" t="s">
        <v>516</v>
      </c>
      <c r="D2159" s="1" t="s">
        <v>115</v>
      </c>
      <c r="E2159" s="1">
        <v>2025</v>
      </c>
      <c r="F2159" s="1">
        <v>0.37677348326401</v>
      </c>
      <c r="G2159" s="1">
        <v>0.96221990343035402</v>
      </c>
      <c r="H2159" s="1" t="s">
        <v>116</v>
      </c>
    </row>
    <row r="2160" spans="1:8" x14ac:dyDescent="0.2">
      <c r="A2160" s="1" t="s">
        <v>517</v>
      </c>
      <c r="B2160" s="1" t="s">
        <v>397</v>
      </c>
      <c r="C2160" s="1" t="s">
        <v>518</v>
      </c>
      <c r="D2160" s="1" t="s">
        <v>519</v>
      </c>
      <c r="E2160" s="1">
        <v>2025</v>
      </c>
      <c r="F2160" s="1">
        <v>0.83904070199084202</v>
      </c>
      <c r="G2160" s="1">
        <v>3590.4369211779099</v>
      </c>
      <c r="H2160" s="1" t="s">
        <v>120</v>
      </c>
    </row>
    <row r="2161" spans="1:8" x14ac:dyDescent="0.2">
      <c r="A2161" s="1" t="s">
        <v>142</v>
      </c>
      <c r="B2161" s="1" t="s">
        <v>397</v>
      </c>
      <c r="C2161" s="1" t="s">
        <v>143</v>
      </c>
      <c r="D2161" s="1" t="s">
        <v>144</v>
      </c>
      <c r="E2161" s="1">
        <v>2025</v>
      </c>
      <c r="F2161" s="1" t="s">
        <v>145</v>
      </c>
      <c r="G2161" s="1" t="s">
        <v>145</v>
      </c>
      <c r="H2161" s="1" t="s">
        <v>146</v>
      </c>
    </row>
    <row r="2162" spans="1:8" x14ac:dyDescent="0.2">
      <c r="A2162" s="1" t="s">
        <v>147</v>
      </c>
      <c r="B2162" s="1" t="s">
        <v>397</v>
      </c>
      <c r="C2162" s="1" t="s">
        <v>148</v>
      </c>
      <c r="D2162" s="1" t="s">
        <v>144</v>
      </c>
      <c r="E2162" s="1">
        <v>2025</v>
      </c>
      <c r="F2162" s="1" t="s">
        <v>145</v>
      </c>
      <c r="G2162" s="1" t="s">
        <v>145</v>
      </c>
      <c r="H2162" s="1" t="s">
        <v>146</v>
      </c>
    </row>
    <row r="2163" spans="1:8" x14ac:dyDescent="0.2">
      <c r="A2163" s="1" t="s">
        <v>149</v>
      </c>
      <c r="B2163" s="1" t="s">
        <v>397</v>
      </c>
      <c r="C2163" s="1" t="s">
        <v>150</v>
      </c>
      <c r="D2163" s="1" t="s">
        <v>151</v>
      </c>
      <c r="E2163" s="1">
        <v>2025</v>
      </c>
      <c r="F2163" s="1" t="s">
        <v>145</v>
      </c>
      <c r="G2163" s="1" t="s">
        <v>145</v>
      </c>
      <c r="H2163" s="1" t="s">
        <v>146</v>
      </c>
    </row>
    <row r="2164" spans="1:8" x14ac:dyDescent="0.2">
      <c r="A2164" s="1" t="s">
        <v>152</v>
      </c>
      <c r="B2164" s="1" t="s">
        <v>397</v>
      </c>
      <c r="C2164" s="1" t="s">
        <v>153</v>
      </c>
      <c r="D2164" s="1" t="s">
        <v>151</v>
      </c>
      <c r="E2164" s="1">
        <v>2025</v>
      </c>
      <c r="F2164" s="1" t="s">
        <v>145</v>
      </c>
      <c r="G2164" s="1" t="s">
        <v>145</v>
      </c>
      <c r="H2164" s="1" t="s">
        <v>146</v>
      </c>
    </row>
    <row r="2165" spans="1:8" x14ac:dyDescent="0.2">
      <c r="A2165" s="1" t="s">
        <v>154</v>
      </c>
      <c r="B2165" s="1" t="s">
        <v>397</v>
      </c>
      <c r="C2165" s="1" t="s">
        <v>155</v>
      </c>
      <c r="D2165" s="1" t="s">
        <v>151</v>
      </c>
      <c r="E2165" s="1">
        <v>2025</v>
      </c>
      <c r="F2165" s="1" t="s">
        <v>145</v>
      </c>
      <c r="G2165" s="1" t="s">
        <v>145</v>
      </c>
      <c r="H2165" s="1" t="s">
        <v>146</v>
      </c>
    </row>
    <row r="2166" spans="1:8" x14ac:dyDescent="0.2">
      <c r="A2166" s="1" t="s">
        <v>156</v>
      </c>
      <c r="B2166" s="1" t="s">
        <v>397</v>
      </c>
      <c r="C2166" s="1" t="s">
        <v>157</v>
      </c>
      <c r="D2166" s="1" t="s">
        <v>151</v>
      </c>
      <c r="E2166" s="1">
        <v>2025</v>
      </c>
      <c r="F2166" s="1" t="s">
        <v>145</v>
      </c>
      <c r="G2166" s="1" t="s">
        <v>145</v>
      </c>
      <c r="H2166" s="1" t="s">
        <v>146</v>
      </c>
    </row>
    <row r="2167" spans="1:8" x14ac:dyDescent="0.2">
      <c r="A2167" s="1" t="s">
        <v>158</v>
      </c>
      <c r="B2167" s="1" t="s">
        <v>397</v>
      </c>
      <c r="C2167" s="1" t="s">
        <v>159</v>
      </c>
      <c r="D2167" s="1" t="s">
        <v>151</v>
      </c>
      <c r="E2167" s="1">
        <v>2025</v>
      </c>
      <c r="F2167" s="1" t="s">
        <v>145</v>
      </c>
      <c r="G2167" s="1" t="s">
        <v>145</v>
      </c>
      <c r="H2167" s="1" t="s">
        <v>146</v>
      </c>
    </row>
    <row r="2168" spans="1:8" x14ac:dyDescent="0.2">
      <c r="A2168" s="1" t="s">
        <v>160</v>
      </c>
      <c r="B2168" s="1" t="s">
        <v>397</v>
      </c>
      <c r="C2168" s="1" t="s">
        <v>161</v>
      </c>
      <c r="D2168" s="1" t="s">
        <v>151</v>
      </c>
      <c r="E2168" s="1">
        <v>2025</v>
      </c>
      <c r="F2168" s="1" t="s">
        <v>145</v>
      </c>
      <c r="G2168" s="1" t="s">
        <v>145</v>
      </c>
      <c r="H2168" s="1" t="s">
        <v>146</v>
      </c>
    </row>
    <row r="2169" spans="1:8" x14ac:dyDescent="0.2">
      <c r="A2169" s="1" t="s">
        <v>162</v>
      </c>
      <c r="B2169" s="1" t="s">
        <v>397</v>
      </c>
      <c r="C2169" s="1" t="s">
        <v>163</v>
      </c>
      <c r="D2169" s="1" t="s">
        <v>151</v>
      </c>
      <c r="E2169" s="1">
        <v>2025</v>
      </c>
      <c r="F2169" s="1" t="s">
        <v>145</v>
      </c>
      <c r="G2169" s="1" t="s">
        <v>145</v>
      </c>
      <c r="H2169" s="1" t="s">
        <v>146</v>
      </c>
    </row>
    <row r="2170" spans="1:8" x14ac:dyDescent="0.2">
      <c r="A2170" s="1" t="s">
        <v>164</v>
      </c>
      <c r="B2170" s="1" t="s">
        <v>397</v>
      </c>
      <c r="C2170" s="1" t="s">
        <v>165</v>
      </c>
      <c r="D2170" s="1" t="s">
        <v>151</v>
      </c>
      <c r="E2170" s="1">
        <v>2025</v>
      </c>
      <c r="F2170" s="1" t="s">
        <v>145</v>
      </c>
      <c r="G2170" s="1" t="s">
        <v>145</v>
      </c>
      <c r="H2170" s="1" t="s">
        <v>146</v>
      </c>
    </row>
    <row r="2171" spans="1:8" x14ac:dyDescent="0.2">
      <c r="A2171" s="1" t="s">
        <v>166</v>
      </c>
      <c r="B2171" s="1" t="s">
        <v>397</v>
      </c>
      <c r="C2171" s="1" t="s">
        <v>167</v>
      </c>
      <c r="D2171" s="1" t="s">
        <v>151</v>
      </c>
      <c r="E2171" s="1">
        <v>2025</v>
      </c>
      <c r="F2171" s="1" t="s">
        <v>145</v>
      </c>
      <c r="G2171" s="1" t="s">
        <v>145</v>
      </c>
      <c r="H2171" s="1" t="s">
        <v>146</v>
      </c>
    </row>
    <row r="2172" spans="1:8" x14ac:dyDescent="0.2">
      <c r="A2172" s="1" t="s">
        <v>520</v>
      </c>
      <c r="B2172" s="1" t="s">
        <v>397</v>
      </c>
      <c r="C2172" s="1" t="s">
        <v>169</v>
      </c>
      <c r="D2172" s="1" t="s">
        <v>521</v>
      </c>
      <c r="E2172" s="1">
        <v>2025</v>
      </c>
      <c r="F2172" s="1">
        <v>0.63594517926500005</v>
      </c>
      <c r="G2172" s="1">
        <v>0</v>
      </c>
      <c r="H2172" s="1" t="s">
        <v>522</v>
      </c>
    </row>
    <row r="2173" spans="1:8" x14ac:dyDescent="0.2">
      <c r="A2173" s="1" t="s">
        <v>200</v>
      </c>
      <c r="B2173" s="1" t="s">
        <v>397</v>
      </c>
      <c r="C2173" s="1" t="s">
        <v>201</v>
      </c>
      <c r="D2173" s="1" t="s">
        <v>144</v>
      </c>
      <c r="E2173" s="1">
        <v>2025</v>
      </c>
      <c r="F2173" s="1">
        <v>9.6044492973983695E-4</v>
      </c>
      <c r="G2173" s="1">
        <v>0.56003833443000295</v>
      </c>
      <c r="H2173" s="1" t="s">
        <v>116</v>
      </c>
    </row>
    <row r="2174" spans="1:8" x14ac:dyDescent="0.2">
      <c r="A2174" s="1" t="s">
        <v>207</v>
      </c>
      <c r="B2174" s="1" t="s">
        <v>397</v>
      </c>
      <c r="C2174" s="1" t="s">
        <v>208</v>
      </c>
      <c r="D2174" s="1" t="s">
        <v>209</v>
      </c>
      <c r="E2174" s="1">
        <v>2025</v>
      </c>
      <c r="F2174" s="1">
        <v>1.13033178636869E-3</v>
      </c>
      <c r="G2174" s="1">
        <v>0.14236297722597999</v>
      </c>
      <c r="H2174" s="1" t="s">
        <v>35</v>
      </c>
    </row>
    <row r="2175" spans="1:8" x14ac:dyDescent="0.2">
      <c r="A2175" s="1" t="s">
        <v>362</v>
      </c>
      <c r="B2175" s="1" t="s">
        <v>397</v>
      </c>
      <c r="C2175" s="1" t="s">
        <v>363</v>
      </c>
      <c r="D2175" s="1" t="s">
        <v>364</v>
      </c>
      <c r="E2175" s="1">
        <v>2025</v>
      </c>
      <c r="F2175" s="1">
        <v>9.9407034802804894E-3</v>
      </c>
      <c r="G2175" s="1">
        <v>0.10293627871916</v>
      </c>
      <c r="H2175" s="1" t="s">
        <v>35</v>
      </c>
    </row>
    <row r="2176" spans="1:8" x14ac:dyDescent="0.2">
      <c r="A2176" s="1" t="s">
        <v>210</v>
      </c>
      <c r="B2176" s="1" t="s">
        <v>397</v>
      </c>
      <c r="C2176" s="1" t="s">
        <v>211</v>
      </c>
      <c r="D2176" s="1" t="s">
        <v>212</v>
      </c>
      <c r="E2176" s="1">
        <v>2025</v>
      </c>
      <c r="F2176" s="1">
        <v>4.1561348540257601E-2</v>
      </c>
      <c r="G2176" s="1">
        <v>0.14782999999999999</v>
      </c>
      <c r="H2176" s="1" t="s">
        <v>35</v>
      </c>
    </row>
    <row r="2177" spans="1:8" x14ac:dyDescent="0.2">
      <c r="A2177" s="1" t="s">
        <v>365</v>
      </c>
      <c r="B2177" s="1" t="s">
        <v>397</v>
      </c>
      <c r="C2177" s="1" t="s">
        <v>366</v>
      </c>
      <c r="D2177" s="1" t="s">
        <v>367</v>
      </c>
      <c r="E2177" s="1">
        <v>2025</v>
      </c>
      <c r="F2177" s="1">
        <v>1.7378797751454299E-2</v>
      </c>
      <c r="G2177" s="1">
        <v>0.500829906381967</v>
      </c>
      <c r="H2177" s="1" t="s">
        <v>368</v>
      </c>
    </row>
    <row r="2178" spans="1:8" x14ac:dyDescent="0.2">
      <c r="A2178" s="1" t="s">
        <v>365</v>
      </c>
      <c r="B2178" s="1" t="s">
        <v>397</v>
      </c>
      <c r="C2178" s="1" t="s">
        <v>369</v>
      </c>
      <c r="D2178" s="1" t="s">
        <v>144</v>
      </c>
      <c r="E2178" s="1">
        <v>2025</v>
      </c>
      <c r="F2178" s="1">
        <v>0.26549904244</v>
      </c>
      <c r="G2178" s="1">
        <v>1</v>
      </c>
      <c r="H2178" s="1" t="s">
        <v>116</v>
      </c>
    </row>
    <row r="2179" spans="1:8" x14ac:dyDescent="0.2">
      <c r="A2179" s="1" t="s">
        <v>365</v>
      </c>
      <c r="B2179" s="1" t="s">
        <v>397</v>
      </c>
      <c r="C2179" s="1" t="s">
        <v>370</v>
      </c>
      <c r="D2179" s="1" t="s">
        <v>371</v>
      </c>
      <c r="E2179" s="1">
        <v>2025</v>
      </c>
      <c r="F2179" s="1">
        <v>0</v>
      </c>
      <c r="G2179" s="1">
        <v>0</v>
      </c>
      <c r="H2179" s="1" t="s">
        <v>146</v>
      </c>
    </row>
    <row r="2180" spans="1:8" x14ac:dyDescent="0.2">
      <c r="A2180" s="1" t="s">
        <v>365</v>
      </c>
      <c r="B2180" s="1" t="s">
        <v>397</v>
      </c>
      <c r="C2180" s="1" t="s">
        <v>370</v>
      </c>
      <c r="D2180" s="1" t="s">
        <v>372</v>
      </c>
      <c r="E2180" s="1">
        <v>2025</v>
      </c>
      <c r="F2180" s="1">
        <v>0</v>
      </c>
      <c r="G2180" s="1">
        <v>0</v>
      </c>
      <c r="H2180" s="1" t="s">
        <v>146</v>
      </c>
    </row>
    <row r="2181" spans="1:8" x14ac:dyDescent="0.2">
      <c r="A2181" s="1" t="s">
        <v>365</v>
      </c>
      <c r="B2181" s="1" t="s">
        <v>397</v>
      </c>
      <c r="C2181" s="1" t="s">
        <v>370</v>
      </c>
      <c r="D2181" s="1" t="s">
        <v>373</v>
      </c>
      <c r="E2181" s="1">
        <v>2025</v>
      </c>
      <c r="F2181" s="1">
        <v>0</v>
      </c>
      <c r="G2181" s="1">
        <v>0</v>
      </c>
      <c r="H2181" s="1" t="s">
        <v>146</v>
      </c>
    </row>
    <row r="2182" spans="1:8" x14ac:dyDescent="0.2">
      <c r="A2182" s="1" t="s">
        <v>365</v>
      </c>
      <c r="B2182" s="1" t="s">
        <v>397</v>
      </c>
      <c r="C2182" s="1" t="s">
        <v>370</v>
      </c>
      <c r="D2182" s="1" t="s">
        <v>374</v>
      </c>
      <c r="E2182" s="1">
        <v>2025</v>
      </c>
      <c r="F2182" s="1">
        <v>0</v>
      </c>
      <c r="G2182" s="1">
        <v>0</v>
      </c>
      <c r="H2182" s="1" t="s">
        <v>146</v>
      </c>
    </row>
    <row r="2183" spans="1:8" x14ac:dyDescent="0.2">
      <c r="A2183" s="1" t="s">
        <v>365</v>
      </c>
      <c r="B2183" s="1" t="s">
        <v>397</v>
      </c>
      <c r="C2183" s="1" t="s">
        <v>370</v>
      </c>
      <c r="D2183" s="1" t="s">
        <v>375</v>
      </c>
      <c r="E2183" s="1">
        <v>2025</v>
      </c>
      <c r="F2183" s="1">
        <v>0</v>
      </c>
      <c r="G2183" s="1">
        <v>0</v>
      </c>
      <c r="H2183" s="1" t="s">
        <v>146</v>
      </c>
    </row>
    <row r="2184" spans="1:8" x14ac:dyDescent="0.2">
      <c r="A2184" s="1" t="s">
        <v>376</v>
      </c>
      <c r="B2184" s="1" t="s">
        <v>397</v>
      </c>
      <c r="C2184" s="1" t="s">
        <v>377</v>
      </c>
      <c r="D2184" s="1" t="s">
        <v>378</v>
      </c>
      <c r="E2184" s="1">
        <v>2025</v>
      </c>
      <c r="F2184" s="1">
        <v>1.38964924422292</v>
      </c>
      <c r="G2184" s="1">
        <v>107.466930063897</v>
      </c>
      <c r="H2184" s="1" t="s">
        <v>120</v>
      </c>
    </row>
    <row r="2185" spans="1:8" x14ac:dyDescent="0.2">
      <c r="A2185" s="1" t="s">
        <v>379</v>
      </c>
      <c r="B2185" s="1" t="s">
        <v>397</v>
      </c>
      <c r="C2185" s="1" t="s">
        <v>380</v>
      </c>
      <c r="D2185" s="1" t="s">
        <v>381</v>
      </c>
      <c r="E2185" s="1">
        <v>2025</v>
      </c>
      <c r="F2185" s="1">
        <v>0.33522910484325902</v>
      </c>
      <c r="G2185" s="1">
        <v>7.2166265544487898</v>
      </c>
      <c r="H2185" s="1" t="s">
        <v>120</v>
      </c>
    </row>
    <row r="2186" spans="1:8" x14ac:dyDescent="0.2">
      <c r="A2186" s="1" t="s">
        <v>379</v>
      </c>
      <c r="B2186" s="1" t="s">
        <v>397</v>
      </c>
      <c r="C2186" s="1" t="s">
        <v>382</v>
      </c>
      <c r="D2186" s="1" t="s">
        <v>381</v>
      </c>
      <c r="E2186" s="1">
        <v>2025</v>
      </c>
      <c r="F2186" s="1">
        <v>0.17198707586478901</v>
      </c>
      <c r="G2186" s="1">
        <v>23.140265880407298</v>
      </c>
      <c r="H2186" s="1" t="s">
        <v>120</v>
      </c>
    </row>
    <row r="2187" spans="1:8" x14ac:dyDescent="0.2">
      <c r="A2187" s="1" t="s">
        <v>379</v>
      </c>
      <c r="B2187" s="1" t="s">
        <v>397</v>
      </c>
      <c r="C2187" s="1" t="s">
        <v>383</v>
      </c>
      <c r="D2187" s="1" t="s">
        <v>381</v>
      </c>
      <c r="E2187" s="1">
        <v>2025</v>
      </c>
      <c r="F2187" s="1">
        <v>0.12930809178015101</v>
      </c>
      <c r="G2187" s="1">
        <v>17.397956266395301</v>
      </c>
      <c r="H2187" s="1" t="s">
        <v>120</v>
      </c>
    </row>
    <row r="2188" spans="1:8" x14ac:dyDescent="0.2">
      <c r="A2188" s="1" t="s">
        <v>379</v>
      </c>
      <c r="B2188" s="1" t="s">
        <v>397</v>
      </c>
      <c r="C2188" s="1" t="s">
        <v>523</v>
      </c>
      <c r="D2188" s="1" t="s">
        <v>381</v>
      </c>
      <c r="E2188" s="1">
        <v>2025</v>
      </c>
      <c r="F2188" s="1">
        <v>1.3931961954301399</v>
      </c>
      <c r="G2188" s="1">
        <v>0.124418769785288</v>
      </c>
      <c r="H2188" s="1" t="s">
        <v>35</v>
      </c>
    </row>
    <row r="2189" spans="1:8" x14ac:dyDescent="0.2">
      <c r="A2189" s="1" t="s">
        <v>215</v>
      </c>
      <c r="B2189" s="1" t="s">
        <v>397</v>
      </c>
      <c r="C2189" s="1" t="s">
        <v>221</v>
      </c>
      <c r="D2189" s="1" t="s">
        <v>151</v>
      </c>
      <c r="E2189" s="1">
        <v>2025</v>
      </c>
      <c r="F2189" s="1" t="s">
        <v>145</v>
      </c>
      <c r="G2189" s="1" t="s">
        <v>145</v>
      </c>
      <c r="H2189" s="1" t="s">
        <v>146</v>
      </c>
    </row>
    <row r="2190" spans="1:8" x14ac:dyDescent="0.2">
      <c r="A2190" s="1" t="s">
        <v>215</v>
      </c>
      <c r="B2190" s="1" t="s">
        <v>397</v>
      </c>
      <c r="C2190" s="1" t="s">
        <v>223</v>
      </c>
      <c r="D2190" s="1" t="s">
        <v>151</v>
      </c>
      <c r="E2190" s="1">
        <v>2025</v>
      </c>
      <c r="F2190" s="1" t="s">
        <v>145</v>
      </c>
      <c r="G2190" s="1" t="s">
        <v>145</v>
      </c>
      <c r="H2190" s="1" t="s">
        <v>146</v>
      </c>
    </row>
    <row r="2191" spans="1:8" x14ac:dyDescent="0.2">
      <c r="A2191" s="1" t="s">
        <v>224</v>
      </c>
      <c r="B2191" s="1" t="s">
        <v>397</v>
      </c>
      <c r="C2191" s="1" t="s">
        <v>384</v>
      </c>
      <c r="D2191" s="1" t="s">
        <v>385</v>
      </c>
      <c r="E2191" s="1">
        <v>2025</v>
      </c>
      <c r="F2191" s="1">
        <v>0.185210181818182</v>
      </c>
      <c r="G2191" s="1">
        <v>698.66666666666697</v>
      </c>
      <c r="H2191" s="1" t="s">
        <v>386</v>
      </c>
    </row>
    <row r="2192" spans="1:8" x14ac:dyDescent="0.2">
      <c r="A2192" s="1" t="s">
        <v>226</v>
      </c>
      <c r="B2192" s="1" t="s">
        <v>397</v>
      </c>
      <c r="C2192" s="1" t="s">
        <v>524</v>
      </c>
      <c r="D2192" s="1" t="s">
        <v>525</v>
      </c>
      <c r="E2192" s="1">
        <v>2025</v>
      </c>
      <c r="F2192" s="1">
        <v>6.2817691046551003</v>
      </c>
      <c r="G2192" s="1">
        <v>541.53181936681904</v>
      </c>
      <c r="H2192" s="1" t="s">
        <v>401</v>
      </c>
    </row>
    <row r="2193" spans="1:8" x14ac:dyDescent="0.2">
      <c r="A2193" s="1" t="s">
        <v>226</v>
      </c>
      <c r="B2193" s="1" t="s">
        <v>397</v>
      </c>
      <c r="C2193" s="1" t="s">
        <v>387</v>
      </c>
      <c r="D2193" s="1" t="s">
        <v>385</v>
      </c>
      <c r="E2193" s="1">
        <v>2025</v>
      </c>
      <c r="F2193" s="1">
        <v>2.1523764705882499E-2</v>
      </c>
      <c r="G2193" s="1">
        <v>1217.90849673203</v>
      </c>
      <c r="H2193" s="1" t="s">
        <v>386</v>
      </c>
    </row>
    <row r="2194" spans="1:8" x14ac:dyDescent="0.2">
      <c r="A2194" s="1" t="s">
        <v>226</v>
      </c>
      <c r="B2194" s="1" t="s">
        <v>397</v>
      </c>
      <c r="C2194" s="1" t="s">
        <v>388</v>
      </c>
      <c r="D2194" s="1" t="s">
        <v>381</v>
      </c>
      <c r="E2194" s="1">
        <v>2025</v>
      </c>
      <c r="F2194" s="1">
        <v>0.18288647054759399</v>
      </c>
      <c r="G2194" s="1">
        <v>20.320718954248399</v>
      </c>
      <c r="H2194" s="1" t="s">
        <v>120</v>
      </c>
    </row>
    <row r="2195" spans="1:8" x14ac:dyDescent="0.2">
      <c r="A2195" s="1" t="s">
        <v>389</v>
      </c>
      <c r="B2195" s="1" t="s">
        <v>397</v>
      </c>
      <c r="C2195" s="1" t="s">
        <v>390</v>
      </c>
      <c r="D2195" s="1" t="s">
        <v>291</v>
      </c>
      <c r="E2195" s="1">
        <v>2025</v>
      </c>
      <c r="F2195" s="1">
        <v>7.81679620656028E-5</v>
      </c>
      <c r="G2195" s="1">
        <v>3.8317628463530799E-4</v>
      </c>
      <c r="H2195" s="1" t="s">
        <v>44</v>
      </c>
    </row>
    <row r="2196" spans="1:8" x14ac:dyDescent="0.2">
      <c r="A2196" s="1" t="s">
        <v>389</v>
      </c>
      <c r="B2196" s="1" t="s">
        <v>397</v>
      </c>
      <c r="C2196" s="1" t="s">
        <v>390</v>
      </c>
      <c r="D2196" s="1" t="s">
        <v>292</v>
      </c>
      <c r="E2196" s="1">
        <v>2025</v>
      </c>
      <c r="F2196" s="1">
        <v>2.1329083174618799</v>
      </c>
      <c r="G2196" s="1">
        <v>10.4554329287347</v>
      </c>
      <c r="H2196" s="1" t="s">
        <v>44</v>
      </c>
    </row>
    <row r="2197" spans="1:8" x14ac:dyDescent="0.2">
      <c r="A2197" s="1" t="s">
        <v>389</v>
      </c>
      <c r="B2197" s="1" t="s">
        <v>397</v>
      </c>
      <c r="C2197" s="1" t="s">
        <v>391</v>
      </c>
      <c r="D2197" s="1" t="s">
        <v>291</v>
      </c>
      <c r="E2197" s="1">
        <v>2025</v>
      </c>
      <c r="F2197" s="1">
        <v>4.2990539572839398E-5</v>
      </c>
      <c r="G2197" s="1">
        <v>2.10737939082546E-4</v>
      </c>
      <c r="H2197" s="1" t="s">
        <v>44</v>
      </c>
    </row>
    <row r="2198" spans="1:8" x14ac:dyDescent="0.2">
      <c r="A2198" s="1" t="s">
        <v>389</v>
      </c>
      <c r="B2198" s="1" t="s">
        <v>397</v>
      </c>
      <c r="C2198" s="1" t="s">
        <v>391</v>
      </c>
      <c r="D2198" s="1" t="s">
        <v>292</v>
      </c>
      <c r="E2198" s="1">
        <v>2025</v>
      </c>
      <c r="F2198" s="1">
        <v>4.0972140400792898E-3</v>
      </c>
      <c r="G2198" s="1">
        <v>2.0084382549408301E-2</v>
      </c>
      <c r="H2198" s="1" t="s">
        <v>44</v>
      </c>
    </row>
    <row r="2199" spans="1:8" x14ac:dyDescent="0.2">
      <c r="A2199" s="1" t="s">
        <v>389</v>
      </c>
      <c r="B2199" s="1" t="s">
        <v>397</v>
      </c>
      <c r="C2199" s="1" t="s">
        <v>392</v>
      </c>
      <c r="D2199" s="1" t="s">
        <v>292</v>
      </c>
      <c r="E2199" s="1">
        <v>2025</v>
      </c>
      <c r="F2199" s="1">
        <v>2.5320359126157202E-3</v>
      </c>
      <c r="G2199" s="1">
        <v>1.24119407481163E-2</v>
      </c>
      <c r="H2199" s="1" t="s">
        <v>44</v>
      </c>
    </row>
    <row r="2200" spans="1:8" x14ac:dyDescent="0.2">
      <c r="A2200" s="1" t="s">
        <v>389</v>
      </c>
      <c r="B2200" s="1" t="s">
        <v>397</v>
      </c>
      <c r="C2200" s="1" t="s">
        <v>393</v>
      </c>
      <c r="D2200" s="1" t="s">
        <v>292</v>
      </c>
      <c r="E2200" s="1">
        <v>2025</v>
      </c>
      <c r="F2200" s="1">
        <v>1.4721179095011099E-5</v>
      </c>
      <c r="G2200" s="1">
        <v>7.2162642622603898E-5</v>
      </c>
      <c r="H2200" s="1" t="s">
        <v>44</v>
      </c>
    </row>
    <row r="2201" spans="1:8" x14ac:dyDescent="0.2">
      <c r="A2201" s="1" t="s">
        <v>389</v>
      </c>
      <c r="B2201" s="1" t="s">
        <v>397</v>
      </c>
      <c r="C2201" s="1" t="s">
        <v>394</v>
      </c>
      <c r="D2201" s="1" t="s">
        <v>292</v>
      </c>
      <c r="E2201" s="1">
        <v>2025</v>
      </c>
      <c r="F2201" s="1">
        <v>3.1074031753588601E-3</v>
      </c>
      <c r="G2201" s="1">
        <v>1.52323685066611E-2</v>
      </c>
      <c r="H2201" s="1" t="s">
        <v>44</v>
      </c>
    </row>
    <row r="2202" spans="1:8" x14ac:dyDescent="0.2">
      <c r="A2202" s="1" t="s">
        <v>395</v>
      </c>
      <c r="B2202" s="1" t="s">
        <v>397</v>
      </c>
      <c r="C2202" s="1" t="s">
        <v>396</v>
      </c>
      <c r="D2202" s="1" t="s">
        <v>291</v>
      </c>
      <c r="E2202" s="1">
        <v>2025</v>
      </c>
      <c r="F2202" s="1">
        <v>6.17190549142325E-5</v>
      </c>
      <c r="G2202" s="1">
        <v>3.0254438683447301E-4</v>
      </c>
      <c r="H2202" s="1" t="s">
        <v>44</v>
      </c>
    </row>
    <row r="2203" spans="1:8" x14ac:dyDescent="0.2">
      <c r="A2203" s="1" t="s">
        <v>395</v>
      </c>
      <c r="B2203" s="1" t="s">
        <v>397</v>
      </c>
      <c r="C2203" s="1" t="s">
        <v>396</v>
      </c>
      <c r="D2203" s="1" t="s">
        <v>292</v>
      </c>
      <c r="E2203" s="1">
        <v>2025</v>
      </c>
      <c r="F2203" s="1">
        <v>7.4468400123048298E-2</v>
      </c>
      <c r="G2203" s="1">
        <v>0.36504117707376599</v>
      </c>
      <c r="H2203" s="1" t="s">
        <v>44</v>
      </c>
    </row>
    <row r="2204" spans="1:8" x14ac:dyDescent="0.2">
      <c r="A2204" s="1" t="s">
        <v>232</v>
      </c>
      <c r="B2204" s="1" t="s">
        <v>397</v>
      </c>
      <c r="C2204" s="1" t="s">
        <v>233</v>
      </c>
      <c r="D2204" s="1" t="s">
        <v>86</v>
      </c>
      <c r="E2204" s="1">
        <v>2025</v>
      </c>
      <c r="F2204" s="1">
        <v>1.0698436145790799</v>
      </c>
      <c r="G2204" s="1">
        <v>0.87629131744209998</v>
      </c>
      <c r="H2204" s="1" t="s">
        <v>44</v>
      </c>
    </row>
    <row r="2205" spans="1:8" x14ac:dyDescent="0.2">
      <c r="A2205" s="1" t="s">
        <v>232</v>
      </c>
      <c r="B2205" s="1" t="s">
        <v>397</v>
      </c>
      <c r="C2205" s="1" t="s">
        <v>233</v>
      </c>
      <c r="D2205" s="1" t="s">
        <v>45</v>
      </c>
      <c r="E2205" s="1">
        <v>2025</v>
      </c>
      <c r="F2205" s="1">
        <v>1.4901251105561599</v>
      </c>
      <c r="G2205" s="1">
        <v>1.77014</v>
      </c>
      <c r="H2205" s="1" t="s">
        <v>44</v>
      </c>
    </row>
    <row r="2206" spans="1:8" x14ac:dyDescent="0.2">
      <c r="A2206" s="1" t="s">
        <v>31</v>
      </c>
      <c r="B2206" s="1" t="s">
        <v>397</v>
      </c>
      <c r="C2206" s="1" t="s">
        <v>33</v>
      </c>
      <c r="D2206" s="1" t="s">
        <v>236</v>
      </c>
      <c r="E2206" s="1">
        <v>2030</v>
      </c>
      <c r="F2206" s="1">
        <v>3.7229156729686199E-3</v>
      </c>
      <c r="G2206" s="1">
        <v>3.5684721963122299</v>
      </c>
      <c r="H2206" s="1" t="s">
        <v>237</v>
      </c>
    </row>
    <row r="2207" spans="1:8" x14ac:dyDescent="0.2">
      <c r="A2207" s="1" t="s">
        <v>31</v>
      </c>
      <c r="B2207" s="1" t="s">
        <v>397</v>
      </c>
      <c r="C2207" s="1" t="s">
        <v>33</v>
      </c>
      <c r="D2207" s="1" t="s">
        <v>34</v>
      </c>
      <c r="E2207" s="1">
        <v>2030</v>
      </c>
      <c r="F2207" s="1">
        <v>8.1257144938154807E-3</v>
      </c>
      <c r="G2207" s="1">
        <v>1.48914073067494</v>
      </c>
      <c r="H2207" s="1" t="s">
        <v>35</v>
      </c>
    </row>
    <row r="2208" spans="1:8" x14ac:dyDescent="0.2">
      <c r="A2208" s="1" t="s">
        <v>31</v>
      </c>
      <c r="B2208" s="1" t="s">
        <v>397</v>
      </c>
      <c r="C2208" s="1" t="s">
        <v>36</v>
      </c>
      <c r="D2208" s="1" t="s">
        <v>238</v>
      </c>
      <c r="E2208" s="1">
        <v>2030</v>
      </c>
      <c r="F2208" s="1">
        <v>1.16805191608371E-7</v>
      </c>
      <c r="G2208" s="1">
        <v>7.7230058163335501E-6</v>
      </c>
      <c r="H2208" s="1" t="s">
        <v>44</v>
      </c>
    </row>
    <row r="2209" spans="1:8" x14ac:dyDescent="0.2">
      <c r="A2209" s="1" t="s">
        <v>31</v>
      </c>
      <c r="B2209" s="1" t="s">
        <v>397</v>
      </c>
      <c r="C2209" s="1" t="s">
        <v>36</v>
      </c>
      <c r="D2209" s="1" t="s">
        <v>83</v>
      </c>
      <c r="E2209" s="1">
        <v>2030</v>
      </c>
      <c r="F2209" s="1">
        <v>0</v>
      </c>
      <c r="G2209" s="1">
        <v>0</v>
      </c>
      <c r="H2209" s="1" t="s">
        <v>44</v>
      </c>
    </row>
    <row r="2210" spans="1:8" x14ac:dyDescent="0.2">
      <c r="A2210" s="1" t="s">
        <v>31</v>
      </c>
      <c r="B2210" s="1" t="s">
        <v>397</v>
      </c>
      <c r="C2210" s="1" t="s">
        <v>36</v>
      </c>
      <c r="D2210" s="1" t="s">
        <v>100</v>
      </c>
      <c r="E2210" s="1">
        <v>2030</v>
      </c>
      <c r="F2210" s="1">
        <v>0</v>
      </c>
      <c r="G2210" s="1">
        <v>0</v>
      </c>
      <c r="H2210" s="1" t="s">
        <v>44</v>
      </c>
    </row>
    <row r="2211" spans="1:8" x14ac:dyDescent="0.2">
      <c r="A2211" s="1" t="s">
        <v>31</v>
      </c>
      <c r="B2211" s="1" t="s">
        <v>397</v>
      </c>
      <c r="C2211" s="1" t="s">
        <v>36</v>
      </c>
      <c r="D2211" s="1" t="s">
        <v>86</v>
      </c>
      <c r="E2211" s="1">
        <v>2030</v>
      </c>
      <c r="F2211" s="1">
        <v>0</v>
      </c>
      <c r="G2211" s="1">
        <v>6.3377977832150198E-4</v>
      </c>
      <c r="H2211" s="1" t="s">
        <v>44</v>
      </c>
    </row>
    <row r="2212" spans="1:8" x14ac:dyDescent="0.2">
      <c r="A2212" s="1" t="s">
        <v>31</v>
      </c>
      <c r="B2212" s="1" t="s">
        <v>397</v>
      </c>
      <c r="C2212" s="1" t="s">
        <v>36</v>
      </c>
      <c r="D2212" s="1" t="s">
        <v>45</v>
      </c>
      <c r="E2212" s="1">
        <v>2030</v>
      </c>
      <c r="F2212" s="1">
        <v>3.0798860269750603E-5</v>
      </c>
      <c r="G2212" s="1">
        <v>1.71563294473928E-4</v>
      </c>
      <c r="H2212" s="1" t="s">
        <v>44</v>
      </c>
    </row>
    <row r="2213" spans="1:8" x14ac:dyDescent="0.2">
      <c r="A2213" s="1" t="s">
        <v>31</v>
      </c>
      <c r="B2213" s="1" t="s">
        <v>397</v>
      </c>
      <c r="C2213" s="1" t="s">
        <v>36</v>
      </c>
      <c r="D2213" s="1" t="s">
        <v>239</v>
      </c>
      <c r="E2213" s="1">
        <v>2030</v>
      </c>
      <c r="F2213" s="1">
        <v>0</v>
      </c>
      <c r="G2213" s="1">
        <v>0</v>
      </c>
      <c r="H2213" s="1" t="s">
        <v>237</v>
      </c>
    </row>
    <row r="2214" spans="1:8" x14ac:dyDescent="0.2">
      <c r="A2214" s="1" t="s">
        <v>31</v>
      </c>
      <c r="B2214" s="1" t="s">
        <v>397</v>
      </c>
      <c r="C2214" s="1" t="s">
        <v>36</v>
      </c>
      <c r="D2214" s="1" t="s">
        <v>240</v>
      </c>
      <c r="E2214" s="1">
        <v>2030</v>
      </c>
      <c r="F2214" s="1">
        <v>6.1048895297285202E-2</v>
      </c>
      <c r="G2214" s="1">
        <v>4919.9627460481497</v>
      </c>
      <c r="H2214" s="1" t="s">
        <v>237</v>
      </c>
    </row>
    <row r="2215" spans="1:8" x14ac:dyDescent="0.2">
      <c r="A2215" s="1" t="s">
        <v>31</v>
      </c>
      <c r="B2215" s="1" t="s">
        <v>397</v>
      </c>
      <c r="C2215" s="1" t="s">
        <v>36</v>
      </c>
      <c r="D2215" s="1" t="s">
        <v>236</v>
      </c>
      <c r="E2215" s="1">
        <v>2030</v>
      </c>
      <c r="F2215" s="1">
        <v>0.43807587104395801</v>
      </c>
      <c r="G2215" s="1">
        <v>419.90249122379203</v>
      </c>
      <c r="H2215" s="1" t="s">
        <v>237</v>
      </c>
    </row>
    <row r="2216" spans="1:8" x14ac:dyDescent="0.2">
      <c r="A2216" s="1" t="s">
        <v>31</v>
      </c>
      <c r="B2216" s="1" t="s">
        <v>397</v>
      </c>
      <c r="C2216" s="1" t="s">
        <v>36</v>
      </c>
      <c r="D2216" s="1" t="s">
        <v>241</v>
      </c>
      <c r="E2216" s="1">
        <v>2030</v>
      </c>
      <c r="F2216" s="1">
        <v>9.7118983468930803E-2</v>
      </c>
      <c r="G2216" s="1">
        <v>178.42258867748899</v>
      </c>
      <c r="H2216" s="1" t="s">
        <v>237</v>
      </c>
    </row>
    <row r="2217" spans="1:8" x14ac:dyDescent="0.2">
      <c r="A2217" s="1" t="s">
        <v>31</v>
      </c>
      <c r="B2217" s="1" t="s">
        <v>397</v>
      </c>
      <c r="C2217" s="1" t="s">
        <v>36</v>
      </c>
      <c r="D2217" s="1" t="s">
        <v>242</v>
      </c>
      <c r="E2217" s="1">
        <v>2030</v>
      </c>
      <c r="F2217" s="1">
        <v>0</v>
      </c>
      <c r="G2217" s="1">
        <v>0</v>
      </c>
      <c r="H2217" s="1" t="s">
        <v>237</v>
      </c>
    </row>
    <row r="2218" spans="1:8" x14ac:dyDescent="0.2">
      <c r="A2218" s="1" t="s">
        <v>31</v>
      </c>
      <c r="B2218" s="1" t="s">
        <v>397</v>
      </c>
      <c r="C2218" s="1" t="s">
        <v>36</v>
      </c>
      <c r="D2218" s="1" t="s">
        <v>243</v>
      </c>
      <c r="E2218" s="1">
        <v>2030</v>
      </c>
      <c r="F2218" s="1">
        <v>0</v>
      </c>
      <c r="G2218" s="1">
        <v>0</v>
      </c>
      <c r="H2218" s="1" t="s">
        <v>44</v>
      </c>
    </row>
    <row r="2219" spans="1:8" x14ac:dyDescent="0.2">
      <c r="A2219" s="1" t="s">
        <v>31</v>
      </c>
      <c r="B2219" s="1" t="s">
        <v>397</v>
      </c>
      <c r="C2219" s="1" t="s">
        <v>36</v>
      </c>
      <c r="D2219" s="1" t="s">
        <v>244</v>
      </c>
      <c r="E2219" s="1">
        <v>2030</v>
      </c>
      <c r="F2219" s="1">
        <v>6.8923987167225304E-3</v>
      </c>
      <c r="G2219" s="1">
        <v>0.27786253594010202</v>
      </c>
      <c r="H2219" s="1" t="s">
        <v>44</v>
      </c>
    </row>
    <row r="2220" spans="1:8" x14ac:dyDescent="0.2">
      <c r="A2220" s="1" t="s">
        <v>31</v>
      </c>
      <c r="B2220" s="1" t="s">
        <v>397</v>
      </c>
      <c r="C2220" s="1" t="s">
        <v>36</v>
      </c>
      <c r="D2220" s="1" t="s">
        <v>49</v>
      </c>
      <c r="E2220" s="1">
        <v>2030</v>
      </c>
      <c r="F2220" s="1">
        <v>0.59304483955666498</v>
      </c>
      <c r="G2220" s="1">
        <v>5.23267787207946</v>
      </c>
      <c r="H2220" s="1" t="s">
        <v>44</v>
      </c>
    </row>
    <row r="2221" spans="1:8" x14ac:dyDescent="0.2">
      <c r="A2221" s="1" t="s">
        <v>31</v>
      </c>
      <c r="B2221" s="1" t="s">
        <v>397</v>
      </c>
      <c r="C2221" s="1" t="s">
        <v>36</v>
      </c>
      <c r="D2221" s="1" t="s">
        <v>245</v>
      </c>
      <c r="E2221" s="1">
        <v>2030</v>
      </c>
      <c r="F2221" s="1">
        <v>0</v>
      </c>
      <c r="G2221" s="1">
        <v>0</v>
      </c>
      <c r="H2221" s="1" t="s">
        <v>44</v>
      </c>
    </row>
    <row r="2222" spans="1:8" x14ac:dyDescent="0.2">
      <c r="A2222" s="1" t="s">
        <v>31</v>
      </c>
      <c r="B2222" s="1" t="s">
        <v>397</v>
      </c>
      <c r="C2222" s="1" t="s">
        <v>36</v>
      </c>
      <c r="D2222" s="1" t="s">
        <v>34</v>
      </c>
      <c r="E2222" s="1">
        <v>2030</v>
      </c>
      <c r="F2222" s="1">
        <v>7.2326528225240105E-2</v>
      </c>
      <c r="G2222" s="1">
        <v>13.2547579871887</v>
      </c>
      <c r="H2222" s="1" t="s">
        <v>35</v>
      </c>
    </row>
    <row r="2223" spans="1:8" x14ac:dyDescent="0.2">
      <c r="A2223" s="1" t="s">
        <v>31</v>
      </c>
      <c r="B2223" s="1" t="s">
        <v>397</v>
      </c>
      <c r="C2223" s="1" t="s">
        <v>36</v>
      </c>
      <c r="D2223" s="1" t="s">
        <v>246</v>
      </c>
      <c r="E2223" s="1">
        <v>2030</v>
      </c>
      <c r="F2223" s="1">
        <v>0</v>
      </c>
      <c r="G2223" s="1">
        <v>0</v>
      </c>
      <c r="H2223" s="1" t="s">
        <v>44</v>
      </c>
    </row>
    <row r="2224" spans="1:8" x14ac:dyDescent="0.2">
      <c r="A2224" s="1" t="s">
        <v>31</v>
      </c>
      <c r="B2224" s="1" t="s">
        <v>397</v>
      </c>
      <c r="C2224" s="1" t="s">
        <v>36</v>
      </c>
      <c r="D2224" s="1" t="s">
        <v>247</v>
      </c>
      <c r="E2224" s="1">
        <v>2030</v>
      </c>
      <c r="F2224" s="1">
        <v>0</v>
      </c>
      <c r="G2224" s="1">
        <v>0</v>
      </c>
      <c r="H2224" s="1" t="s">
        <v>237</v>
      </c>
    </row>
    <row r="2225" spans="1:8" x14ac:dyDescent="0.2">
      <c r="A2225" s="1" t="s">
        <v>31</v>
      </c>
      <c r="B2225" s="1" t="s">
        <v>397</v>
      </c>
      <c r="C2225" s="1" t="s">
        <v>36</v>
      </c>
      <c r="D2225" s="1" t="s">
        <v>248</v>
      </c>
      <c r="E2225" s="1">
        <v>2030</v>
      </c>
      <c r="F2225" s="1">
        <v>0</v>
      </c>
      <c r="G2225" s="1">
        <v>1.8412669632850601E-4</v>
      </c>
      <c r="H2225" s="1" t="s">
        <v>44</v>
      </c>
    </row>
    <row r="2226" spans="1:8" x14ac:dyDescent="0.2">
      <c r="A2226" s="1" t="s">
        <v>31</v>
      </c>
      <c r="B2226" s="1" t="s">
        <v>397</v>
      </c>
      <c r="C2226" s="1" t="s">
        <v>36</v>
      </c>
      <c r="D2226" s="1" t="s">
        <v>249</v>
      </c>
      <c r="E2226" s="1">
        <v>2030</v>
      </c>
      <c r="F2226" s="1">
        <v>9.4664340805958695E-3</v>
      </c>
      <c r="G2226" s="1">
        <v>0.51655538127969303</v>
      </c>
      <c r="H2226" s="1" t="s">
        <v>44</v>
      </c>
    </row>
    <row r="2227" spans="1:8" x14ac:dyDescent="0.2">
      <c r="A2227" s="1" t="s">
        <v>31</v>
      </c>
      <c r="B2227" s="1" t="s">
        <v>397</v>
      </c>
      <c r="C2227" s="1" t="s">
        <v>36</v>
      </c>
      <c r="D2227" s="1" t="s">
        <v>250</v>
      </c>
      <c r="E2227" s="1">
        <v>2030</v>
      </c>
      <c r="F2227" s="1">
        <v>0</v>
      </c>
      <c r="G2227" s="1">
        <v>0</v>
      </c>
      <c r="H2227" s="1" t="s">
        <v>44</v>
      </c>
    </row>
    <row r="2228" spans="1:8" x14ac:dyDescent="0.2">
      <c r="A2228" s="1" t="s">
        <v>31</v>
      </c>
      <c r="B2228" s="1" t="s">
        <v>397</v>
      </c>
      <c r="C2228" s="1" t="s">
        <v>251</v>
      </c>
      <c r="D2228" s="1" t="s">
        <v>241</v>
      </c>
      <c r="E2228" s="1">
        <v>2030</v>
      </c>
      <c r="F2228" s="1">
        <v>2.4201942086243999E-2</v>
      </c>
      <c r="G2228" s="1">
        <v>44.4627095940697</v>
      </c>
      <c r="H2228" s="1" t="s">
        <v>237</v>
      </c>
    </row>
    <row r="2229" spans="1:8" x14ac:dyDescent="0.2">
      <c r="A2229" s="1" t="s">
        <v>31</v>
      </c>
      <c r="B2229" s="1" t="s">
        <v>397</v>
      </c>
      <c r="C2229" s="1" t="s">
        <v>252</v>
      </c>
      <c r="D2229" s="1" t="s">
        <v>253</v>
      </c>
      <c r="E2229" s="1">
        <v>2030</v>
      </c>
      <c r="F2229" s="1">
        <v>0.42425402150029601</v>
      </c>
      <c r="G2229" s="1">
        <v>406.65403487107602</v>
      </c>
      <c r="H2229" s="1" t="s">
        <v>237</v>
      </c>
    </row>
    <row r="2230" spans="1:8" x14ac:dyDescent="0.2">
      <c r="A2230" s="1" t="s">
        <v>254</v>
      </c>
      <c r="B2230" s="1" t="s">
        <v>397</v>
      </c>
      <c r="C2230" s="1" t="s">
        <v>255</v>
      </c>
      <c r="D2230" s="1" t="s">
        <v>86</v>
      </c>
      <c r="E2230" s="1">
        <v>2030</v>
      </c>
      <c r="F2230" s="1">
        <v>7.33630052811787E-2</v>
      </c>
      <c r="G2230" s="1">
        <v>0.23163504608294899</v>
      </c>
      <c r="H2230" s="1" t="s">
        <v>44</v>
      </c>
    </row>
    <row r="2231" spans="1:8" x14ac:dyDescent="0.2">
      <c r="A2231" s="1" t="s">
        <v>254</v>
      </c>
      <c r="B2231" s="1" t="s">
        <v>397</v>
      </c>
      <c r="C2231" s="1" t="s">
        <v>255</v>
      </c>
      <c r="D2231" s="1" t="s">
        <v>45</v>
      </c>
      <c r="E2231" s="1">
        <v>2030</v>
      </c>
      <c r="F2231" s="1">
        <v>7.1753593137164197E-6</v>
      </c>
      <c r="G2231" s="1">
        <v>1.4513E-5</v>
      </c>
      <c r="H2231" s="1" t="s">
        <v>44</v>
      </c>
    </row>
    <row r="2232" spans="1:8" x14ac:dyDescent="0.2">
      <c r="A2232" s="1" t="s">
        <v>254</v>
      </c>
      <c r="B2232" s="1" t="s">
        <v>397</v>
      </c>
      <c r="C2232" s="1" t="s">
        <v>255</v>
      </c>
      <c r="D2232" s="1" t="s">
        <v>239</v>
      </c>
      <c r="E2232" s="1">
        <v>2030</v>
      </c>
      <c r="F2232" s="1">
        <v>6.8732805208117798E-5</v>
      </c>
      <c r="G2232" s="1">
        <v>4.1406556150098703</v>
      </c>
      <c r="H2232" s="1" t="s">
        <v>237</v>
      </c>
    </row>
    <row r="2233" spans="1:8" x14ac:dyDescent="0.2">
      <c r="A2233" s="1" t="s">
        <v>254</v>
      </c>
      <c r="B2233" s="1" t="s">
        <v>397</v>
      </c>
      <c r="C2233" s="1" t="s">
        <v>255</v>
      </c>
      <c r="D2233" s="1" t="s">
        <v>256</v>
      </c>
      <c r="E2233" s="1">
        <v>2030</v>
      </c>
      <c r="F2233" s="1">
        <v>0</v>
      </c>
      <c r="G2233" s="1">
        <v>0</v>
      </c>
      <c r="H2233" s="1" t="s">
        <v>44</v>
      </c>
    </row>
    <row r="2234" spans="1:8" x14ac:dyDescent="0.2">
      <c r="A2234" s="1" t="s">
        <v>254</v>
      </c>
      <c r="B2234" s="1" t="s">
        <v>397</v>
      </c>
      <c r="C2234" s="1" t="s">
        <v>255</v>
      </c>
      <c r="D2234" s="1" t="s">
        <v>257</v>
      </c>
      <c r="E2234" s="1">
        <v>2030</v>
      </c>
      <c r="F2234" s="1">
        <v>6.3650976118414401E-2</v>
      </c>
      <c r="G2234" s="1">
        <v>0.121798666268374</v>
      </c>
      <c r="H2234" s="1" t="s">
        <v>44</v>
      </c>
    </row>
    <row r="2235" spans="1:8" x14ac:dyDescent="0.2">
      <c r="A2235" s="1" t="s">
        <v>254</v>
      </c>
      <c r="B2235" s="1" t="s">
        <v>397</v>
      </c>
      <c r="C2235" s="1" t="s">
        <v>255</v>
      </c>
      <c r="D2235" s="1" t="s">
        <v>240</v>
      </c>
      <c r="E2235" s="1">
        <v>2030</v>
      </c>
      <c r="F2235" s="1">
        <v>6.3953463686655899E-3</v>
      </c>
      <c r="G2235" s="1">
        <v>393.83510989439702</v>
      </c>
      <c r="H2235" s="1" t="s">
        <v>237</v>
      </c>
    </row>
    <row r="2236" spans="1:8" x14ac:dyDescent="0.2">
      <c r="A2236" s="1" t="s">
        <v>254</v>
      </c>
      <c r="B2236" s="1" t="s">
        <v>397</v>
      </c>
      <c r="C2236" s="1" t="s">
        <v>255</v>
      </c>
      <c r="D2236" s="1" t="s">
        <v>242</v>
      </c>
      <c r="E2236" s="1">
        <v>2030</v>
      </c>
      <c r="F2236" s="1">
        <v>7.6495794675682793E-2</v>
      </c>
      <c r="G2236" s="1">
        <v>1035.57746548574</v>
      </c>
      <c r="H2236" s="1" t="s">
        <v>237</v>
      </c>
    </row>
    <row r="2237" spans="1:8" x14ac:dyDescent="0.2">
      <c r="A2237" s="1" t="s">
        <v>254</v>
      </c>
      <c r="B2237" s="1" t="s">
        <v>397</v>
      </c>
      <c r="C2237" s="1" t="s">
        <v>255</v>
      </c>
      <c r="D2237" s="1" t="s">
        <v>46</v>
      </c>
      <c r="E2237" s="1">
        <v>2030</v>
      </c>
      <c r="F2237" s="1">
        <v>0</v>
      </c>
      <c r="G2237" s="1">
        <v>0</v>
      </c>
      <c r="H2237" s="1" t="s">
        <v>44</v>
      </c>
    </row>
    <row r="2238" spans="1:8" x14ac:dyDescent="0.2">
      <c r="A2238" s="1" t="s">
        <v>254</v>
      </c>
      <c r="B2238" s="1" t="s">
        <v>397</v>
      </c>
      <c r="C2238" s="1" t="s">
        <v>255</v>
      </c>
      <c r="D2238" s="1" t="s">
        <v>258</v>
      </c>
      <c r="E2238" s="1">
        <v>2030</v>
      </c>
      <c r="F2238" s="1">
        <v>0.377121006848398</v>
      </c>
      <c r="G2238" s="1">
        <v>1.16735490627414</v>
      </c>
      <c r="H2238" s="1" t="s">
        <v>44</v>
      </c>
    </row>
    <row r="2239" spans="1:8" x14ac:dyDescent="0.2">
      <c r="A2239" s="1" t="s">
        <v>259</v>
      </c>
      <c r="B2239" s="1" t="s">
        <v>397</v>
      </c>
      <c r="C2239" s="1" t="s">
        <v>110</v>
      </c>
      <c r="D2239" s="1" t="s">
        <v>260</v>
      </c>
      <c r="E2239" s="1">
        <v>2030</v>
      </c>
      <c r="F2239" s="1">
        <v>1.0978568522688099E-3</v>
      </c>
      <c r="G2239" s="1">
        <v>21.5759536965423</v>
      </c>
      <c r="H2239" s="1" t="s">
        <v>237</v>
      </c>
    </row>
    <row r="2240" spans="1:8" x14ac:dyDescent="0.2">
      <c r="A2240" s="1" t="s">
        <v>259</v>
      </c>
      <c r="B2240" s="1" t="s">
        <v>397</v>
      </c>
      <c r="C2240" s="1" t="s">
        <v>110</v>
      </c>
      <c r="D2240" s="1" t="s">
        <v>261</v>
      </c>
      <c r="E2240" s="1">
        <v>2030</v>
      </c>
      <c r="F2240" s="1">
        <v>1.65342189170191E-3</v>
      </c>
      <c r="G2240" s="1">
        <v>35.780304902183801</v>
      </c>
      <c r="H2240" s="1" t="s">
        <v>237</v>
      </c>
    </row>
    <row r="2241" spans="1:8" x14ac:dyDescent="0.2">
      <c r="A2241" s="1" t="s">
        <v>259</v>
      </c>
      <c r="B2241" s="1" t="s">
        <v>397</v>
      </c>
      <c r="C2241" s="1" t="s">
        <v>110</v>
      </c>
      <c r="D2241" s="1" t="s">
        <v>262</v>
      </c>
      <c r="E2241" s="1">
        <v>2030</v>
      </c>
      <c r="F2241" s="1">
        <v>0</v>
      </c>
      <c r="G2241" s="1">
        <v>0</v>
      </c>
      <c r="H2241" s="1" t="s">
        <v>237</v>
      </c>
    </row>
    <row r="2242" spans="1:8" x14ac:dyDescent="0.2">
      <c r="A2242" s="1" t="s">
        <v>259</v>
      </c>
      <c r="B2242" s="1" t="s">
        <v>397</v>
      </c>
      <c r="C2242" s="1" t="s">
        <v>110</v>
      </c>
      <c r="D2242" s="1" t="s">
        <v>240</v>
      </c>
      <c r="E2242" s="1">
        <v>2030</v>
      </c>
      <c r="F2242" s="1">
        <v>0</v>
      </c>
      <c r="G2242" s="1">
        <v>0</v>
      </c>
      <c r="H2242" s="1" t="s">
        <v>237</v>
      </c>
    </row>
    <row r="2243" spans="1:8" x14ac:dyDescent="0.2">
      <c r="A2243" s="1" t="s">
        <v>259</v>
      </c>
      <c r="B2243" s="1" t="s">
        <v>397</v>
      </c>
      <c r="C2243" s="1" t="s">
        <v>263</v>
      </c>
      <c r="D2243" s="1" t="s">
        <v>83</v>
      </c>
      <c r="E2243" s="1">
        <v>2030</v>
      </c>
      <c r="F2243" s="1">
        <v>0</v>
      </c>
      <c r="G2243" s="1">
        <v>0</v>
      </c>
      <c r="H2243" s="1" t="s">
        <v>44</v>
      </c>
    </row>
    <row r="2244" spans="1:8" x14ac:dyDescent="0.2">
      <c r="A2244" s="1" t="s">
        <v>259</v>
      </c>
      <c r="B2244" s="1" t="s">
        <v>397</v>
      </c>
      <c r="C2244" s="1" t="s">
        <v>263</v>
      </c>
      <c r="D2244" s="1" t="s">
        <v>261</v>
      </c>
      <c r="E2244" s="1">
        <v>2030</v>
      </c>
      <c r="F2244" s="1">
        <v>0</v>
      </c>
      <c r="G2244" s="1">
        <v>0</v>
      </c>
      <c r="H2244" s="1" t="s">
        <v>237</v>
      </c>
    </row>
    <row r="2245" spans="1:8" x14ac:dyDescent="0.2">
      <c r="A2245" s="1" t="s">
        <v>259</v>
      </c>
      <c r="B2245" s="1" t="s">
        <v>397</v>
      </c>
      <c r="C2245" s="1" t="s">
        <v>263</v>
      </c>
      <c r="D2245" s="1" t="s">
        <v>262</v>
      </c>
      <c r="E2245" s="1">
        <v>2030</v>
      </c>
      <c r="F2245" s="1">
        <v>6.6240572543771296E-4</v>
      </c>
      <c r="G2245" s="1">
        <v>8.9432082218171001</v>
      </c>
      <c r="H2245" s="1" t="s">
        <v>237</v>
      </c>
    </row>
    <row r="2246" spans="1:8" x14ac:dyDescent="0.2">
      <c r="A2246" s="1" t="s">
        <v>259</v>
      </c>
      <c r="B2246" s="1" t="s">
        <v>397</v>
      </c>
      <c r="C2246" s="1" t="s">
        <v>263</v>
      </c>
      <c r="D2246" s="1" t="s">
        <v>240</v>
      </c>
      <c r="E2246" s="1">
        <v>2030</v>
      </c>
      <c r="F2246" s="1">
        <v>1.47479443183615E-4</v>
      </c>
      <c r="G2246" s="1">
        <v>1.99132395165627</v>
      </c>
      <c r="H2246" s="1" t="s">
        <v>237</v>
      </c>
    </row>
    <row r="2247" spans="1:8" x14ac:dyDescent="0.2">
      <c r="A2247" s="1" t="s">
        <v>259</v>
      </c>
      <c r="B2247" s="1" t="s">
        <v>397</v>
      </c>
      <c r="C2247" s="1" t="s">
        <v>264</v>
      </c>
      <c r="D2247" s="1" t="s">
        <v>262</v>
      </c>
      <c r="E2247" s="1">
        <v>2030</v>
      </c>
      <c r="F2247" s="1">
        <v>0</v>
      </c>
      <c r="G2247" s="1">
        <v>0</v>
      </c>
      <c r="H2247" s="1" t="s">
        <v>237</v>
      </c>
    </row>
    <row r="2248" spans="1:8" x14ac:dyDescent="0.2">
      <c r="A2248" s="1" t="s">
        <v>259</v>
      </c>
      <c r="B2248" s="1" t="s">
        <v>397</v>
      </c>
      <c r="C2248" s="1" t="s">
        <v>264</v>
      </c>
      <c r="D2248" s="1" t="s">
        <v>239</v>
      </c>
      <c r="E2248" s="1">
        <v>2030</v>
      </c>
      <c r="F2248" s="1">
        <v>0</v>
      </c>
      <c r="G2248" s="1">
        <v>0</v>
      </c>
      <c r="H2248" s="1" t="s">
        <v>237</v>
      </c>
    </row>
    <row r="2249" spans="1:8" x14ac:dyDescent="0.2">
      <c r="A2249" s="1" t="s">
        <v>259</v>
      </c>
      <c r="B2249" s="1" t="s">
        <v>397</v>
      </c>
      <c r="C2249" s="1" t="s">
        <v>264</v>
      </c>
      <c r="D2249" s="1" t="s">
        <v>240</v>
      </c>
      <c r="E2249" s="1">
        <v>2030</v>
      </c>
      <c r="F2249" s="1">
        <v>1.31706805021752E-2</v>
      </c>
      <c r="G2249" s="1">
        <v>177.83557475831</v>
      </c>
      <c r="H2249" s="1" t="s">
        <v>237</v>
      </c>
    </row>
    <row r="2250" spans="1:8" x14ac:dyDescent="0.2">
      <c r="A2250" s="1" t="s">
        <v>259</v>
      </c>
      <c r="B2250" s="1" t="s">
        <v>397</v>
      </c>
      <c r="C2250" s="1" t="s">
        <v>264</v>
      </c>
      <c r="D2250" s="1" t="s">
        <v>242</v>
      </c>
      <c r="E2250" s="1">
        <v>2030</v>
      </c>
      <c r="F2250" s="1">
        <v>0</v>
      </c>
      <c r="G2250" s="1">
        <v>0</v>
      </c>
      <c r="H2250" s="1" t="s">
        <v>237</v>
      </c>
    </row>
    <row r="2251" spans="1:8" x14ac:dyDescent="0.2">
      <c r="A2251" s="1" t="s">
        <v>259</v>
      </c>
      <c r="B2251" s="1" t="s">
        <v>397</v>
      </c>
      <c r="C2251" s="1" t="s">
        <v>264</v>
      </c>
      <c r="D2251" s="1" t="s">
        <v>265</v>
      </c>
      <c r="E2251" s="1">
        <v>2030</v>
      </c>
      <c r="F2251" s="1">
        <v>0</v>
      </c>
      <c r="G2251" s="1">
        <v>0</v>
      </c>
      <c r="H2251" s="1" t="s">
        <v>237</v>
      </c>
    </row>
    <row r="2252" spans="1:8" x14ac:dyDescent="0.2">
      <c r="A2252" s="1" t="s">
        <v>259</v>
      </c>
      <c r="B2252" s="1" t="s">
        <v>397</v>
      </c>
      <c r="C2252" s="1" t="s">
        <v>266</v>
      </c>
      <c r="D2252" s="1" t="s">
        <v>240</v>
      </c>
      <c r="E2252" s="1">
        <v>2030</v>
      </c>
      <c r="F2252" s="1">
        <v>0</v>
      </c>
      <c r="G2252" s="1">
        <v>0</v>
      </c>
      <c r="H2252" s="1" t="s">
        <v>237</v>
      </c>
    </row>
    <row r="2253" spans="1:8" x14ac:dyDescent="0.2">
      <c r="A2253" s="1" t="s">
        <v>259</v>
      </c>
      <c r="B2253" s="1" t="s">
        <v>397</v>
      </c>
      <c r="C2253" s="1" t="s">
        <v>267</v>
      </c>
      <c r="D2253" s="1" t="s">
        <v>45</v>
      </c>
      <c r="E2253" s="1">
        <v>2030</v>
      </c>
      <c r="F2253" s="1">
        <v>8.2356300803442806E-2</v>
      </c>
      <c r="G2253" s="1">
        <v>0.41337549693599002</v>
      </c>
      <c r="H2253" s="1" t="s">
        <v>44</v>
      </c>
    </row>
    <row r="2254" spans="1:8" x14ac:dyDescent="0.2">
      <c r="A2254" s="1" t="s">
        <v>259</v>
      </c>
      <c r="B2254" s="1" t="s">
        <v>397</v>
      </c>
      <c r="C2254" s="1" t="s">
        <v>267</v>
      </c>
      <c r="D2254" s="1" t="s">
        <v>240</v>
      </c>
      <c r="E2254" s="1">
        <v>2030</v>
      </c>
      <c r="F2254" s="1">
        <v>7.65970925828236E-2</v>
      </c>
      <c r="G2254" s="1">
        <v>889.11308859922894</v>
      </c>
      <c r="H2254" s="1" t="s">
        <v>237</v>
      </c>
    </row>
    <row r="2255" spans="1:8" x14ac:dyDescent="0.2">
      <c r="A2255" s="1" t="s">
        <v>259</v>
      </c>
      <c r="B2255" s="1" t="s">
        <v>397</v>
      </c>
      <c r="C2255" s="1" t="s">
        <v>268</v>
      </c>
      <c r="D2255" s="1" t="s">
        <v>238</v>
      </c>
      <c r="E2255" s="1">
        <v>2030</v>
      </c>
      <c r="F2255" s="1">
        <v>0</v>
      </c>
      <c r="G2255" s="1">
        <v>0</v>
      </c>
      <c r="H2255" s="1" t="s">
        <v>44</v>
      </c>
    </row>
    <row r="2256" spans="1:8" x14ac:dyDescent="0.2">
      <c r="A2256" s="1" t="s">
        <v>259</v>
      </c>
      <c r="B2256" s="1" t="s">
        <v>397</v>
      </c>
      <c r="C2256" s="1" t="s">
        <v>268</v>
      </c>
      <c r="D2256" s="1" t="s">
        <v>83</v>
      </c>
      <c r="E2256" s="1">
        <v>2030</v>
      </c>
      <c r="F2256" s="1">
        <v>0</v>
      </c>
      <c r="G2256" s="1">
        <v>0</v>
      </c>
      <c r="H2256" s="1" t="s">
        <v>44</v>
      </c>
    </row>
    <row r="2257" spans="1:8" x14ac:dyDescent="0.2">
      <c r="A2257" s="1" t="s">
        <v>259</v>
      </c>
      <c r="B2257" s="1" t="s">
        <v>397</v>
      </c>
      <c r="C2257" s="1" t="s">
        <v>268</v>
      </c>
      <c r="D2257" s="1" t="s">
        <v>100</v>
      </c>
      <c r="E2257" s="1">
        <v>2030</v>
      </c>
      <c r="F2257" s="1">
        <v>0</v>
      </c>
      <c r="G2257" s="1">
        <v>0</v>
      </c>
      <c r="H2257" s="1" t="s">
        <v>44</v>
      </c>
    </row>
    <row r="2258" spans="1:8" x14ac:dyDescent="0.2">
      <c r="A2258" s="1" t="s">
        <v>259</v>
      </c>
      <c r="B2258" s="1" t="s">
        <v>397</v>
      </c>
      <c r="C2258" s="1" t="s">
        <v>268</v>
      </c>
      <c r="D2258" s="1" t="s">
        <v>261</v>
      </c>
      <c r="E2258" s="1">
        <v>2030</v>
      </c>
      <c r="F2258" s="1">
        <v>0</v>
      </c>
      <c r="G2258" s="1">
        <v>0</v>
      </c>
      <c r="H2258" s="1" t="s">
        <v>237</v>
      </c>
    </row>
    <row r="2259" spans="1:8" x14ac:dyDescent="0.2">
      <c r="A2259" s="1" t="s">
        <v>259</v>
      </c>
      <c r="B2259" s="1" t="s">
        <v>397</v>
      </c>
      <c r="C2259" s="1" t="s">
        <v>268</v>
      </c>
      <c r="D2259" s="1" t="s">
        <v>239</v>
      </c>
      <c r="E2259" s="1">
        <v>2030</v>
      </c>
      <c r="F2259" s="1">
        <v>0</v>
      </c>
      <c r="G2259" s="1">
        <v>0</v>
      </c>
      <c r="H2259" s="1" t="s">
        <v>237</v>
      </c>
    </row>
    <row r="2260" spans="1:8" x14ac:dyDescent="0.2">
      <c r="A2260" s="1" t="s">
        <v>259</v>
      </c>
      <c r="B2260" s="1" t="s">
        <v>397</v>
      </c>
      <c r="C2260" s="1" t="s">
        <v>268</v>
      </c>
      <c r="D2260" s="1" t="s">
        <v>240</v>
      </c>
      <c r="E2260" s="1">
        <v>2030</v>
      </c>
      <c r="F2260" s="1">
        <v>0</v>
      </c>
      <c r="G2260" s="1">
        <v>0</v>
      </c>
      <c r="H2260" s="1" t="s">
        <v>237</v>
      </c>
    </row>
    <row r="2261" spans="1:8" x14ac:dyDescent="0.2">
      <c r="A2261" s="1" t="s">
        <v>259</v>
      </c>
      <c r="B2261" s="1" t="s">
        <v>397</v>
      </c>
      <c r="C2261" s="1" t="s">
        <v>269</v>
      </c>
      <c r="D2261" s="1" t="s">
        <v>239</v>
      </c>
      <c r="E2261" s="1">
        <v>2030</v>
      </c>
      <c r="F2261" s="1">
        <v>3.04391626089198E-4</v>
      </c>
      <c r="G2261" s="1">
        <v>3.9770543532369702</v>
      </c>
      <c r="H2261" s="1" t="s">
        <v>237</v>
      </c>
    </row>
    <row r="2262" spans="1:8" x14ac:dyDescent="0.2">
      <c r="A2262" s="1" t="s">
        <v>259</v>
      </c>
      <c r="B2262" s="1" t="s">
        <v>397</v>
      </c>
      <c r="C2262" s="1" t="s">
        <v>269</v>
      </c>
      <c r="D2262" s="1" t="s">
        <v>242</v>
      </c>
      <c r="E2262" s="1">
        <v>2030</v>
      </c>
      <c r="F2262" s="1">
        <v>5.8471978474405302E-3</v>
      </c>
      <c r="G2262" s="1">
        <v>77.227457285303899</v>
      </c>
      <c r="H2262" s="1" t="s">
        <v>237</v>
      </c>
    </row>
    <row r="2263" spans="1:8" x14ac:dyDescent="0.2">
      <c r="A2263" s="1" t="s">
        <v>259</v>
      </c>
      <c r="B2263" s="1" t="s">
        <v>397</v>
      </c>
      <c r="C2263" s="1" t="s">
        <v>270</v>
      </c>
      <c r="D2263" s="1" t="s">
        <v>45</v>
      </c>
      <c r="E2263" s="1">
        <v>2030</v>
      </c>
      <c r="F2263" s="1">
        <v>1.1983311979319801E-2</v>
      </c>
      <c r="G2263" s="1">
        <v>6.0148494967166503E-2</v>
      </c>
      <c r="H2263" s="1" t="s">
        <v>44</v>
      </c>
    </row>
    <row r="2264" spans="1:8" x14ac:dyDescent="0.2">
      <c r="A2264" s="1" t="s">
        <v>259</v>
      </c>
      <c r="B2264" s="1" t="s">
        <v>397</v>
      </c>
      <c r="C2264" s="1" t="s">
        <v>270</v>
      </c>
      <c r="D2264" s="1" t="s">
        <v>240</v>
      </c>
      <c r="E2264" s="1">
        <v>2030</v>
      </c>
      <c r="F2264" s="1">
        <v>3.55168161312348E-2</v>
      </c>
      <c r="G2264" s="1">
        <v>412.267163450201</v>
      </c>
      <c r="H2264" s="1" t="s">
        <v>237</v>
      </c>
    </row>
    <row r="2265" spans="1:8" x14ac:dyDescent="0.2">
      <c r="A2265" s="1" t="s">
        <v>271</v>
      </c>
      <c r="B2265" s="1" t="s">
        <v>397</v>
      </c>
      <c r="C2265" s="1" t="s">
        <v>272</v>
      </c>
      <c r="D2265" s="1" t="s">
        <v>260</v>
      </c>
      <c r="E2265" s="1">
        <v>2030</v>
      </c>
      <c r="F2265" s="1">
        <v>7.9165750269552995E-3</v>
      </c>
      <c r="G2265" s="1">
        <v>98.157396462693399</v>
      </c>
      <c r="H2265" s="1" t="s">
        <v>237</v>
      </c>
    </row>
    <row r="2266" spans="1:8" x14ac:dyDescent="0.2">
      <c r="A2266" s="1" t="s">
        <v>271</v>
      </c>
      <c r="B2266" s="1" t="s">
        <v>397</v>
      </c>
      <c r="C2266" s="1" t="s">
        <v>272</v>
      </c>
      <c r="D2266" s="1" t="s">
        <v>261</v>
      </c>
      <c r="E2266" s="1">
        <v>2030</v>
      </c>
      <c r="F2266" s="1">
        <v>7.2115975425872901E-4</v>
      </c>
      <c r="G2266" s="1">
        <v>9.8458507848043695</v>
      </c>
      <c r="H2266" s="1" t="s">
        <v>237</v>
      </c>
    </row>
    <row r="2267" spans="1:8" x14ac:dyDescent="0.2">
      <c r="A2267" s="1" t="s">
        <v>271</v>
      </c>
      <c r="B2267" s="1" t="s">
        <v>397</v>
      </c>
      <c r="C2267" s="1" t="s">
        <v>272</v>
      </c>
      <c r="D2267" s="1" t="s">
        <v>240</v>
      </c>
      <c r="E2267" s="1">
        <v>2030</v>
      </c>
      <c r="F2267" s="1">
        <v>2.8631548382698799E-3</v>
      </c>
      <c r="G2267" s="1">
        <v>8.7840577460580498</v>
      </c>
      <c r="H2267" s="1" t="s">
        <v>237</v>
      </c>
    </row>
    <row r="2268" spans="1:8" x14ac:dyDescent="0.2">
      <c r="A2268" s="1" t="s">
        <v>271</v>
      </c>
      <c r="B2268" s="1" t="s">
        <v>397</v>
      </c>
      <c r="C2268" s="1" t="s">
        <v>274</v>
      </c>
      <c r="D2268" s="1" t="s">
        <v>260</v>
      </c>
      <c r="E2268" s="1">
        <v>2030</v>
      </c>
      <c r="F2268" s="1">
        <v>1.55349517218255E-2</v>
      </c>
      <c r="G2268" s="1">
        <v>192.617439990901</v>
      </c>
      <c r="H2268" s="1" t="s">
        <v>237</v>
      </c>
    </row>
    <row r="2269" spans="1:8" x14ac:dyDescent="0.2">
      <c r="A2269" s="1" t="s">
        <v>271</v>
      </c>
      <c r="B2269" s="1" t="s">
        <v>397</v>
      </c>
      <c r="C2269" s="1" t="s">
        <v>274</v>
      </c>
      <c r="D2269" s="1" t="s">
        <v>83</v>
      </c>
      <c r="E2269" s="1">
        <v>2030</v>
      </c>
      <c r="F2269" s="1">
        <v>0.14972091092916801</v>
      </c>
      <c r="G2269" s="1">
        <v>4.8002241376078898E-2</v>
      </c>
      <c r="H2269" s="1" t="s">
        <v>44</v>
      </c>
    </row>
    <row r="2270" spans="1:8" x14ac:dyDescent="0.2">
      <c r="A2270" s="1" t="s">
        <v>271</v>
      </c>
      <c r="B2270" s="1" t="s">
        <v>397</v>
      </c>
      <c r="C2270" s="1" t="s">
        <v>274</v>
      </c>
      <c r="D2270" s="1" t="s">
        <v>100</v>
      </c>
      <c r="E2270" s="1">
        <v>2030</v>
      </c>
      <c r="F2270" s="1">
        <v>3.8523881099189701E-2</v>
      </c>
      <c r="G2270" s="1">
        <v>1.1969886000000001E-2</v>
      </c>
      <c r="H2270" s="1" t="s">
        <v>44</v>
      </c>
    </row>
    <row r="2271" spans="1:8" x14ac:dyDescent="0.2">
      <c r="A2271" s="1" t="s">
        <v>271</v>
      </c>
      <c r="B2271" s="1" t="s">
        <v>397</v>
      </c>
      <c r="C2271" s="1" t="s">
        <v>274</v>
      </c>
      <c r="D2271" s="1" t="s">
        <v>261</v>
      </c>
      <c r="E2271" s="1">
        <v>2030</v>
      </c>
      <c r="F2271" s="1">
        <v>5.7757419618214099E-3</v>
      </c>
      <c r="G2271" s="1">
        <v>78.8550569992356</v>
      </c>
      <c r="H2271" s="1" t="s">
        <v>237</v>
      </c>
    </row>
    <row r="2272" spans="1:8" x14ac:dyDescent="0.2">
      <c r="A2272" s="1" t="s">
        <v>271</v>
      </c>
      <c r="B2272" s="1" t="s">
        <v>397</v>
      </c>
      <c r="C2272" s="1" t="s">
        <v>274</v>
      </c>
      <c r="D2272" s="1" t="s">
        <v>86</v>
      </c>
      <c r="E2272" s="1">
        <v>2030</v>
      </c>
      <c r="F2272" s="1">
        <v>1.35337309804969E-2</v>
      </c>
      <c r="G2272" s="1">
        <v>1.6617012114707199E-2</v>
      </c>
      <c r="H2272" s="1" t="s">
        <v>44</v>
      </c>
    </row>
    <row r="2273" spans="1:8" x14ac:dyDescent="0.2">
      <c r="A2273" s="1" t="s">
        <v>271</v>
      </c>
      <c r="B2273" s="1" t="s">
        <v>397</v>
      </c>
      <c r="C2273" s="1" t="s">
        <v>274</v>
      </c>
      <c r="D2273" s="1" t="s">
        <v>45</v>
      </c>
      <c r="E2273" s="1">
        <v>2030</v>
      </c>
      <c r="F2273" s="1">
        <v>1.94062514763245E-3</v>
      </c>
      <c r="G2273" s="1">
        <v>2.2793981855998798E-3</v>
      </c>
      <c r="H2273" s="1" t="s">
        <v>44</v>
      </c>
    </row>
    <row r="2274" spans="1:8" x14ac:dyDescent="0.2">
      <c r="A2274" s="1" t="s">
        <v>271</v>
      </c>
      <c r="B2274" s="1" t="s">
        <v>397</v>
      </c>
      <c r="C2274" s="1" t="s">
        <v>274</v>
      </c>
      <c r="D2274" s="1" t="s">
        <v>239</v>
      </c>
      <c r="E2274" s="1">
        <v>2030</v>
      </c>
      <c r="F2274" s="1">
        <v>2.1816343166220401E-5</v>
      </c>
      <c r="G2274" s="1">
        <v>0.28504326375753603</v>
      </c>
      <c r="H2274" s="1" t="s">
        <v>237</v>
      </c>
    </row>
    <row r="2275" spans="1:8" x14ac:dyDescent="0.2">
      <c r="A2275" s="1" t="s">
        <v>271</v>
      </c>
      <c r="B2275" s="1" t="s">
        <v>397</v>
      </c>
      <c r="C2275" s="1" t="s">
        <v>274</v>
      </c>
      <c r="D2275" s="1" t="s">
        <v>240</v>
      </c>
      <c r="E2275" s="1">
        <v>2030</v>
      </c>
      <c r="F2275" s="1">
        <v>1.1635242624891001E-2</v>
      </c>
      <c r="G2275" s="1">
        <v>157.10350420452099</v>
      </c>
      <c r="H2275" s="1" t="s">
        <v>237</v>
      </c>
    </row>
    <row r="2276" spans="1:8" x14ac:dyDescent="0.2">
      <c r="A2276" s="1" t="s">
        <v>271</v>
      </c>
      <c r="B2276" s="1" t="s">
        <v>397</v>
      </c>
      <c r="C2276" s="1" t="s">
        <v>274</v>
      </c>
      <c r="D2276" s="1" t="s">
        <v>265</v>
      </c>
      <c r="E2276" s="1">
        <v>2030</v>
      </c>
      <c r="F2276" s="1">
        <v>0</v>
      </c>
      <c r="G2276" s="1">
        <v>0</v>
      </c>
      <c r="H2276" s="1" t="s">
        <v>237</v>
      </c>
    </row>
    <row r="2277" spans="1:8" x14ac:dyDescent="0.2">
      <c r="A2277" s="1" t="s">
        <v>275</v>
      </c>
      <c r="B2277" s="1" t="s">
        <v>397</v>
      </c>
      <c r="C2277" s="1" t="s">
        <v>252</v>
      </c>
      <c r="D2277" s="1" t="s">
        <v>83</v>
      </c>
      <c r="E2277" s="1">
        <v>2030</v>
      </c>
      <c r="F2277" s="1">
        <v>2.0821627827556101E-3</v>
      </c>
      <c r="G2277" s="1">
        <v>4.4258916756655499E-3</v>
      </c>
      <c r="H2277" s="1" t="s">
        <v>44</v>
      </c>
    </row>
    <row r="2278" spans="1:8" x14ac:dyDescent="0.2">
      <c r="A2278" s="1" t="s">
        <v>275</v>
      </c>
      <c r="B2278" s="1" t="s">
        <v>397</v>
      </c>
      <c r="C2278" s="1" t="s">
        <v>276</v>
      </c>
      <c r="D2278" s="1" t="s">
        <v>83</v>
      </c>
      <c r="E2278" s="1">
        <v>2030</v>
      </c>
      <c r="F2278" s="1">
        <v>1.6712330606921599E-3</v>
      </c>
      <c r="G2278" s="1">
        <v>3.5524102883183E-3</v>
      </c>
      <c r="H2278" s="1" t="s">
        <v>44</v>
      </c>
    </row>
    <row r="2279" spans="1:8" x14ac:dyDescent="0.2">
      <c r="A2279" s="1" t="s">
        <v>275</v>
      </c>
      <c r="B2279" s="1" t="s">
        <v>397</v>
      </c>
      <c r="C2279" s="1" t="s">
        <v>277</v>
      </c>
      <c r="D2279" s="1" t="s">
        <v>83</v>
      </c>
      <c r="E2279" s="1">
        <v>2030</v>
      </c>
      <c r="F2279" s="1">
        <v>4.3035316426767001E-2</v>
      </c>
      <c r="G2279" s="1">
        <v>1.5694243744807001E-2</v>
      </c>
      <c r="H2279" s="1" t="s">
        <v>44</v>
      </c>
    </row>
    <row r="2280" spans="1:8" x14ac:dyDescent="0.2">
      <c r="A2280" s="1" t="s">
        <v>275</v>
      </c>
      <c r="B2280" s="1" t="s">
        <v>397</v>
      </c>
      <c r="C2280" s="1" t="s">
        <v>277</v>
      </c>
      <c r="D2280" s="1" t="s">
        <v>86</v>
      </c>
      <c r="E2280" s="1">
        <v>2030</v>
      </c>
      <c r="F2280" s="1">
        <v>3.1906725426324699E-4</v>
      </c>
      <c r="G2280" s="1">
        <v>3.9175778188137801E-4</v>
      </c>
      <c r="H2280" s="1" t="s">
        <v>44</v>
      </c>
    </row>
    <row r="2281" spans="1:8" x14ac:dyDescent="0.2">
      <c r="A2281" s="1" t="s">
        <v>275</v>
      </c>
      <c r="B2281" s="1" t="s">
        <v>397</v>
      </c>
      <c r="C2281" s="1" t="s">
        <v>277</v>
      </c>
      <c r="D2281" s="1" t="s">
        <v>45</v>
      </c>
      <c r="E2281" s="1">
        <v>2030</v>
      </c>
      <c r="F2281" s="1">
        <v>1.15741562682397E-6</v>
      </c>
      <c r="G2281" s="1">
        <v>1.3594645431582199E-6</v>
      </c>
      <c r="H2281" s="1" t="s">
        <v>44</v>
      </c>
    </row>
    <row r="2282" spans="1:8" x14ac:dyDescent="0.2">
      <c r="A2282" s="1" t="s">
        <v>275</v>
      </c>
      <c r="B2282" s="1" t="s">
        <v>397</v>
      </c>
      <c r="C2282" s="1" t="s">
        <v>277</v>
      </c>
      <c r="D2282" s="1" t="s">
        <v>240</v>
      </c>
      <c r="E2282" s="1">
        <v>2030</v>
      </c>
      <c r="F2282" s="1">
        <v>3.9499841673594199E-3</v>
      </c>
      <c r="G2282" s="1">
        <v>53.3341997456073</v>
      </c>
      <c r="H2282" s="1" t="s">
        <v>237</v>
      </c>
    </row>
    <row r="2283" spans="1:8" x14ac:dyDescent="0.2">
      <c r="A2283" s="1" t="s">
        <v>278</v>
      </c>
      <c r="B2283" s="1" t="s">
        <v>397</v>
      </c>
      <c r="C2283" s="1" t="s">
        <v>280</v>
      </c>
      <c r="D2283" s="1" t="s">
        <v>83</v>
      </c>
      <c r="E2283" s="1">
        <v>2030</v>
      </c>
      <c r="F2283" s="1">
        <v>0.107267758746873</v>
      </c>
      <c r="G2283" s="1">
        <v>3.9118716707877699E-2</v>
      </c>
      <c r="H2283" s="1" t="s">
        <v>44</v>
      </c>
    </row>
    <row r="2284" spans="1:8" x14ac:dyDescent="0.2">
      <c r="A2284" s="1" t="s">
        <v>278</v>
      </c>
      <c r="B2284" s="1" t="s">
        <v>397</v>
      </c>
      <c r="C2284" s="1" t="s">
        <v>280</v>
      </c>
      <c r="D2284" s="1" t="s">
        <v>86</v>
      </c>
      <c r="E2284" s="1">
        <v>2030</v>
      </c>
      <c r="F2284" s="1">
        <v>1.7458673031414899E-2</v>
      </c>
      <c r="G2284" s="1">
        <v>2.1436142161226999E-2</v>
      </c>
      <c r="H2284" s="1" t="s">
        <v>44</v>
      </c>
    </row>
    <row r="2285" spans="1:8" x14ac:dyDescent="0.2">
      <c r="A2285" s="1" t="s">
        <v>278</v>
      </c>
      <c r="B2285" s="1" t="s">
        <v>397</v>
      </c>
      <c r="C2285" s="1" t="s">
        <v>280</v>
      </c>
      <c r="D2285" s="1" t="s">
        <v>45</v>
      </c>
      <c r="E2285" s="1">
        <v>2030</v>
      </c>
      <c r="F2285" s="1">
        <v>3.0176407696982702E-3</v>
      </c>
      <c r="G2285" s="1">
        <v>3.54442737363991E-3</v>
      </c>
      <c r="H2285" s="1" t="s">
        <v>44</v>
      </c>
    </row>
    <row r="2286" spans="1:8" x14ac:dyDescent="0.2">
      <c r="A2286" s="1" t="s">
        <v>278</v>
      </c>
      <c r="B2286" s="1" t="s">
        <v>397</v>
      </c>
      <c r="C2286" s="1" t="s">
        <v>280</v>
      </c>
      <c r="D2286" s="1" t="s">
        <v>240</v>
      </c>
      <c r="E2286" s="1">
        <v>2030</v>
      </c>
      <c r="F2286" s="1">
        <v>4.9092480520747002E-2</v>
      </c>
      <c r="G2286" s="1">
        <v>662.86548278779696</v>
      </c>
      <c r="H2286" s="1" t="s">
        <v>237</v>
      </c>
    </row>
    <row r="2287" spans="1:8" x14ac:dyDescent="0.2">
      <c r="A2287" s="1" t="s">
        <v>278</v>
      </c>
      <c r="B2287" s="1" t="s">
        <v>397</v>
      </c>
      <c r="C2287" s="1" t="s">
        <v>280</v>
      </c>
      <c r="D2287" s="1" t="s">
        <v>242</v>
      </c>
      <c r="E2287" s="1">
        <v>2030</v>
      </c>
      <c r="F2287" s="1">
        <v>3.07810714948079E-2</v>
      </c>
      <c r="G2287" s="1">
        <v>406.54411670056697</v>
      </c>
      <c r="H2287" s="1" t="s">
        <v>237</v>
      </c>
    </row>
    <row r="2288" spans="1:8" x14ac:dyDescent="0.2">
      <c r="A2288" s="1" t="s">
        <v>278</v>
      </c>
      <c r="B2288" s="1" t="s">
        <v>397</v>
      </c>
      <c r="C2288" s="1" t="s">
        <v>281</v>
      </c>
      <c r="D2288" s="1" t="s">
        <v>240</v>
      </c>
      <c r="E2288" s="1">
        <v>2030</v>
      </c>
      <c r="F2288" s="1">
        <v>0</v>
      </c>
      <c r="G2288" s="1">
        <v>0</v>
      </c>
      <c r="H2288" s="1" t="s">
        <v>237</v>
      </c>
    </row>
    <row r="2289" spans="1:8" x14ac:dyDescent="0.2">
      <c r="A2289" s="1" t="s">
        <v>282</v>
      </c>
      <c r="B2289" s="1" t="s">
        <v>397</v>
      </c>
      <c r="C2289" s="1" t="s">
        <v>283</v>
      </c>
      <c r="D2289" s="1" t="s">
        <v>83</v>
      </c>
      <c r="E2289" s="1">
        <v>2030</v>
      </c>
      <c r="F2289" s="1">
        <v>0.15853654910474099</v>
      </c>
      <c r="G2289" s="1">
        <v>5.7815567554716903E-2</v>
      </c>
      <c r="H2289" s="1" t="s">
        <v>44</v>
      </c>
    </row>
    <row r="2290" spans="1:8" x14ac:dyDescent="0.2">
      <c r="A2290" s="1" t="s">
        <v>282</v>
      </c>
      <c r="B2290" s="1" t="s">
        <v>397</v>
      </c>
      <c r="C2290" s="1" t="s">
        <v>283</v>
      </c>
      <c r="D2290" s="1" t="s">
        <v>86</v>
      </c>
      <c r="E2290" s="1">
        <v>2030</v>
      </c>
      <c r="F2290" s="1">
        <v>7.1366205727014403E-4</v>
      </c>
      <c r="G2290" s="1">
        <v>8.7624994678514503E-4</v>
      </c>
      <c r="H2290" s="1" t="s">
        <v>44</v>
      </c>
    </row>
    <row r="2291" spans="1:8" x14ac:dyDescent="0.2">
      <c r="A2291" s="1" t="s">
        <v>282</v>
      </c>
      <c r="B2291" s="1" t="s">
        <v>397</v>
      </c>
      <c r="C2291" s="1" t="s">
        <v>283</v>
      </c>
      <c r="D2291" s="1" t="s">
        <v>45</v>
      </c>
      <c r="E2291" s="1">
        <v>2030</v>
      </c>
      <c r="F2291" s="1">
        <v>1.0338447959022199E-3</v>
      </c>
      <c r="G2291" s="1">
        <v>1.2143220728878801E-3</v>
      </c>
      <c r="H2291" s="1" t="s">
        <v>44</v>
      </c>
    </row>
    <row r="2292" spans="1:8" x14ac:dyDescent="0.2">
      <c r="A2292" s="1" t="s">
        <v>282</v>
      </c>
      <c r="B2292" s="1" t="s">
        <v>397</v>
      </c>
      <c r="C2292" s="1" t="s">
        <v>283</v>
      </c>
      <c r="D2292" s="1" t="s">
        <v>240</v>
      </c>
      <c r="E2292" s="1">
        <v>2030</v>
      </c>
      <c r="F2292" s="1">
        <v>2.11389433431819E-2</v>
      </c>
      <c r="G2292" s="1">
        <v>285.426112841872</v>
      </c>
      <c r="H2292" s="1" t="s">
        <v>237</v>
      </c>
    </row>
    <row r="2293" spans="1:8" x14ac:dyDescent="0.2">
      <c r="A2293" s="1" t="s">
        <v>284</v>
      </c>
      <c r="B2293" s="1" t="s">
        <v>397</v>
      </c>
      <c r="C2293" s="1" t="s">
        <v>285</v>
      </c>
      <c r="D2293" s="1" t="s">
        <v>83</v>
      </c>
      <c r="E2293" s="1">
        <v>2030</v>
      </c>
      <c r="F2293" s="1">
        <v>8.8031793972537506E-2</v>
      </c>
      <c r="G2293" s="1">
        <v>3.2103689402369899E-2</v>
      </c>
      <c r="H2293" s="1" t="s">
        <v>44</v>
      </c>
    </row>
    <row r="2294" spans="1:8" x14ac:dyDescent="0.2">
      <c r="A2294" s="1" t="s">
        <v>284</v>
      </c>
      <c r="B2294" s="1" t="s">
        <v>397</v>
      </c>
      <c r="C2294" s="1" t="s">
        <v>285</v>
      </c>
      <c r="D2294" s="1" t="s">
        <v>86</v>
      </c>
      <c r="E2294" s="1">
        <v>2030</v>
      </c>
      <c r="F2294" s="1">
        <v>6.3709824680496796E-2</v>
      </c>
      <c r="G2294" s="1">
        <v>7.8224321886352505E-2</v>
      </c>
      <c r="H2294" s="1" t="s">
        <v>44</v>
      </c>
    </row>
    <row r="2295" spans="1:8" x14ac:dyDescent="0.2">
      <c r="A2295" s="1" t="s">
        <v>284</v>
      </c>
      <c r="B2295" s="1" t="s">
        <v>397</v>
      </c>
      <c r="C2295" s="1" t="s">
        <v>285</v>
      </c>
      <c r="D2295" s="1" t="s">
        <v>45</v>
      </c>
      <c r="E2295" s="1">
        <v>2030</v>
      </c>
      <c r="F2295" s="1">
        <v>1.20217318785704E-3</v>
      </c>
      <c r="G2295" s="1">
        <v>1.4120353879373401E-3</v>
      </c>
      <c r="H2295" s="1" t="s">
        <v>44</v>
      </c>
    </row>
    <row r="2296" spans="1:8" x14ac:dyDescent="0.2">
      <c r="A2296" s="1" t="s">
        <v>284</v>
      </c>
      <c r="B2296" s="1" t="s">
        <v>397</v>
      </c>
      <c r="C2296" s="1" t="s">
        <v>285</v>
      </c>
      <c r="D2296" s="1" t="s">
        <v>240</v>
      </c>
      <c r="E2296" s="1">
        <v>2030</v>
      </c>
      <c r="F2296" s="1">
        <v>4.0392776913435201E-2</v>
      </c>
      <c r="G2296" s="1">
        <v>545.39875121096395</v>
      </c>
      <c r="H2296" s="1" t="s">
        <v>237</v>
      </c>
    </row>
    <row r="2297" spans="1:8" x14ac:dyDescent="0.2">
      <c r="A2297" s="1" t="s">
        <v>37</v>
      </c>
      <c r="B2297" s="1" t="s">
        <v>397</v>
      </c>
      <c r="C2297" s="1" t="s">
        <v>286</v>
      </c>
      <c r="D2297" s="1" t="s">
        <v>398</v>
      </c>
      <c r="E2297" s="1">
        <v>2030</v>
      </c>
      <c r="F2297" s="1">
        <v>7.7711734104046297E-3</v>
      </c>
      <c r="G2297" s="1">
        <v>1.38416343875378</v>
      </c>
      <c r="H2297" s="1" t="s">
        <v>35</v>
      </c>
    </row>
    <row r="2298" spans="1:8" x14ac:dyDescent="0.2">
      <c r="A2298" s="1" t="s">
        <v>37</v>
      </c>
      <c r="B2298" s="1" t="s">
        <v>397</v>
      </c>
      <c r="C2298" s="1" t="s">
        <v>38</v>
      </c>
      <c r="D2298" s="1" t="s">
        <v>39</v>
      </c>
      <c r="E2298" s="1">
        <v>2030</v>
      </c>
      <c r="F2298" s="1">
        <v>9.90763187185046E-2</v>
      </c>
      <c r="G2298" s="1">
        <v>9.8807299630327705</v>
      </c>
      <c r="H2298" s="1" t="s">
        <v>40</v>
      </c>
    </row>
    <row r="2299" spans="1:8" x14ac:dyDescent="0.2">
      <c r="A2299" s="1" t="s">
        <v>41</v>
      </c>
      <c r="B2299" s="1" t="s">
        <v>397</v>
      </c>
      <c r="C2299" s="1" t="s">
        <v>42</v>
      </c>
      <c r="D2299" s="1" t="s">
        <v>43</v>
      </c>
      <c r="E2299" s="1">
        <v>2030</v>
      </c>
      <c r="F2299" s="1">
        <v>0.46124554297187098</v>
      </c>
      <c r="G2299" s="1">
        <v>0.27159818298601002</v>
      </c>
      <c r="H2299" s="1" t="s">
        <v>44</v>
      </c>
    </row>
    <row r="2300" spans="1:8" x14ac:dyDescent="0.2">
      <c r="A2300" s="1" t="s">
        <v>41</v>
      </c>
      <c r="B2300" s="1" t="s">
        <v>397</v>
      </c>
      <c r="C2300" s="1" t="s">
        <v>42</v>
      </c>
      <c r="D2300" s="1" t="s">
        <v>45</v>
      </c>
      <c r="E2300" s="1">
        <v>2030</v>
      </c>
      <c r="F2300" s="1">
        <v>2.1801185240847198</v>
      </c>
      <c r="G2300" s="1">
        <v>1.2837332281206699</v>
      </c>
      <c r="H2300" s="1" t="s">
        <v>44</v>
      </c>
    </row>
    <row r="2301" spans="1:8" x14ac:dyDescent="0.2">
      <c r="A2301" s="1" t="s">
        <v>41</v>
      </c>
      <c r="B2301" s="1" t="s">
        <v>397</v>
      </c>
      <c r="C2301" s="1" t="s">
        <v>42</v>
      </c>
      <c r="D2301" s="1" t="s">
        <v>46</v>
      </c>
      <c r="E2301" s="1">
        <v>2030</v>
      </c>
      <c r="F2301" s="1">
        <v>5.7663964669483897E-3</v>
      </c>
      <c r="G2301" s="1">
        <v>0.16762435046656299</v>
      </c>
      <c r="H2301" s="1" t="s">
        <v>44</v>
      </c>
    </row>
    <row r="2302" spans="1:8" x14ac:dyDescent="0.2">
      <c r="A2302" s="1" t="s">
        <v>47</v>
      </c>
      <c r="B2302" s="1" t="s">
        <v>397</v>
      </c>
      <c r="C2302" s="1" t="s">
        <v>48</v>
      </c>
      <c r="D2302" s="1" t="s">
        <v>238</v>
      </c>
      <c r="E2302" s="1">
        <v>2030</v>
      </c>
      <c r="F2302" s="1">
        <v>1.01417032792256</v>
      </c>
      <c r="G2302" s="1">
        <v>1.1553904304859399</v>
      </c>
      <c r="H2302" s="1" t="s">
        <v>44</v>
      </c>
    </row>
    <row r="2303" spans="1:8" x14ac:dyDescent="0.2">
      <c r="A2303" s="1" t="s">
        <v>47</v>
      </c>
      <c r="B2303" s="1" t="s">
        <v>397</v>
      </c>
      <c r="C2303" s="1" t="s">
        <v>48</v>
      </c>
      <c r="D2303" s="1" t="s">
        <v>83</v>
      </c>
      <c r="E2303" s="1">
        <v>2030</v>
      </c>
      <c r="F2303" s="1">
        <v>1.35084049868312</v>
      </c>
      <c r="G2303" s="1">
        <v>0.49262842258325601</v>
      </c>
      <c r="H2303" s="1" t="s">
        <v>44</v>
      </c>
    </row>
    <row r="2304" spans="1:8" x14ac:dyDescent="0.2">
      <c r="A2304" s="1" t="s">
        <v>47</v>
      </c>
      <c r="B2304" s="1" t="s">
        <v>397</v>
      </c>
      <c r="C2304" s="1" t="s">
        <v>48</v>
      </c>
      <c r="D2304" s="1" t="s">
        <v>100</v>
      </c>
      <c r="E2304" s="1">
        <v>2030</v>
      </c>
      <c r="F2304" s="1">
        <v>0</v>
      </c>
      <c r="G2304" s="1">
        <v>0</v>
      </c>
      <c r="H2304" s="1" t="s">
        <v>44</v>
      </c>
    </row>
    <row r="2305" spans="1:8" x14ac:dyDescent="0.2">
      <c r="A2305" s="1" t="s">
        <v>47</v>
      </c>
      <c r="B2305" s="1" t="s">
        <v>397</v>
      </c>
      <c r="C2305" s="1" t="s">
        <v>48</v>
      </c>
      <c r="D2305" s="1" t="s">
        <v>261</v>
      </c>
      <c r="E2305" s="1">
        <v>2030</v>
      </c>
      <c r="F2305" s="1">
        <v>0</v>
      </c>
      <c r="G2305" s="1">
        <v>0</v>
      </c>
      <c r="H2305" s="1" t="s">
        <v>237</v>
      </c>
    </row>
    <row r="2306" spans="1:8" x14ac:dyDescent="0.2">
      <c r="A2306" s="1" t="s">
        <v>47</v>
      </c>
      <c r="B2306" s="1" t="s">
        <v>397</v>
      </c>
      <c r="C2306" s="1" t="s">
        <v>48</v>
      </c>
      <c r="D2306" s="1" t="s">
        <v>262</v>
      </c>
      <c r="E2306" s="1">
        <v>2030</v>
      </c>
      <c r="F2306" s="1">
        <v>2.09343383782648E-5</v>
      </c>
      <c r="G2306" s="1">
        <v>0.28263666800144999</v>
      </c>
      <c r="H2306" s="1" t="s">
        <v>237</v>
      </c>
    </row>
    <row r="2307" spans="1:8" x14ac:dyDescent="0.2">
      <c r="A2307" s="1" t="s">
        <v>47</v>
      </c>
      <c r="B2307" s="1" t="s">
        <v>397</v>
      </c>
      <c r="C2307" s="1" t="s">
        <v>48</v>
      </c>
      <c r="D2307" s="1" t="s">
        <v>86</v>
      </c>
      <c r="E2307" s="1">
        <v>2030</v>
      </c>
      <c r="F2307" s="1">
        <v>8.4813868107489504E-2</v>
      </c>
      <c r="G2307" s="1">
        <v>0.104136329875946</v>
      </c>
      <c r="H2307" s="1" t="s">
        <v>44</v>
      </c>
    </row>
    <row r="2308" spans="1:8" x14ac:dyDescent="0.2">
      <c r="A2308" s="1" t="s">
        <v>47</v>
      </c>
      <c r="B2308" s="1" t="s">
        <v>397</v>
      </c>
      <c r="C2308" s="1" t="s">
        <v>48</v>
      </c>
      <c r="D2308" s="1" t="s">
        <v>45</v>
      </c>
      <c r="E2308" s="1">
        <v>2030</v>
      </c>
      <c r="F2308" s="1">
        <v>5.2115014375212897E-2</v>
      </c>
      <c r="G2308" s="1">
        <v>6.1212681570315501E-2</v>
      </c>
      <c r="H2308" s="1" t="s">
        <v>44</v>
      </c>
    </row>
    <row r="2309" spans="1:8" x14ac:dyDescent="0.2">
      <c r="A2309" s="1" t="s">
        <v>47</v>
      </c>
      <c r="B2309" s="1" t="s">
        <v>397</v>
      </c>
      <c r="C2309" s="1" t="s">
        <v>48</v>
      </c>
      <c r="D2309" s="1" t="s">
        <v>239</v>
      </c>
      <c r="E2309" s="1">
        <v>2030</v>
      </c>
      <c r="F2309" s="1">
        <v>1.5056392908712199E-2</v>
      </c>
      <c r="G2309" s="1">
        <v>196.72056597277501</v>
      </c>
      <c r="H2309" s="1" t="s">
        <v>237</v>
      </c>
    </row>
    <row r="2310" spans="1:8" x14ac:dyDescent="0.2">
      <c r="A2310" s="1" t="s">
        <v>47</v>
      </c>
      <c r="B2310" s="1" t="s">
        <v>397</v>
      </c>
      <c r="C2310" s="1" t="s">
        <v>48</v>
      </c>
      <c r="D2310" s="1" t="s">
        <v>240</v>
      </c>
      <c r="E2310" s="1">
        <v>2030</v>
      </c>
      <c r="F2310" s="1">
        <v>7.5383155464845794E-2</v>
      </c>
      <c r="G2310" s="1">
        <v>1017.85224969749</v>
      </c>
      <c r="H2310" s="1" t="s">
        <v>237</v>
      </c>
    </row>
    <row r="2311" spans="1:8" x14ac:dyDescent="0.2">
      <c r="A2311" s="1" t="s">
        <v>47</v>
      </c>
      <c r="B2311" s="1" t="s">
        <v>397</v>
      </c>
      <c r="C2311" s="1" t="s">
        <v>48</v>
      </c>
      <c r="D2311" s="1" t="s">
        <v>242</v>
      </c>
      <c r="E2311" s="1">
        <v>2030</v>
      </c>
      <c r="F2311" s="1">
        <v>0</v>
      </c>
      <c r="G2311" s="1">
        <v>0</v>
      </c>
      <c r="H2311" s="1" t="s">
        <v>237</v>
      </c>
    </row>
    <row r="2312" spans="1:8" x14ac:dyDescent="0.2">
      <c r="A2312" s="1" t="s">
        <v>47</v>
      </c>
      <c r="B2312" s="1" t="s">
        <v>397</v>
      </c>
      <c r="C2312" s="1" t="s">
        <v>48</v>
      </c>
      <c r="D2312" s="1" t="s">
        <v>258</v>
      </c>
      <c r="E2312" s="1">
        <v>2030</v>
      </c>
      <c r="F2312" s="1">
        <v>7.9381621686743994E-2</v>
      </c>
      <c r="G2312" s="1">
        <v>1.9971605999999999E-2</v>
      </c>
      <c r="H2312" s="1" t="s">
        <v>44</v>
      </c>
    </row>
    <row r="2313" spans="1:8" x14ac:dyDescent="0.2">
      <c r="A2313" s="1" t="s">
        <v>47</v>
      </c>
      <c r="B2313" s="1" t="s">
        <v>397</v>
      </c>
      <c r="C2313" s="1" t="s">
        <v>48</v>
      </c>
      <c r="D2313" s="1" t="s">
        <v>287</v>
      </c>
      <c r="E2313" s="1">
        <v>2030</v>
      </c>
      <c r="F2313" s="1">
        <v>0</v>
      </c>
      <c r="G2313" s="1">
        <v>0</v>
      </c>
      <c r="H2313" s="1" t="s">
        <v>44</v>
      </c>
    </row>
    <row r="2314" spans="1:8" x14ac:dyDescent="0.2">
      <c r="A2314" s="1" t="s">
        <v>47</v>
      </c>
      <c r="B2314" s="1" t="s">
        <v>397</v>
      </c>
      <c r="C2314" s="1" t="s">
        <v>48</v>
      </c>
      <c r="D2314" s="1" t="s">
        <v>265</v>
      </c>
      <c r="E2314" s="1">
        <v>2030</v>
      </c>
      <c r="F2314" s="1">
        <v>0</v>
      </c>
      <c r="G2314" s="1">
        <v>0</v>
      </c>
      <c r="H2314" s="1" t="s">
        <v>237</v>
      </c>
    </row>
    <row r="2315" spans="1:8" x14ac:dyDescent="0.2">
      <c r="A2315" s="1" t="s">
        <v>47</v>
      </c>
      <c r="B2315" s="1" t="s">
        <v>397</v>
      </c>
      <c r="C2315" s="1" t="s">
        <v>48</v>
      </c>
      <c r="D2315" s="1" t="s">
        <v>49</v>
      </c>
      <c r="E2315" s="1">
        <v>2030</v>
      </c>
      <c r="F2315" s="1">
        <v>1.9556732272939601</v>
      </c>
      <c r="G2315" s="1">
        <v>1.16537403425201</v>
      </c>
      <c r="H2315" s="1" t="s">
        <v>44</v>
      </c>
    </row>
    <row r="2316" spans="1:8" x14ac:dyDescent="0.2">
      <c r="A2316" s="1" t="s">
        <v>47</v>
      </c>
      <c r="B2316" s="1" t="s">
        <v>397</v>
      </c>
      <c r="C2316" s="1" t="s">
        <v>48</v>
      </c>
      <c r="D2316" s="1" t="s">
        <v>288</v>
      </c>
      <c r="E2316" s="1">
        <v>2030</v>
      </c>
      <c r="F2316" s="1">
        <v>0.23652708815158699</v>
      </c>
      <c r="G2316" s="1">
        <v>8.6780355595085401E-2</v>
      </c>
      <c r="H2316" s="1" t="s">
        <v>44</v>
      </c>
    </row>
    <row r="2317" spans="1:8" x14ac:dyDescent="0.2">
      <c r="A2317" s="1" t="s">
        <v>47</v>
      </c>
      <c r="B2317" s="1" t="s">
        <v>397</v>
      </c>
      <c r="C2317" s="1" t="s">
        <v>48</v>
      </c>
      <c r="D2317" s="1" t="s">
        <v>50</v>
      </c>
      <c r="E2317" s="1">
        <v>2030</v>
      </c>
      <c r="F2317" s="1">
        <v>7.9949538508274598</v>
      </c>
      <c r="G2317" s="1">
        <v>5.59421517827895</v>
      </c>
      <c r="H2317" s="1" t="s">
        <v>44</v>
      </c>
    </row>
    <row r="2318" spans="1:8" x14ac:dyDescent="0.2">
      <c r="A2318" s="1" t="s">
        <v>47</v>
      </c>
      <c r="B2318" s="1" t="s">
        <v>397</v>
      </c>
      <c r="C2318" s="1" t="s">
        <v>252</v>
      </c>
      <c r="D2318" s="1" t="s">
        <v>240</v>
      </c>
      <c r="E2318" s="1">
        <v>2030</v>
      </c>
      <c r="F2318" s="1">
        <v>2.6938692857417599E-2</v>
      </c>
      <c r="G2318" s="1">
        <v>363.736553076755</v>
      </c>
      <c r="H2318" s="1" t="s">
        <v>237</v>
      </c>
    </row>
    <row r="2319" spans="1:8" x14ac:dyDescent="0.2">
      <c r="A2319" s="1" t="s">
        <v>47</v>
      </c>
      <c r="B2319" s="1" t="s">
        <v>397</v>
      </c>
      <c r="C2319" s="1" t="s">
        <v>276</v>
      </c>
      <c r="D2319" s="1" t="s">
        <v>240</v>
      </c>
      <c r="E2319" s="1">
        <v>2030</v>
      </c>
      <c r="F2319" s="1">
        <v>2.1489185030833299E-2</v>
      </c>
      <c r="G2319" s="1">
        <v>290.15521031087002</v>
      </c>
      <c r="H2319" s="1" t="s">
        <v>237</v>
      </c>
    </row>
    <row r="2320" spans="1:8" x14ac:dyDescent="0.2">
      <c r="A2320" s="1" t="s">
        <v>289</v>
      </c>
      <c r="B2320" s="1" t="s">
        <v>397</v>
      </c>
      <c r="C2320" s="1" t="s">
        <v>290</v>
      </c>
      <c r="D2320" s="1" t="s">
        <v>291</v>
      </c>
      <c r="E2320" s="1">
        <v>2030</v>
      </c>
      <c r="F2320" s="1">
        <v>3.32650763522956E-6</v>
      </c>
      <c r="G2320" s="1">
        <v>1.3266222041209E-5</v>
      </c>
      <c r="H2320" s="1" t="s">
        <v>44</v>
      </c>
    </row>
    <row r="2321" spans="1:8" x14ac:dyDescent="0.2">
      <c r="A2321" s="1" t="s">
        <v>289</v>
      </c>
      <c r="B2321" s="1" t="s">
        <v>397</v>
      </c>
      <c r="C2321" s="1" t="s">
        <v>290</v>
      </c>
      <c r="D2321" s="1" t="s">
        <v>292</v>
      </c>
      <c r="E2321" s="1">
        <v>2030</v>
      </c>
      <c r="F2321" s="1">
        <v>7.9878249079785205E-2</v>
      </c>
      <c r="G2321" s="1">
        <v>0.77950696757262405</v>
      </c>
      <c r="H2321" s="1" t="s">
        <v>44</v>
      </c>
    </row>
    <row r="2322" spans="1:8" x14ac:dyDescent="0.2">
      <c r="A2322" s="1" t="s">
        <v>289</v>
      </c>
      <c r="B2322" s="1" t="s">
        <v>397</v>
      </c>
      <c r="C2322" s="1" t="s">
        <v>293</v>
      </c>
      <c r="D2322" s="1" t="s">
        <v>291</v>
      </c>
      <c r="E2322" s="1">
        <v>2030</v>
      </c>
      <c r="F2322" s="1">
        <v>1.9400555003355899E-5</v>
      </c>
      <c r="G2322" s="1">
        <v>7.6565243888552999E-5</v>
      </c>
      <c r="H2322" s="1" t="s">
        <v>44</v>
      </c>
    </row>
    <row r="2323" spans="1:8" x14ac:dyDescent="0.2">
      <c r="A2323" s="1" t="s">
        <v>289</v>
      </c>
      <c r="B2323" s="1" t="s">
        <v>397</v>
      </c>
      <c r="C2323" s="1" t="s">
        <v>293</v>
      </c>
      <c r="D2323" s="1" t="s">
        <v>292</v>
      </c>
      <c r="E2323" s="1">
        <v>2030</v>
      </c>
      <c r="F2323" s="1">
        <v>7.7395384139576401E-4</v>
      </c>
      <c r="G2323" s="1">
        <v>7.6730647344980798E-3</v>
      </c>
      <c r="H2323" s="1" t="s">
        <v>44</v>
      </c>
    </row>
    <row r="2324" spans="1:8" x14ac:dyDescent="0.2">
      <c r="A2324" s="1" t="s">
        <v>289</v>
      </c>
      <c r="B2324" s="1" t="s">
        <v>397</v>
      </c>
      <c r="C2324" s="1" t="s">
        <v>294</v>
      </c>
      <c r="D2324" s="1" t="s">
        <v>292</v>
      </c>
      <c r="E2324" s="1">
        <v>2030</v>
      </c>
      <c r="F2324" s="1">
        <v>1.6578233277733301E-4</v>
      </c>
      <c r="G2324" s="1">
        <v>1.47898546624047E-3</v>
      </c>
      <c r="H2324" s="1" t="s">
        <v>44</v>
      </c>
    </row>
    <row r="2325" spans="1:8" x14ac:dyDescent="0.2">
      <c r="A2325" s="1" t="s">
        <v>289</v>
      </c>
      <c r="B2325" s="1" t="s">
        <v>397</v>
      </c>
      <c r="C2325" s="1" t="s">
        <v>295</v>
      </c>
      <c r="D2325" s="1" t="s">
        <v>292</v>
      </c>
      <c r="E2325" s="1">
        <v>2030</v>
      </c>
      <c r="F2325" s="1">
        <v>1.36674852062499E-7</v>
      </c>
      <c r="G2325" s="1">
        <v>1.84384499232423E-6</v>
      </c>
      <c r="H2325" s="1" t="s">
        <v>44</v>
      </c>
    </row>
    <row r="2326" spans="1:8" x14ac:dyDescent="0.2">
      <c r="A2326" s="1" t="s">
        <v>289</v>
      </c>
      <c r="B2326" s="1" t="s">
        <v>397</v>
      </c>
      <c r="C2326" s="1" t="s">
        <v>296</v>
      </c>
      <c r="D2326" s="1" t="s">
        <v>292</v>
      </c>
      <c r="E2326" s="1">
        <v>2030</v>
      </c>
      <c r="F2326" s="1">
        <v>5.6377452682797103E-5</v>
      </c>
      <c r="G2326" s="1">
        <v>8.1407238840587397E-4</v>
      </c>
      <c r="H2326" s="1" t="s">
        <v>44</v>
      </c>
    </row>
    <row r="2327" spans="1:8" x14ac:dyDescent="0.2">
      <c r="A2327" s="1" t="s">
        <v>297</v>
      </c>
      <c r="B2327" s="1" t="s">
        <v>397</v>
      </c>
      <c r="C2327" s="1" t="s">
        <v>298</v>
      </c>
      <c r="D2327" s="1" t="s">
        <v>291</v>
      </c>
      <c r="E2327" s="1">
        <v>2030</v>
      </c>
      <c r="F2327" s="1">
        <v>3.01959901021544E-3</v>
      </c>
      <c r="G2327" s="1">
        <v>1.2104265109755701E-2</v>
      </c>
      <c r="H2327" s="1" t="s">
        <v>44</v>
      </c>
    </row>
    <row r="2328" spans="1:8" x14ac:dyDescent="0.2">
      <c r="A2328" s="1" t="s">
        <v>297</v>
      </c>
      <c r="B2328" s="1" t="s">
        <v>397</v>
      </c>
      <c r="C2328" s="1" t="s">
        <v>298</v>
      </c>
      <c r="D2328" s="1" t="s">
        <v>292</v>
      </c>
      <c r="E2328" s="1">
        <v>2030</v>
      </c>
      <c r="F2328" s="1">
        <v>1.1532695973531499E-2</v>
      </c>
      <c r="G2328" s="1">
        <v>0.110809257111687</v>
      </c>
      <c r="H2328" s="1" t="s">
        <v>44</v>
      </c>
    </row>
    <row r="2329" spans="1:8" x14ac:dyDescent="0.2">
      <c r="A2329" s="1" t="s">
        <v>51</v>
      </c>
      <c r="B2329" s="1" t="s">
        <v>397</v>
      </c>
      <c r="C2329" s="1" t="s">
        <v>52</v>
      </c>
      <c r="D2329" s="1" t="s">
        <v>46</v>
      </c>
      <c r="E2329" s="1">
        <v>2030</v>
      </c>
      <c r="F2329" s="1">
        <v>0.143415623745831</v>
      </c>
      <c r="G2329" s="1">
        <v>4.3401061380149804</v>
      </c>
      <c r="H2329" s="1" t="s">
        <v>35</v>
      </c>
    </row>
    <row r="2330" spans="1:8" x14ac:dyDescent="0.2">
      <c r="A2330" s="1" t="s">
        <v>51</v>
      </c>
      <c r="B2330" s="1" t="s">
        <v>397</v>
      </c>
      <c r="C2330" s="1" t="s">
        <v>52</v>
      </c>
      <c r="D2330" s="1" t="s">
        <v>43</v>
      </c>
      <c r="E2330" s="1">
        <v>2030</v>
      </c>
      <c r="F2330" s="1">
        <v>0.118708657968546</v>
      </c>
      <c r="G2330" s="1">
        <v>4.5667696352108598</v>
      </c>
      <c r="H2330" s="1" t="s">
        <v>35</v>
      </c>
    </row>
    <row r="2331" spans="1:8" x14ac:dyDescent="0.2">
      <c r="A2331" s="1" t="s">
        <v>51</v>
      </c>
      <c r="B2331" s="1" t="s">
        <v>397</v>
      </c>
      <c r="C2331" s="1" t="s">
        <v>53</v>
      </c>
      <c r="D2331" s="1" t="s">
        <v>46</v>
      </c>
      <c r="E2331" s="1">
        <v>2030</v>
      </c>
      <c r="F2331" s="1">
        <v>0.138858095323209</v>
      </c>
      <c r="G2331" s="1">
        <v>5.1238621707837897</v>
      </c>
      <c r="H2331" s="1" t="s">
        <v>35</v>
      </c>
    </row>
    <row r="2332" spans="1:8" x14ac:dyDescent="0.2">
      <c r="A2332" s="1" t="s">
        <v>51</v>
      </c>
      <c r="B2332" s="1" t="s">
        <v>397</v>
      </c>
      <c r="C2332" s="1" t="s">
        <v>53</v>
      </c>
      <c r="D2332" s="1" t="s">
        <v>43</v>
      </c>
      <c r="E2332" s="1">
        <v>2030</v>
      </c>
      <c r="F2332" s="1">
        <v>0.13067934315178401</v>
      </c>
      <c r="G2332" s="1">
        <v>3.8872478822533498</v>
      </c>
      <c r="H2332" s="1" t="s">
        <v>35</v>
      </c>
    </row>
    <row r="2333" spans="1:8" x14ac:dyDescent="0.2">
      <c r="A2333" s="1" t="s">
        <v>51</v>
      </c>
      <c r="B2333" s="1" t="s">
        <v>397</v>
      </c>
      <c r="C2333" s="1" t="s">
        <v>54</v>
      </c>
      <c r="D2333" s="1" t="s">
        <v>46</v>
      </c>
      <c r="E2333" s="1">
        <v>2030</v>
      </c>
      <c r="F2333" s="1">
        <v>7.0626060738903998E-2</v>
      </c>
      <c r="G2333" s="1">
        <v>1.64898253134212</v>
      </c>
      <c r="H2333" s="1" t="s">
        <v>35</v>
      </c>
    </row>
    <row r="2334" spans="1:8" x14ac:dyDescent="0.2">
      <c r="A2334" s="1" t="s">
        <v>51</v>
      </c>
      <c r="B2334" s="1" t="s">
        <v>397</v>
      </c>
      <c r="C2334" s="1" t="s">
        <v>54</v>
      </c>
      <c r="D2334" s="1" t="s">
        <v>43</v>
      </c>
      <c r="E2334" s="1">
        <v>2030</v>
      </c>
      <c r="F2334" s="1">
        <v>5.2278547333817697E-2</v>
      </c>
      <c r="G2334" s="1">
        <v>2.5572963973267502</v>
      </c>
      <c r="H2334" s="1" t="s">
        <v>35</v>
      </c>
    </row>
    <row r="2335" spans="1:8" x14ac:dyDescent="0.2">
      <c r="A2335" s="1" t="s">
        <v>51</v>
      </c>
      <c r="B2335" s="1" t="s">
        <v>397</v>
      </c>
      <c r="C2335" s="1" t="s">
        <v>55</v>
      </c>
      <c r="D2335" s="1" t="s">
        <v>46</v>
      </c>
      <c r="E2335" s="1">
        <v>2030</v>
      </c>
      <c r="F2335" s="1">
        <v>0</v>
      </c>
      <c r="G2335" s="1">
        <v>11.112950840140901</v>
      </c>
      <c r="H2335" s="1" t="s">
        <v>35</v>
      </c>
    </row>
    <row r="2336" spans="1:8" x14ac:dyDescent="0.2">
      <c r="A2336" s="1" t="s">
        <v>51</v>
      </c>
      <c r="B2336" s="1" t="s">
        <v>397</v>
      </c>
      <c r="C2336" s="1" t="s">
        <v>55</v>
      </c>
      <c r="D2336" s="1" t="s">
        <v>43</v>
      </c>
      <c r="E2336" s="1">
        <v>2030</v>
      </c>
      <c r="F2336" s="1">
        <v>0.112208760558153</v>
      </c>
      <c r="G2336" s="1">
        <v>11.011313914791</v>
      </c>
      <c r="H2336" s="1" t="s">
        <v>35</v>
      </c>
    </row>
    <row r="2337" spans="1:8" x14ac:dyDescent="0.2">
      <c r="A2337" s="1" t="s">
        <v>56</v>
      </c>
      <c r="B2337" s="1" t="s">
        <v>397</v>
      </c>
      <c r="C2337" s="1" t="s">
        <v>57</v>
      </c>
      <c r="D2337" s="1" t="s">
        <v>46</v>
      </c>
      <c r="E2337" s="1">
        <v>2030</v>
      </c>
      <c r="F2337" s="1">
        <v>1.4256438624619301E-3</v>
      </c>
      <c r="G2337" s="1">
        <v>8.1195784933068005E-2</v>
      </c>
      <c r="H2337" s="1" t="s">
        <v>35</v>
      </c>
    </row>
    <row r="2338" spans="1:8" x14ac:dyDescent="0.2">
      <c r="A2338" s="1" t="s">
        <v>56</v>
      </c>
      <c r="B2338" s="1" t="s">
        <v>397</v>
      </c>
      <c r="C2338" s="1" t="s">
        <v>57</v>
      </c>
      <c r="D2338" s="1" t="s">
        <v>43</v>
      </c>
      <c r="E2338" s="1">
        <v>2030</v>
      </c>
      <c r="F2338" s="1">
        <v>4.8403867173351801E-2</v>
      </c>
      <c r="G2338" s="1">
        <v>2.5321287864834199</v>
      </c>
      <c r="H2338" s="1" t="s">
        <v>35</v>
      </c>
    </row>
    <row r="2339" spans="1:8" x14ac:dyDescent="0.2">
      <c r="A2339" s="1" t="s">
        <v>56</v>
      </c>
      <c r="B2339" s="1" t="s">
        <v>397</v>
      </c>
      <c r="C2339" s="1" t="s">
        <v>58</v>
      </c>
      <c r="D2339" s="1" t="s">
        <v>46</v>
      </c>
      <c r="E2339" s="1">
        <v>2030</v>
      </c>
      <c r="F2339" s="1">
        <v>5.9434167000779704E-4</v>
      </c>
      <c r="G2339" s="1">
        <v>8.3309000483338697E-2</v>
      </c>
      <c r="H2339" s="1" t="s">
        <v>35</v>
      </c>
    </row>
    <row r="2340" spans="1:8" x14ac:dyDescent="0.2">
      <c r="A2340" s="1" t="s">
        <v>56</v>
      </c>
      <c r="B2340" s="1" t="s">
        <v>397</v>
      </c>
      <c r="C2340" s="1" t="s">
        <v>58</v>
      </c>
      <c r="D2340" s="1" t="s">
        <v>43</v>
      </c>
      <c r="E2340" s="1">
        <v>2030</v>
      </c>
      <c r="F2340" s="1">
        <v>4.3649871346417603E-2</v>
      </c>
      <c r="G2340" s="1">
        <v>1.98617925600942</v>
      </c>
      <c r="H2340" s="1" t="s">
        <v>35</v>
      </c>
    </row>
    <row r="2341" spans="1:8" x14ac:dyDescent="0.2">
      <c r="A2341" s="1" t="s">
        <v>56</v>
      </c>
      <c r="B2341" s="1" t="s">
        <v>397</v>
      </c>
      <c r="C2341" s="1" t="s">
        <v>59</v>
      </c>
      <c r="D2341" s="1" t="s">
        <v>46</v>
      </c>
      <c r="E2341" s="1">
        <v>2030</v>
      </c>
      <c r="F2341" s="1">
        <v>1.0110479885255699E-3</v>
      </c>
      <c r="G2341" s="1">
        <v>3.8676601420094797E-2</v>
      </c>
      <c r="H2341" s="1" t="s">
        <v>35</v>
      </c>
    </row>
    <row r="2342" spans="1:8" x14ac:dyDescent="0.2">
      <c r="A2342" s="1" t="s">
        <v>56</v>
      </c>
      <c r="B2342" s="1" t="s">
        <v>397</v>
      </c>
      <c r="C2342" s="1" t="s">
        <v>59</v>
      </c>
      <c r="D2342" s="1" t="s">
        <v>43</v>
      </c>
      <c r="E2342" s="1">
        <v>2030</v>
      </c>
      <c r="F2342" s="1">
        <v>1.96987126971674E-2</v>
      </c>
      <c r="G2342" s="1">
        <v>1.28652362652248</v>
      </c>
      <c r="H2342" s="1" t="s">
        <v>35</v>
      </c>
    </row>
    <row r="2343" spans="1:8" x14ac:dyDescent="0.2">
      <c r="A2343" s="1" t="s">
        <v>56</v>
      </c>
      <c r="B2343" s="1" t="s">
        <v>397</v>
      </c>
      <c r="C2343" s="1" t="s">
        <v>60</v>
      </c>
      <c r="D2343" s="1" t="s">
        <v>46</v>
      </c>
      <c r="E2343" s="1">
        <v>2030</v>
      </c>
      <c r="F2343" s="1">
        <v>0</v>
      </c>
      <c r="G2343" s="1">
        <v>0.203181386836501</v>
      </c>
      <c r="H2343" s="1" t="s">
        <v>35</v>
      </c>
    </row>
    <row r="2344" spans="1:8" x14ac:dyDescent="0.2">
      <c r="A2344" s="1" t="s">
        <v>56</v>
      </c>
      <c r="B2344" s="1" t="s">
        <v>397</v>
      </c>
      <c r="C2344" s="1" t="s">
        <v>60</v>
      </c>
      <c r="D2344" s="1" t="s">
        <v>43</v>
      </c>
      <c r="E2344" s="1">
        <v>2030</v>
      </c>
      <c r="F2344" s="1">
        <v>2.5954529725056201E-3</v>
      </c>
      <c r="G2344" s="1">
        <v>5.8048316690153197</v>
      </c>
      <c r="H2344" s="1" t="s">
        <v>35</v>
      </c>
    </row>
    <row r="2345" spans="1:8" x14ac:dyDescent="0.2">
      <c r="A2345" s="1" t="s">
        <v>61</v>
      </c>
      <c r="B2345" s="1" t="s">
        <v>397</v>
      </c>
      <c r="C2345" s="1" t="s">
        <v>62</v>
      </c>
      <c r="D2345" s="1" t="s">
        <v>43</v>
      </c>
      <c r="E2345" s="1">
        <v>2030</v>
      </c>
      <c r="F2345" s="1">
        <v>5.1336487653848998E-3</v>
      </c>
      <c r="G2345" s="1">
        <v>0.25873033367913201</v>
      </c>
      <c r="H2345" s="1" t="s">
        <v>35</v>
      </c>
    </row>
    <row r="2346" spans="1:8" x14ac:dyDescent="0.2">
      <c r="A2346" s="1" t="s">
        <v>61</v>
      </c>
      <c r="B2346" s="1" t="s">
        <v>397</v>
      </c>
      <c r="C2346" s="1" t="s">
        <v>63</v>
      </c>
      <c r="D2346" s="1" t="s">
        <v>43</v>
      </c>
      <c r="E2346" s="1">
        <v>2030</v>
      </c>
      <c r="F2346" s="1">
        <v>2.3888170796645299E-2</v>
      </c>
      <c r="G2346" s="1">
        <v>1.37094996825383</v>
      </c>
      <c r="H2346" s="1" t="s">
        <v>35</v>
      </c>
    </row>
    <row r="2347" spans="1:8" x14ac:dyDescent="0.2">
      <c r="A2347" s="1" t="s">
        <v>61</v>
      </c>
      <c r="B2347" s="1" t="s">
        <v>397</v>
      </c>
      <c r="C2347" s="1" t="s">
        <v>64</v>
      </c>
      <c r="D2347" s="1" t="s">
        <v>43</v>
      </c>
      <c r="E2347" s="1">
        <v>2030</v>
      </c>
      <c r="F2347" s="1">
        <v>1.8794529744111999E-2</v>
      </c>
      <c r="G2347" s="1">
        <v>1.1424003096501401</v>
      </c>
      <c r="H2347" s="1" t="s">
        <v>35</v>
      </c>
    </row>
    <row r="2348" spans="1:8" x14ac:dyDescent="0.2">
      <c r="A2348" s="1" t="s">
        <v>61</v>
      </c>
      <c r="B2348" s="1" t="s">
        <v>397</v>
      </c>
      <c r="C2348" s="1" t="s">
        <v>65</v>
      </c>
      <c r="D2348" s="1" t="s">
        <v>43</v>
      </c>
      <c r="E2348" s="1">
        <v>2030</v>
      </c>
      <c r="F2348" s="1">
        <v>1.69120843393369E-2</v>
      </c>
      <c r="G2348" s="1">
        <v>0.74623529781784903</v>
      </c>
      <c r="H2348" s="1" t="s">
        <v>35</v>
      </c>
    </row>
    <row r="2349" spans="1:8" x14ac:dyDescent="0.2">
      <c r="A2349" s="1" t="s">
        <v>61</v>
      </c>
      <c r="B2349" s="1" t="s">
        <v>397</v>
      </c>
      <c r="C2349" s="1" t="s">
        <v>66</v>
      </c>
      <c r="D2349" s="1" t="s">
        <v>43</v>
      </c>
      <c r="E2349" s="1">
        <v>2030</v>
      </c>
      <c r="F2349" s="1">
        <v>6.0629452906826604E-3</v>
      </c>
      <c r="G2349" s="1">
        <v>0.32292363142011199</v>
      </c>
      <c r="H2349" s="1" t="s">
        <v>35</v>
      </c>
    </row>
    <row r="2350" spans="1:8" x14ac:dyDescent="0.2">
      <c r="A2350" s="1" t="s">
        <v>61</v>
      </c>
      <c r="B2350" s="1" t="s">
        <v>397</v>
      </c>
      <c r="C2350" s="1" t="s">
        <v>67</v>
      </c>
      <c r="D2350" s="1" t="s">
        <v>43</v>
      </c>
      <c r="E2350" s="1">
        <v>2030</v>
      </c>
      <c r="F2350" s="1">
        <v>1.30104814825392E-2</v>
      </c>
      <c r="G2350" s="1">
        <v>0.62929901714847103</v>
      </c>
      <c r="H2350" s="1" t="s">
        <v>35</v>
      </c>
    </row>
    <row r="2351" spans="1:8" x14ac:dyDescent="0.2">
      <c r="A2351" s="1" t="s">
        <v>61</v>
      </c>
      <c r="B2351" s="1" t="s">
        <v>397</v>
      </c>
      <c r="C2351" s="1" t="s">
        <v>68</v>
      </c>
      <c r="D2351" s="1" t="s">
        <v>43</v>
      </c>
      <c r="E2351" s="1">
        <v>2030</v>
      </c>
      <c r="F2351" s="1">
        <v>1.4579218774606799E-3</v>
      </c>
      <c r="G2351" s="1">
        <v>7.7077469484836597E-2</v>
      </c>
      <c r="H2351" s="1" t="s">
        <v>35</v>
      </c>
    </row>
    <row r="2352" spans="1:8" x14ac:dyDescent="0.2">
      <c r="A2352" s="1" t="s">
        <v>61</v>
      </c>
      <c r="B2352" s="1" t="s">
        <v>397</v>
      </c>
      <c r="C2352" s="1" t="s">
        <v>69</v>
      </c>
      <c r="D2352" s="1" t="s">
        <v>43</v>
      </c>
      <c r="E2352" s="1">
        <v>2030</v>
      </c>
      <c r="F2352" s="1">
        <v>3.5564665058105703E-2</v>
      </c>
      <c r="G2352" s="1">
        <v>2.1248089957179799</v>
      </c>
      <c r="H2352" s="1" t="s">
        <v>35</v>
      </c>
    </row>
    <row r="2353" spans="1:8" x14ac:dyDescent="0.2">
      <c r="A2353" s="1" t="s">
        <v>61</v>
      </c>
      <c r="B2353" s="1" t="s">
        <v>397</v>
      </c>
      <c r="C2353" s="1" t="s">
        <v>70</v>
      </c>
      <c r="D2353" s="1" t="s">
        <v>43</v>
      </c>
      <c r="E2353" s="1">
        <v>2030</v>
      </c>
      <c r="F2353" s="1">
        <v>1.14404057080103E-2</v>
      </c>
      <c r="G2353" s="1">
        <v>0.696237113528962</v>
      </c>
      <c r="H2353" s="1" t="s">
        <v>35</v>
      </c>
    </row>
    <row r="2354" spans="1:8" x14ac:dyDescent="0.2">
      <c r="A2354" s="1" t="s">
        <v>71</v>
      </c>
      <c r="B2354" s="1" t="s">
        <v>397</v>
      </c>
      <c r="C2354" s="1" t="s">
        <v>72</v>
      </c>
      <c r="D2354" s="1" t="s">
        <v>46</v>
      </c>
      <c r="E2354" s="1">
        <v>2030</v>
      </c>
      <c r="F2354" s="1">
        <v>0</v>
      </c>
      <c r="G2354" s="1">
        <v>0</v>
      </c>
      <c r="H2354" s="1" t="s">
        <v>35</v>
      </c>
    </row>
    <row r="2355" spans="1:8" x14ac:dyDescent="0.2">
      <c r="A2355" s="1" t="s">
        <v>71</v>
      </c>
      <c r="B2355" s="1" t="s">
        <v>397</v>
      </c>
      <c r="C2355" s="1" t="s">
        <v>73</v>
      </c>
      <c r="D2355" s="1" t="s">
        <v>46</v>
      </c>
      <c r="E2355" s="1">
        <v>2030</v>
      </c>
      <c r="F2355" s="1">
        <v>1.1035886751884501E-2</v>
      </c>
      <c r="G2355" s="1">
        <v>6.5290879897206902E-2</v>
      </c>
      <c r="H2355" s="1" t="s">
        <v>35</v>
      </c>
    </row>
    <row r="2356" spans="1:8" x14ac:dyDescent="0.2">
      <c r="A2356" s="1" t="s">
        <v>71</v>
      </c>
      <c r="B2356" s="1" t="s">
        <v>397</v>
      </c>
      <c r="C2356" s="1" t="s">
        <v>74</v>
      </c>
      <c r="D2356" s="1" t="s">
        <v>46</v>
      </c>
      <c r="E2356" s="1">
        <v>2030</v>
      </c>
      <c r="F2356" s="1">
        <v>1.81381049497622E-4</v>
      </c>
      <c r="G2356" s="1">
        <v>3.2533837067551699E-3</v>
      </c>
      <c r="H2356" s="1" t="s">
        <v>35</v>
      </c>
    </row>
    <row r="2357" spans="1:8" x14ac:dyDescent="0.2">
      <c r="A2357" s="1" t="s">
        <v>71</v>
      </c>
      <c r="B2357" s="1" t="s">
        <v>397</v>
      </c>
      <c r="C2357" s="1" t="s">
        <v>75</v>
      </c>
      <c r="D2357" s="1" t="s">
        <v>46</v>
      </c>
      <c r="E2357" s="1">
        <v>2030</v>
      </c>
      <c r="F2357" s="1">
        <v>4.24852423831448E-4</v>
      </c>
      <c r="G2357" s="1">
        <v>1.7072569978590199E-3</v>
      </c>
      <c r="H2357" s="1" t="s">
        <v>35</v>
      </c>
    </row>
    <row r="2358" spans="1:8" x14ac:dyDescent="0.2">
      <c r="A2358" s="1" t="s">
        <v>71</v>
      </c>
      <c r="B2358" s="1" t="s">
        <v>397</v>
      </c>
      <c r="C2358" s="1" t="s">
        <v>76</v>
      </c>
      <c r="D2358" s="1" t="s">
        <v>46</v>
      </c>
      <c r="E2358" s="1">
        <v>2030</v>
      </c>
      <c r="F2358" s="1">
        <v>1.1761701738095799E-2</v>
      </c>
      <c r="G2358" s="1">
        <v>8.0833017237066304E-2</v>
      </c>
      <c r="H2358" s="1" t="s">
        <v>35</v>
      </c>
    </row>
    <row r="2359" spans="1:8" x14ac:dyDescent="0.2">
      <c r="A2359" s="1" t="s">
        <v>71</v>
      </c>
      <c r="B2359" s="1" t="s">
        <v>397</v>
      </c>
      <c r="C2359" s="1" t="s">
        <v>77</v>
      </c>
      <c r="D2359" s="1" t="s">
        <v>46</v>
      </c>
      <c r="E2359" s="1">
        <v>2030</v>
      </c>
      <c r="F2359" s="1">
        <v>2.5490085139500498E-3</v>
      </c>
      <c r="G2359" s="1">
        <v>1.8219391226423399E-2</v>
      </c>
      <c r="H2359" s="1" t="s">
        <v>35</v>
      </c>
    </row>
    <row r="2360" spans="1:8" x14ac:dyDescent="0.2">
      <c r="A2360" s="1" t="s">
        <v>399</v>
      </c>
      <c r="B2360" s="1" t="s">
        <v>397</v>
      </c>
      <c r="C2360" s="1" t="s">
        <v>52</v>
      </c>
      <c r="D2360" s="1" t="s">
        <v>400</v>
      </c>
      <c r="E2360" s="1">
        <v>2030</v>
      </c>
      <c r="F2360" s="1">
        <v>0.484289118402355</v>
      </c>
      <c r="G2360" s="1">
        <v>185.88581130347001</v>
      </c>
      <c r="H2360" s="1" t="s">
        <v>401</v>
      </c>
    </row>
    <row r="2361" spans="1:8" x14ac:dyDescent="0.2">
      <c r="A2361" s="1" t="s">
        <v>399</v>
      </c>
      <c r="B2361" s="1" t="s">
        <v>397</v>
      </c>
      <c r="C2361" s="1" t="s">
        <v>52</v>
      </c>
      <c r="D2361" s="1" t="s">
        <v>402</v>
      </c>
      <c r="E2361" s="1">
        <v>2030</v>
      </c>
      <c r="F2361" s="1">
        <v>1.04270680459346</v>
      </c>
      <c r="G2361" s="1">
        <v>185.88581130347001</v>
      </c>
      <c r="H2361" s="1" t="s">
        <v>401</v>
      </c>
    </row>
    <row r="2362" spans="1:8" x14ac:dyDescent="0.2">
      <c r="A2362" s="1" t="s">
        <v>399</v>
      </c>
      <c r="B2362" s="1" t="s">
        <v>397</v>
      </c>
      <c r="C2362" s="1" t="s">
        <v>57</v>
      </c>
      <c r="D2362" s="1" t="s">
        <v>400</v>
      </c>
      <c r="E2362" s="1">
        <v>2030</v>
      </c>
      <c r="F2362" s="1">
        <v>0.171325775537325</v>
      </c>
      <c r="G2362" s="1">
        <v>37.283380684912302</v>
      </c>
      <c r="H2362" s="1" t="s">
        <v>401</v>
      </c>
    </row>
    <row r="2363" spans="1:8" x14ac:dyDescent="0.2">
      <c r="A2363" s="1" t="s">
        <v>399</v>
      </c>
      <c r="B2363" s="1" t="s">
        <v>397</v>
      </c>
      <c r="C2363" s="1" t="s">
        <v>57</v>
      </c>
      <c r="D2363" s="1" t="s">
        <v>402</v>
      </c>
      <c r="E2363" s="1">
        <v>2030</v>
      </c>
      <c r="F2363" s="1">
        <v>0.37350588857935502</v>
      </c>
      <c r="G2363" s="1">
        <v>37.283380684912302</v>
      </c>
      <c r="H2363" s="1" t="s">
        <v>401</v>
      </c>
    </row>
    <row r="2364" spans="1:8" x14ac:dyDescent="0.2">
      <c r="A2364" s="1" t="s">
        <v>399</v>
      </c>
      <c r="B2364" s="1" t="s">
        <v>397</v>
      </c>
      <c r="C2364" s="1" t="s">
        <v>62</v>
      </c>
      <c r="D2364" s="1" t="s">
        <v>400</v>
      </c>
      <c r="E2364" s="1">
        <v>2030</v>
      </c>
      <c r="F2364" s="1">
        <v>1.4705163932472501E-2</v>
      </c>
      <c r="G2364" s="1">
        <v>1.2568143188009699</v>
      </c>
      <c r="H2364" s="1" t="s">
        <v>401</v>
      </c>
    </row>
    <row r="2365" spans="1:8" x14ac:dyDescent="0.2">
      <c r="A2365" s="1" t="s">
        <v>399</v>
      </c>
      <c r="B2365" s="1" t="s">
        <v>397</v>
      </c>
      <c r="C2365" s="1" t="s">
        <v>62</v>
      </c>
      <c r="D2365" s="1" t="s">
        <v>402</v>
      </c>
      <c r="E2365" s="1">
        <v>2030</v>
      </c>
      <c r="F2365" s="1">
        <v>1.64858632295216E-2</v>
      </c>
      <c r="G2365" s="1">
        <v>1.2568143188009699</v>
      </c>
      <c r="H2365" s="1" t="s">
        <v>401</v>
      </c>
    </row>
    <row r="2366" spans="1:8" x14ac:dyDescent="0.2">
      <c r="A2366" s="1" t="s">
        <v>399</v>
      </c>
      <c r="B2366" s="1" t="s">
        <v>397</v>
      </c>
      <c r="C2366" s="1" t="s">
        <v>63</v>
      </c>
      <c r="D2366" s="1" t="s">
        <v>400</v>
      </c>
      <c r="E2366" s="1">
        <v>2030</v>
      </c>
      <c r="F2366" s="1">
        <v>6.8941309830006806E-2</v>
      </c>
      <c r="G2366" s="1">
        <v>5.3385710234697896</v>
      </c>
      <c r="H2366" s="1" t="s">
        <v>401</v>
      </c>
    </row>
    <row r="2367" spans="1:8" x14ac:dyDescent="0.2">
      <c r="A2367" s="1" t="s">
        <v>399</v>
      </c>
      <c r="B2367" s="1" t="s">
        <v>397</v>
      </c>
      <c r="C2367" s="1" t="s">
        <v>63</v>
      </c>
      <c r="D2367" s="1" t="s">
        <v>402</v>
      </c>
      <c r="E2367" s="1">
        <v>2030</v>
      </c>
      <c r="F2367" s="1">
        <v>0.16997173496078799</v>
      </c>
      <c r="G2367" s="1">
        <v>5.3385710234697896</v>
      </c>
      <c r="H2367" s="1" t="s">
        <v>401</v>
      </c>
    </row>
    <row r="2368" spans="1:8" x14ac:dyDescent="0.2">
      <c r="A2368" s="1" t="s">
        <v>399</v>
      </c>
      <c r="B2368" s="1" t="s">
        <v>397</v>
      </c>
      <c r="C2368" s="1" t="s">
        <v>64</v>
      </c>
      <c r="D2368" s="1" t="s">
        <v>400</v>
      </c>
      <c r="E2368" s="1">
        <v>2030</v>
      </c>
      <c r="F2368" s="1">
        <v>7.3322933126892004E-2</v>
      </c>
      <c r="G2368" s="1">
        <v>6.3055904598024197</v>
      </c>
      <c r="H2368" s="1" t="s">
        <v>401</v>
      </c>
    </row>
    <row r="2369" spans="1:8" x14ac:dyDescent="0.2">
      <c r="A2369" s="1" t="s">
        <v>399</v>
      </c>
      <c r="B2369" s="1" t="s">
        <v>397</v>
      </c>
      <c r="C2369" s="1" t="s">
        <v>64</v>
      </c>
      <c r="D2369" s="1" t="s">
        <v>402</v>
      </c>
      <c r="E2369" s="1">
        <v>2030</v>
      </c>
      <c r="F2369" s="1">
        <v>8.2201861377961705E-2</v>
      </c>
      <c r="G2369" s="1">
        <v>6.3055904598024197</v>
      </c>
      <c r="H2369" s="1" t="s">
        <v>401</v>
      </c>
    </row>
    <row r="2370" spans="1:8" x14ac:dyDescent="0.2">
      <c r="A2370" s="1" t="s">
        <v>399</v>
      </c>
      <c r="B2370" s="1" t="s">
        <v>397</v>
      </c>
      <c r="C2370" s="1" t="s">
        <v>72</v>
      </c>
      <c r="D2370" s="1" t="s">
        <v>400</v>
      </c>
      <c r="E2370" s="1">
        <v>2030</v>
      </c>
      <c r="F2370" s="1">
        <v>0</v>
      </c>
      <c r="G2370" s="1">
        <v>0</v>
      </c>
      <c r="H2370" s="1" t="s">
        <v>401</v>
      </c>
    </row>
    <row r="2371" spans="1:8" x14ac:dyDescent="0.2">
      <c r="A2371" s="1" t="s">
        <v>399</v>
      </c>
      <c r="B2371" s="1" t="s">
        <v>397</v>
      </c>
      <c r="C2371" s="1" t="s">
        <v>72</v>
      </c>
      <c r="D2371" s="1" t="s">
        <v>402</v>
      </c>
      <c r="E2371" s="1">
        <v>2030</v>
      </c>
      <c r="F2371" s="1">
        <v>0</v>
      </c>
      <c r="G2371" s="1">
        <v>0</v>
      </c>
      <c r="H2371" s="1" t="s">
        <v>401</v>
      </c>
    </row>
    <row r="2372" spans="1:8" x14ac:dyDescent="0.2">
      <c r="A2372" s="1" t="s">
        <v>399</v>
      </c>
      <c r="B2372" s="1" t="s">
        <v>397</v>
      </c>
      <c r="C2372" s="1" t="s">
        <v>73</v>
      </c>
      <c r="D2372" s="1" t="s">
        <v>400</v>
      </c>
      <c r="E2372" s="1">
        <v>2030</v>
      </c>
      <c r="F2372" s="1">
        <v>2.4402552785767E-3</v>
      </c>
      <c r="G2372" s="1">
        <v>1.9035444109973501</v>
      </c>
      <c r="H2372" s="1" t="s">
        <v>401</v>
      </c>
    </row>
    <row r="2373" spans="1:8" x14ac:dyDescent="0.2">
      <c r="A2373" s="1" t="s">
        <v>399</v>
      </c>
      <c r="B2373" s="1" t="s">
        <v>397</v>
      </c>
      <c r="C2373" s="1" t="s">
        <v>73</v>
      </c>
      <c r="D2373" s="1" t="s">
        <v>402</v>
      </c>
      <c r="E2373" s="1">
        <v>2030</v>
      </c>
      <c r="F2373" s="1">
        <v>4.5176506007514501E-3</v>
      </c>
      <c r="G2373" s="1">
        <v>1.9035444109973501</v>
      </c>
      <c r="H2373" s="1" t="s">
        <v>401</v>
      </c>
    </row>
    <row r="2374" spans="1:8" x14ac:dyDescent="0.2">
      <c r="A2374" s="1" t="s">
        <v>399</v>
      </c>
      <c r="B2374" s="1" t="s">
        <v>397</v>
      </c>
      <c r="C2374" s="1" t="s">
        <v>53</v>
      </c>
      <c r="D2374" s="1" t="s">
        <v>400</v>
      </c>
      <c r="E2374" s="1">
        <v>2030</v>
      </c>
      <c r="F2374" s="1">
        <v>0.83906914052955694</v>
      </c>
      <c r="G2374" s="1">
        <v>157.35675368595199</v>
      </c>
      <c r="H2374" s="1" t="s">
        <v>401</v>
      </c>
    </row>
    <row r="2375" spans="1:8" x14ac:dyDescent="0.2">
      <c r="A2375" s="1" t="s">
        <v>399</v>
      </c>
      <c r="B2375" s="1" t="s">
        <v>397</v>
      </c>
      <c r="C2375" s="1" t="s">
        <v>53</v>
      </c>
      <c r="D2375" s="1" t="s">
        <v>402</v>
      </c>
      <c r="E2375" s="1">
        <v>2030</v>
      </c>
      <c r="F2375" s="1">
        <v>1.0987322658963601</v>
      </c>
      <c r="G2375" s="1">
        <v>157.35675368595199</v>
      </c>
      <c r="H2375" s="1" t="s">
        <v>401</v>
      </c>
    </row>
    <row r="2376" spans="1:8" x14ac:dyDescent="0.2">
      <c r="A2376" s="1" t="s">
        <v>399</v>
      </c>
      <c r="B2376" s="1" t="s">
        <v>397</v>
      </c>
      <c r="C2376" s="1" t="s">
        <v>58</v>
      </c>
      <c r="D2376" s="1" t="s">
        <v>400</v>
      </c>
      <c r="E2376" s="1">
        <v>2030</v>
      </c>
      <c r="F2376" s="1">
        <v>0.26644197676878001</v>
      </c>
      <c r="G2376" s="1">
        <v>26.984102817983</v>
      </c>
      <c r="H2376" s="1" t="s">
        <v>401</v>
      </c>
    </row>
    <row r="2377" spans="1:8" x14ac:dyDescent="0.2">
      <c r="A2377" s="1" t="s">
        <v>399</v>
      </c>
      <c r="B2377" s="1" t="s">
        <v>397</v>
      </c>
      <c r="C2377" s="1" t="s">
        <v>58</v>
      </c>
      <c r="D2377" s="1" t="s">
        <v>402</v>
      </c>
      <c r="E2377" s="1">
        <v>2030</v>
      </c>
      <c r="F2377" s="1">
        <v>0.35323048937289198</v>
      </c>
      <c r="G2377" s="1">
        <v>26.984102817983</v>
      </c>
      <c r="H2377" s="1" t="s">
        <v>401</v>
      </c>
    </row>
    <row r="2378" spans="1:8" x14ac:dyDescent="0.2">
      <c r="A2378" s="1" t="s">
        <v>399</v>
      </c>
      <c r="B2378" s="1" t="s">
        <v>397</v>
      </c>
      <c r="C2378" s="1" t="s">
        <v>65</v>
      </c>
      <c r="D2378" s="1" t="s">
        <v>400</v>
      </c>
      <c r="E2378" s="1">
        <v>2030</v>
      </c>
      <c r="F2378" s="1">
        <v>5.5064394445006999E-2</v>
      </c>
      <c r="G2378" s="1">
        <v>2.4472475556498501</v>
      </c>
      <c r="H2378" s="1" t="s">
        <v>401</v>
      </c>
    </row>
    <row r="2379" spans="1:8" x14ac:dyDescent="0.2">
      <c r="A2379" s="1" t="s">
        <v>399</v>
      </c>
      <c r="B2379" s="1" t="s">
        <v>397</v>
      </c>
      <c r="C2379" s="1" t="s">
        <v>65</v>
      </c>
      <c r="D2379" s="1" t="s">
        <v>402</v>
      </c>
      <c r="E2379" s="1">
        <v>2030</v>
      </c>
      <c r="F2379" s="1">
        <v>3.80743651811013E-2</v>
      </c>
      <c r="G2379" s="1">
        <v>2.4472475556498501</v>
      </c>
      <c r="H2379" s="1" t="s">
        <v>401</v>
      </c>
    </row>
    <row r="2380" spans="1:8" x14ac:dyDescent="0.2">
      <c r="A2380" s="1" t="s">
        <v>399</v>
      </c>
      <c r="B2380" s="1" t="s">
        <v>397</v>
      </c>
      <c r="C2380" s="1" t="s">
        <v>66</v>
      </c>
      <c r="D2380" s="1" t="s">
        <v>400</v>
      </c>
      <c r="E2380" s="1">
        <v>2030</v>
      </c>
      <c r="F2380" s="1">
        <v>2.0211666149354199E-2</v>
      </c>
      <c r="G2380" s="1">
        <v>0.89685305867359999</v>
      </c>
      <c r="H2380" s="1" t="s">
        <v>401</v>
      </c>
    </row>
    <row r="2381" spans="1:8" x14ac:dyDescent="0.2">
      <c r="A2381" s="1" t="s">
        <v>399</v>
      </c>
      <c r="B2381" s="1" t="s">
        <v>397</v>
      </c>
      <c r="C2381" s="1" t="s">
        <v>66</v>
      </c>
      <c r="D2381" s="1" t="s">
        <v>402</v>
      </c>
      <c r="E2381" s="1">
        <v>2030</v>
      </c>
      <c r="F2381" s="1">
        <v>3.2650011504756701E-2</v>
      </c>
      <c r="G2381" s="1">
        <v>0.89685305867359999</v>
      </c>
      <c r="H2381" s="1" t="s">
        <v>401</v>
      </c>
    </row>
    <row r="2382" spans="1:8" x14ac:dyDescent="0.2">
      <c r="A2382" s="1" t="s">
        <v>399</v>
      </c>
      <c r="B2382" s="1" t="s">
        <v>397</v>
      </c>
      <c r="C2382" s="1" t="s">
        <v>67</v>
      </c>
      <c r="D2382" s="1" t="s">
        <v>400</v>
      </c>
      <c r="E2382" s="1">
        <v>2030</v>
      </c>
      <c r="F2382" s="1">
        <v>6.32485695444404E-2</v>
      </c>
      <c r="G2382" s="1">
        <v>2.6878334173348502</v>
      </c>
      <c r="H2382" s="1" t="s">
        <v>401</v>
      </c>
    </row>
    <row r="2383" spans="1:8" x14ac:dyDescent="0.2">
      <c r="A2383" s="1" t="s">
        <v>399</v>
      </c>
      <c r="B2383" s="1" t="s">
        <v>397</v>
      </c>
      <c r="C2383" s="1" t="s">
        <v>67</v>
      </c>
      <c r="D2383" s="1" t="s">
        <v>402</v>
      </c>
      <c r="E2383" s="1">
        <v>2030</v>
      </c>
      <c r="F2383" s="1">
        <v>4.50114500877117E-2</v>
      </c>
      <c r="G2383" s="1">
        <v>2.6878334173348502</v>
      </c>
      <c r="H2383" s="1" t="s">
        <v>401</v>
      </c>
    </row>
    <row r="2384" spans="1:8" x14ac:dyDescent="0.2">
      <c r="A2384" s="1" t="s">
        <v>399</v>
      </c>
      <c r="B2384" s="1" t="s">
        <v>397</v>
      </c>
      <c r="C2384" s="1" t="s">
        <v>74</v>
      </c>
      <c r="D2384" s="1" t="s">
        <v>400</v>
      </c>
      <c r="E2384" s="1">
        <v>2030</v>
      </c>
      <c r="F2384" s="1">
        <v>0</v>
      </c>
      <c r="G2384" s="1">
        <v>0.153800619954162</v>
      </c>
      <c r="H2384" s="1" t="s">
        <v>401</v>
      </c>
    </row>
    <row r="2385" spans="1:8" x14ac:dyDescent="0.2">
      <c r="A2385" s="1" t="s">
        <v>399</v>
      </c>
      <c r="B2385" s="1" t="s">
        <v>397</v>
      </c>
      <c r="C2385" s="1" t="s">
        <v>74</v>
      </c>
      <c r="D2385" s="1" t="s">
        <v>402</v>
      </c>
      <c r="E2385" s="1">
        <v>2030</v>
      </c>
      <c r="F2385" s="1">
        <v>0</v>
      </c>
      <c r="G2385" s="1">
        <v>0.153800619954162</v>
      </c>
      <c r="H2385" s="1" t="s">
        <v>401</v>
      </c>
    </row>
    <row r="2386" spans="1:8" x14ac:dyDescent="0.2">
      <c r="A2386" s="1" t="s">
        <v>399</v>
      </c>
      <c r="B2386" s="1" t="s">
        <v>397</v>
      </c>
      <c r="C2386" s="1" t="s">
        <v>75</v>
      </c>
      <c r="D2386" s="1" t="s">
        <v>400</v>
      </c>
      <c r="E2386" s="1">
        <v>2030</v>
      </c>
      <c r="F2386" s="1">
        <v>0</v>
      </c>
      <c r="G2386" s="1">
        <v>5.6022624859548398E-2</v>
      </c>
      <c r="H2386" s="1" t="s">
        <v>401</v>
      </c>
    </row>
    <row r="2387" spans="1:8" x14ac:dyDescent="0.2">
      <c r="A2387" s="1" t="s">
        <v>399</v>
      </c>
      <c r="B2387" s="1" t="s">
        <v>397</v>
      </c>
      <c r="C2387" s="1" t="s">
        <v>75</v>
      </c>
      <c r="D2387" s="1" t="s">
        <v>402</v>
      </c>
      <c r="E2387" s="1">
        <v>2030</v>
      </c>
      <c r="F2387" s="1">
        <v>0</v>
      </c>
      <c r="G2387" s="1">
        <v>5.6022624859548398E-2</v>
      </c>
      <c r="H2387" s="1" t="s">
        <v>401</v>
      </c>
    </row>
    <row r="2388" spans="1:8" x14ac:dyDescent="0.2">
      <c r="A2388" s="1" t="s">
        <v>399</v>
      </c>
      <c r="B2388" s="1" t="s">
        <v>397</v>
      </c>
      <c r="C2388" s="1" t="s">
        <v>76</v>
      </c>
      <c r="D2388" s="1" t="s">
        <v>400</v>
      </c>
      <c r="E2388" s="1">
        <v>2030</v>
      </c>
      <c r="F2388" s="1">
        <v>5.8962156108449803E-3</v>
      </c>
      <c r="G2388" s="1">
        <v>2.1429379465600098</v>
      </c>
      <c r="H2388" s="1" t="s">
        <v>401</v>
      </c>
    </row>
    <row r="2389" spans="1:8" x14ac:dyDescent="0.2">
      <c r="A2389" s="1" t="s">
        <v>399</v>
      </c>
      <c r="B2389" s="1" t="s">
        <v>397</v>
      </c>
      <c r="C2389" s="1" t="s">
        <v>76</v>
      </c>
      <c r="D2389" s="1" t="s">
        <v>402</v>
      </c>
      <c r="E2389" s="1">
        <v>2030</v>
      </c>
      <c r="F2389" s="1">
        <v>6.6380382855142101E-3</v>
      </c>
      <c r="G2389" s="1">
        <v>2.1429379465600098</v>
      </c>
      <c r="H2389" s="1" t="s">
        <v>401</v>
      </c>
    </row>
    <row r="2390" spans="1:8" x14ac:dyDescent="0.2">
      <c r="A2390" s="1" t="s">
        <v>399</v>
      </c>
      <c r="B2390" s="1" t="s">
        <v>397</v>
      </c>
      <c r="C2390" s="1" t="s">
        <v>54</v>
      </c>
      <c r="D2390" s="1" t="s">
        <v>400</v>
      </c>
      <c r="E2390" s="1">
        <v>2030</v>
      </c>
      <c r="F2390" s="1">
        <v>5.4374359885594199E-2</v>
      </c>
      <c r="G2390" s="1">
        <v>81.620974295489503</v>
      </c>
      <c r="H2390" s="1" t="s">
        <v>401</v>
      </c>
    </row>
    <row r="2391" spans="1:8" x14ac:dyDescent="0.2">
      <c r="A2391" s="1" t="s">
        <v>399</v>
      </c>
      <c r="B2391" s="1" t="s">
        <v>397</v>
      </c>
      <c r="C2391" s="1" t="s">
        <v>54</v>
      </c>
      <c r="D2391" s="1" t="s">
        <v>402</v>
      </c>
      <c r="E2391" s="1">
        <v>2030</v>
      </c>
      <c r="F2391" s="1">
        <v>0.40517893872837102</v>
      </c>
      <c r="G2391" s="1">
        <v>81.620974295489503</v>
      </c>
      <c r="H2391" s="1" t="s">
        <v>401</v>
      </c>
    </row>
    <row r="2392" spans="1:8" x14ac:dyDescent="0.2">
      <c r="A2392" s="1" t="s">
        <v>399</v>
      </c>
      <c r="B2392" s="1" t="s">
        <v>397</v>
      </c>
      <c r="C2392" s="1" t="s">
        <v>59</v>
      </c>
      <c r="D2392" s="1" t="s">
        <v>400</v>
      </c>
      <c r="E2392" s="1">
        <v>2030</v>
      </c>
      <c r="F2392" s="1">
        <v>1.8291902742949801E-2</v>
      </c>
      <c r="G2392" s="1">
        <v>16.035727186465</v>
      </c>
      <c r="H2392" s="1" t="s">
        <v>401</v>
      </c>
    </row>
    <row r="2393" spans="1:8" x14ac:dyDescent="0.2">
      <c r="A2393" s="1" t="s">
        <v>399</v>
      </c>
      <c r="B2393" s="1" t="s">
        <v>397</v>
      </c>
      <c r="C2393" s="1" t="s">
        <v>59</v>
      </c>
      <c r="D2393" s="1" t="s">
        <v>402</v>
      </c>
      <c r="E2393" s="1">
        <v>2030</v>
      </c>
      <c r="F2393" s="1">
        <v>0.13803444099588999</v>
      </c>
      <c r="G2393" s="1">
        <v>16.035727186465</v>
      </c>
      <c r="H2393" s="1" t="s">
        <v>401</v>
      </c>
    </row>
    <row r="2394" spans="1:8" x14ac:dyDescent="0.2">
      <c r="A2394" s="1" t="s">
        <v>399</v>
      </c>
      <c r="B2394" s="1" t="s">
        <v>397</v>
      </c>
      <c r="C2394" s="1" t="s">
        <v>68</v>
      </c>
      <c r="D2394" s="1" t="s">
        <v>400</v>
      </c>
      <c r="E2394" s="1">
        <v>2030</v>
      </c>
      <c r="F2394" s="1">
        <v>1.26943191845434E-3</v>
      </c>
      <c r="G2394" s="1">
        <v>0.36652637464814303</v>
      </c>
      <c r="H2394" s="1" t="s">
        <v>401</v>
      </c>
    </row>
    <row r="2395" spans="1:8" x14ac:dyDescent="0.2">
      <c r="A2395" s="1" t="s">
        <v>399</v>
      </c>
      <c r="B2395" s="1" t="s">
        <v>397</v>
      </c>
      <c r="C2395" s="1" t="s">
        <v>68</v>
      </c>
      <c r="D2395" s="1" t="s">
        <v>402</v>
      </c>
      <c r="E2395" s="1">
        <v>2030</v>
      </c>
      <c r="F2395" s="1">
        <v>3.6803148807504501E-3</v>
      </c>
      <c r="G2395" s="1">
        <v>0.36652637464814303</v>
      </c>
      <c r="H2395" s="1" t="s">
        <v>401</v>
      </c>
    </row>
    <row r="2396" spans="1:8" x14ac:dyDescent="0.2">
      <c r="A2396" s="1" t="s">
        <v>399</v>
      </c>
      <c r="B2396" s="1" t="s">
        <v>397</v>
      </c>
      <c r="C2396" s="1" t="s">
        <v>69</v>
      </c>
      <c r="D2396" s="1" t="s">
        <v>400</v>
      </c>
      <c r="E2396" s="1">
        <v>2030</v>
      </c>
      <c r="F2396" s="1">
        <v>3.3239399854745999E-2</v>
      </c>
      <c r="G2396" s="1">
        <v>8.5376161694259594</v>
      </c>
      <c r="H2396" s="1" t="s">
        <v>401</v>
      </c>
    </row>
    <row r="2397" spans="1:8" x14ac:dyDescent="0.2">
      <c r="A2397" s="1" t="s">
        <v>399</v>
      </c>
      <c r="B2397" s="1" t="s">
        <v>397</v>
      </c>
      <c r="C2397" s="1" t="s">
        <v>69</v>
      </c>
      <c r="D2397" s="1" t="s">
        <v>402</v>
      </c>
      <c r="E2397" s="1">
        <v>2030</v>
      </c>
      <c r="F2397" s="1">
        <v>0.21703544258669499</v>
      </c>
      <c r="G2397" s="1">
        <v>8.5376161694259594</v>
      </c>
      <c r="H2397" s="1" t="s">
        <v>401</v>
      </c>
    </row>
    <row r="2398" spans="1:8" x14ac:dyDescent="0.2">
      <c r="A2398" s="1" t="s">
        <v>399</v>
      </c>
      <c r="B2398" s="1" t="s">
        <v>397</v>
      </c>
      <c r="C2398" s="1" t="s">
        <v>70</v>
      </c>
      <c r="D2398" s="1" t="s">
        <v>400</v>
      </c>
      <c r="E2398" s="1">
        <v>2030</v>
      </c>
      <c r="F2398" s="1">
        <v>1.4465032115618601E-2</v>
      </c>
      <c r="G2398" s="1">
        <v>3.8978290262863999</v>
      </c>
      <c r="H2398" s="1" t="s">
        <v>401</v>
      </c>
    </row>
    <row r="2399" spans="1:8" x14ac:dyDescent="0.2">
      <c r="A2399" s="1" t="s">
        <v>399</v>
      </c>
      <c r="B2399" s="1" t="s">
        <v>397</v>
      </c>
      <c r="C2399" s="1" t="s">
        <v>70</v>
      </c>
      <c r="D2399" s="1" t="s">
        <v>402</v>
      </c>
      <c r="E2399" s="1">
        <v>2030</v>
      </c>
      <c r="F2399" s="1">
        <v>4.1936768858360202E-2</v>
      </c>
      <c r="G2399" s="1">
        <v>3.8978290262863999</v>
      </c>
      <c r="H2399" s="1" t="s">
        <v>401</v>
      </c>
    </row>
    <row r="2400" spans="1:8" x14ac:dyDescent="0.2">
      <c r="A2400" s="1" t="s">
        <v>399</v>
      </c>
      <c r="B2400" s="1" t="s">
        <v>397</v>
      </c>
      <c r="C2400" s="1" t="s">
        <v>77</v>
      </c>
      <c r="D2400" s="1" t="s">
        <v>400</v>
      </c>
      <c r="E2400" s="1">
        <v>2030</v>
      </c>
      <c r="F2400" s="1">
        <v>1.38666063158882E-4</v>
      </c>
      <c r="G2400" s="1">
        <v>0.37388238608343599</v>
      </c>
      <c r="H2400" s="1" t="s">
        <v>401</v>
      </c>
    </row>
    <row r="2401" spans="1:8" x14ac:dyDescent="0.2">
      <c r="A2401" s="1" t="s">
        <v>399</v>
      </c>
      <c r="B2401" s="1" t="s">
        <v>397</v>
      </c>
      <c r="C2401" s="1" t="s">
        <v>77</v>
      </c>
      <c r="D2401" s="1" t="s">
        <v>402</v>
      </c>
      <c r="E2401" s="1">
        <v>2030</v>
      </c>
      <c r="F2401" s="1">
        <v>8.8858436796298396E-4</v>
      </c>
      <c r="G2401" s="1">
        <v>0.37388238608343599</v>
      </c>
      <c r="H2401" s="1" t="s">
        <v>401</v>
      </c>
    </row>
    <row r="2402" spans="1:8" x14ac:dyDescent="0.2">
      <c r="A2402" s="1" t="s">
        <v>403</v>
      </c>
      <c r="B2402" s="1" t="s">
        <v>397</v>
      </c>
      <c r="C2402" s="1" t="s">
        <v>52</v>
      </c>
      <c r="D2402" s="1" t="s">
        <v>404</v>
      </c>
      <c r="E2402" s="1">
        <v>2030</v>
      </c>
      <c r="F2402" s="1">
        <v>0.88717700810997402</v>
      </c>
      <c r="G2402" s="1">
        <v>185.88581130347001</v>
      </c>
      <c r="H2402" s="1" t="s">
        <v>401</v>
      </c>
    </row>
    <row r="2403" spans="1:8" x14ac:dyDescent="0.2">
      <c r="A2403" s="1" t="s">
        <v>403</v>
      </c>
      <c r="B2403" s="1" t="s">
        <v>397</v>
      </c>
      <c r="C2403" s="1" t="s">
        <v>57</v>
      </c>
      <c r="D2403" s="1" t="s">
        <v>404</v>
      </c>
      <c r="E2403" s="1">
        <v>2030</v>
      </c>
      <c r="F2403" s="1">
        <v>0.201191542254165</v>
      </c>
      <c r="G2403" s="1">
        <v>37.283380684912302</v>
      </c>
      <c r="H2403" s="1" t="s">
        <v>401</v>
      </c>
    </row>
    <row r="2404" spans="1:8" x14ac:dyDescent="0.2">
      <c r="A2404" s="1" t="s">
        <v>403</v>
      </c>
      <c r="B2404" s="1" t="s">
        <v>397</v>
      </c>
      <c r="C2404" s="1" t="s">
        <v>62</v>
      </c>
      <c r="D2404" s="1" t="s">
        <v>404</v>
      </c>
      <c r="E2404" s="1">
        <v>2030</v>
      </c>
      <c r="F2404" s="1">
        <v>2.7792613555459301E-2</v>
      </c>
      <c r="G2404" s="1">
        <v>1.2568143188009699</v>
      </c>
      <c r="H2404" s="1" t="s">
        <v>401</v>
      </c>
    </row>
    <row r="2405" spans="1:8" x14ac:dyDescent="0.2">
      <c r="A2405" s="1" t="s">
        <v>403</v>
      </c>
      <c r="B2405" s="1" t="s">
        <v>397</v>
      </c>
      <c r="C2405" s="1" t="s">
        <v>63</v>
      </c>
      <c r="D2405" s="1" t="s">
        <v>404</v>
      </c>
      <c r="E2405" s="1">
        <v>2030</v>
      </c>
      <c r="F2405" s="1">
        <v>0.13029838979771399</v>
      </c>
      <c r="G2405" s="1">
        <v>5.3385710234697896</v>
      </c>
      <c r="H2405" s="1" t="s">
        <v>401</v>
      </c>
    </row>
    <row r="2406" spans="1:8" x14ac:dyDescent="0.2">
      <c r="A2406" s="1" t="s">
        <v>403</v>
      </c>
      <c r="B2406" s="1" t="s">
        <v>397</v>
      </c>
      <c r="C2406" s="1" t="s">
        <v>64</v>
      </c>
      <c r="D2406" s="1" t="s">
        <v>404</v>
      </c>
      <c r="E2406" s="1">
        <v>2030</v>
      </c>
      <c r="F2406" s="1">
        <v>0.13857961424343501</v>
      </c>
      <c r="G2406" s="1">
        <v>6.3055904598024197</v>
      </c>
      <c r="H2406" s="1" t="s">
        <v>401</v>
      </c>
    </row>
    <row r="2407" spans="1:8" x14ac:dyDescent="0.2">
      <c r="A2407" s="1" t="s">
        <v>403</v>
      </c>
      <c r="B2407" s="1" t="s">
        <v>397</v>
      </c>
      <c r="C2407" s="1" t="s">
        <v>72</v>
      </c>
      <c r="D2407" s="1" t="s">
        <v>404</v>
      </c>
      <c r="E2407" s="1">
        <v>2030</v>
      </c>
      <c r="F2407" s="1">
        <v>0</v>
      </c>
      <c r="G2407" s="1">
        <v>0</v>
      </c>
      <c r="H2407" s="1" t="s">
        <v>401</v>
      </c>
    </row>
    <row r="2408" spans="1:8" x14ac:dyDescent="0.2">
      <c r="A2408" s="1" t="s">
        <v>403</v>
      </c>
      <c r="B2408" s="1" t="s">
        <v>397</v>
      </c>
      <c r="C2408" s="1" t="s">
        <v>73</v>
      </c>
      <c r="D2408" s="1" t="s">
        <v>404</v>
      </c>
      <c r="E2408" s="1">
        <v>2030</v>
      </c>
      <c r="F2408" s="1">
        <v>3.5756273076105699E-3</v>
      </c>
      <c r="G2408" s="1">
        <v>1.9035444109973501</v>
      </c>
      <c r="H2408" s="1" t="s">
        <v>401</v>
      </c>
    </row>
    <row r="2409" spans="1:8" x14ac:dyDescent="0.2">
      <c r="A2409" s="1" t="s">
        <v>403</v>
      </c>
      <c r="B2409" s="1" t="s">
        <v>397</v>
      </c>
      <c r="C2409" s="1" t="s">
        <v>53</v>
      </c>
      <c r="D2409" s="1" t="s">
        <v>404</v>
      </c>
      <c r="E2409" s="1">
        <v>2030</v>
      </c>
      <c r="F2409" s="1">
        <v>0.72742315676528302</v>
      </c>
      <c r="G2409" s="1">
        <v>157.35675368595199</v>
      </c>
      <c r="H2409" s="1" t="s">
        <v>401</v>
      </c>
    </row>
    <row r="2410" spans="1:8" x14ac:dyDescent="0.2">
      <c r="A2410" s="1" t="s">
        <v>403</v>
      </c>
      <c r="B2410" s="1" t="s">
        <v>397</v>
      </c>
      <c r="C2410" s="1" t="s">
        <v>58</v>
      </c>
      <c r="D2410" s="1" t="s">
        <v>404</v>
      </c>
      <c r="E2410" s="1">
        <v>2030</v>
      </c>
      <c r="F2410" s="1">
        <v>0.148072068433169</v>
      </c>
      <c r="G2410" s="1">
        <v>26.984102817983</v>
      </c>
      <c r="H2410" s="1" t="s">
        <v>401</v>
      </c>
    </row>
    <row r="2411" spans="1:8" x14ac:dyDescent="0.2">
      <c r="A2411" s="1" t="s">
        <v>403</v>
      </c>
      <c r="B2411" s="1" t="s">
        <v>397</v>
      </c>
      <c r="C2411" s="1" t="s">
        <v>65</v>
      </c>
      <c r="D2411" s="1" t="s">
        <v>404</v>
      </c>
      <c r="E2411" s="1">
        <v>2030</v>
      </c>
      <c r="F2411" s="1">
        <v>5.2706473272298798E-2</v>
      </c>
      <c r="G2411" s="1">
        <v>2.4472475556498501</v>
      </c>
      <c r="H2411" s="1" t="s">
        <v>401</v>
      </c>
    </row>
    <row r="2412" spans="1:8" x14ac:dyDescent="0.2">
      <c r="A2412" s="1" t="s">
        <v>403</v>
      </c>
      <c r="B2412" s="1" t="s">
        <v>397</v>
      </c>
      <c r="C2412" s="1" t="s">
        <v>66</v>
      </c>
      <c r="D2412" s="1" t="s">
        <v>404</v>
      </c>
      <c r="E2412" s="1">
        <v>2030</v>
      </c>
      <c r="F2412" s="1">
        <v>2.0332551690594499E-2</v>
      </c>
      <c r="G2412" s="1">
        <v>0.89685305867359999</v>
      </c>
      <c r="H2412" s="1" t="s">
        <v>401</v>
      </c>
    </row>
    <row r="2413" spans="1:8" x14ac:dyDescent="0.2">
      <c r="A2413" s="1" t="s">
        <v>403</v>
      </c>
      <c r="B2413" s="1" t="s">
        <v>397</v>
      </c>
      <c r="C2413" s="1" t="s">
        <v>67</v>
      </c>
      <c r="D2413" s="1" t="s">
        <v>404</v>
      </c>
      <c r="E2413" s="1">
        <v>2030</v>
      </c>
      <c r="F2413" s="1">
        <v>6.3626857880768606E-2</v>
      </c>
      <c r="G2413" s="1">
        <v>2.6878334173348502</v>
      </c>
      <c r="H2413" s="1" t="s">
        <v>401</v>
      </c>
    </row>
    <row r="2414" spans="1:8" x14ac:dyDescent="0.2">
      <c r="A2414" s="1" t="s">
        <v>403</v>
      </c>
      <c r="B2414" s="1" t="s">
        <v>397</v>
      </c>
      <c r="C2414" s="1" t="s">
        <v>74</v>
      </c>
      <c r="D2414" s="1" t="s">
        <v>404</v>
      </c>
      <c r="E2414" s="1">
        <v>2030</v>
      </c>
      <c r="F2414" s="1">
        <v>0</v>
      </c>
      <c r="G2414" s="1">
        <v>0.153800619954162</v>
      </c>
      <c r="H2414" s="1" t="s">
        <v>401</v>
      </c>
    </row>
    <row r="2415" spans="1:8" x14ac:dyDescent="0.2">
      <c r="A2415" s="1" t="s">
        <v>403</v>
      </c>
      <c r="B2415" s="1" t="s">
        <v>397</v>
      </c>
      <c r="C2415" s="1" t="s">
        <v>75</v>
      </c>
      <c r="D2415" s="1" t="s">
        <v>404</v>
      </c>
      <c r="E2415" s="1">
        <v>2030</v>
      </c>
      <c r="F2415" s="1">
        <v>0</v>
      </c>
      <c r="G2415" s="1">
        <v>5.6022624859548398E-2</v>
      </c>
      <c r="H2415" s="1" t="s">
        <v>401</v>
      </c>
    </row>
    <row r="2416" spans="1:8" x14ac:dyDescent="0.2">
      <c r="A2416" s="1" t="s">
        <v>403</v>
      </c>
      <c r="B2416" s="1" t="s">
        <v>397</v>
      </c>
      <c r="C2416" s="1" t="s">
        <v>76</v>
      </c>
      <c r="D2416" s="1" t="s">
        <v>404</v>
      </c>
      <c r="E2416" s="1">
        <v>2030</v>
      </c>
      <c r="F2416" s="1">
        <v>4.08898514108255E-3</v>
      </c>
      <c r="G2416" s="1">
        <v>2.1429379465600098</v>
      </c>
      <c r="H2416" s="1" t="s">
        <v>401</v>
      </c>
    </row>
    <row r="2417" spans="1:8" x14ac:dyDescent="0.2">
      <c r="A2417" s="1" t="s">
        <v>403</v>
      </c>
      <c r="B2417" s="1" t="s">
        <v>397</v>
      </c>
      <c r="C2417" s="1" t="s">
        <v>54</v>
      </c>
      <c r="D2417" s="1" t="s">
        <v>404</v>
      </c>
      <c r="E2417" s="1">
        <v>2030</v>
      </c>
      <c r="F2417" s="1">
        <v>0.40480911311885398</v>
      </c>
      <c r="G2417" s="1">
        <v>81.620974295489503</v>
      </c>
      <c r="H2417" s="1" t="s">
        <v>401</v>
      </c>
    </row>
    <row r="2418" spans="1:8" x14ac:dyDescent="0.2">
      <c r="A2418" s="1" t="s">
        <v>403</v>
      </c>
      <c r="B2418" s="1" t="s">
        <v>397</v>
      </c>
      <c r="C2418" s="1" t="s">
        <v>59</v>
      </c>
      <c r="D2418" s="1" t="s">
        <v>404</v>
      </c>
      <c r="E2418" s="1">
        <v>2030</v>
      </c>
      <c r="F2418" s="1">
        <v>8.7319903475891802E-2</v>
      </c>
      <c r="G2418" s="1">
        <v>16.035727186465</v>
      </c>
      <c r="H2418" s="1" t="s">
        <v>401</v>
      </c>
    </row>
    <row r="2419" spans="1:8" x14ac:dyDescent="0.2">
      <c r="A2419" s="1" t="s">
        <v>403</v>
      </c>
      <c r="B2419" s="1" t="s">
        <v>397</v>
      </c>
      <c r="C2419" s="1" t="s">
        <v>68</v>
      </c>
      <c r="D2419" s="1" t="s">
        <v>404</v>
      </c>
      <c r="E2419" s="1">
        <v>2030</v>
      </c>
      <c r="F2419" s="1">
        <v>7.71494579039304E-3</v>
      </c>
      <c r="G2419" s="1">
        <v>0.36652637464814303</v>
      </c>
      <c r="H2419" s="1" t="s">
        <v>401</v>
      </c>
    </row>
    <row r="2420" spans="1:8" x14ac:dyDescent="0.2">
      <c r="A2420" s="1" t="s">
        <v>403</v>
      </c>
      <c r="B2420" s="1" t="s">
        <v>397</v>
      </c>
      <c r="C2420" s="1" t="s">
        <v>69</v>
      </c>
      <c r="D2420" s="1" t="s">
        <v>404</v>
      </c>
      <c r="E2420" s="1">
        <v>2030</v>
      </c>
      <c r="F2420" s="1">
        <v>0.20201175364867399</v>
      </c>
      <c r="G2420" s="1">
        <v>8.5376161694259594</v>
      </c>
      <c r="H2420" s="1" t="s">
        <v>401</v>
      </c>
    </row>
    <row r="2421" spans="1:8" x14ac:dyDescent="0.2">
      <c r="A2421" s="1" t="s">
        <v>403</v>
      </c>
      <c r="B2421" s="1" t="s">
        <v>397</v>
      </c>
      <c r="C2421" s="1" t="s">
        <v>70</v>
      </c>
      <c r="D2421" s="1" t="s">
        <v>404</v>
      </c>
      <c r="E2421" s="1">
        <v>2030</v>
      </c>
      <c r="F2421" s="1">
        <v>8.7910928507431804E-2</v>
      </c>
      <c r="G2421" s="1">
        <v>3.8978290262863999</v>
      </c>
      <c r="H2421" s="1" t="s">
        <v>401</v>
      </c>
    </row>
    <row r="2422" spans="1:8" x14ac:dyDescent="0.2">
      <c r="A2422" s="1" t="s">
        <v>403</v>
      </c>
      <c r="B2422" s="1" t="s">
        <v>397</v>
      </c>
      <c r="C2422" s="1" t="s">
        <v>77</v>
      </c>
      <c r="D2422" s="1" t="s">
        <v>404</v>
      </c>
      <c r="E2422" s="1">
        <v>2030</v>
      </c>
      <c r="F2422" s="1">
        <v>8.2587875851981396E-4</v>
      </c>
      <c r="G2422" s="1">
        <v>0.37388238608343599</v>
      </c>
      <c r="H2422" s="1" t="s">
        <v>401</v>
      </c>
    </row>
    <row r="2423" spans="1:8" x14ac:dyDescent="0.2">
      <c r="A2423" s="1" t="s">
        <v>78</v>
      </c>
      <c r="B2423" s="1" t="s">
        <v>397</v>
      </c>
      <c r="C2423" s="1" t="s">
        <v>79</v>
      </c>
      <c r="D2423" s="1" t="s">
        <v>45</v>
      </c>
      <c r="E2423" s="1">
        <v>2030</v>
      </c>
      <c r="F2423" s="1">
        <v>0.472464506256628</v>
      </c>
      <c r="G2423" s="1">
        <v>0.14684854904158701</v>
      </c>
      <c r="H2423" s="1" t="s">
        <v>44</v>
      </c>
    </row>
    <row r="2424" spans="1:8" x14ac:dyDescent="0.2">
      <c r="A2424" s="1" t="s">
        <v>78</v>
      </c>
      <c r="B2424" s="1" t="s">
        <v>397</v>
      </c>
      <c r="C2424" s="1" t="s">
        <v>80</v>
      </c>
      <c r="D2424" s="1" t="s">
        <v>45</v>
      </c>
      <c r="E2424" s="1">
        <v>2030</v>
      </c>
      <c r="F2424" s="1">
        <v>2.3198460880393599E-2</v>
      </c>
      <c r="G2424" s="1">
        <v>0.22636474580124699</v>
      </c>
      <c r="H2424" s="1" t="s">
        <v>44</v>
      </c>
    </row>
    <row r="2425" spans="1:8" x14ac:dyDescent="0.2">
      <c r="A2425" s="1" t="s">
        <v>78</v>
      </c>
      <c r="B2425" s="1" t="s">
        <v>397</v>
      </c>
      <c r="C2425" s="1" t="s">
        <v>81</v>
      </c>
      <c r="D2425" s="1" t="s">
        <v>45</v>
      </c>
      <c r="E2425" s="1">
        <v>2030</v>
      </c>
      <c r="F2425" s="1">
        <v>0.12578899318946801</v>
      </c>
      <c r="G2425" s="1">
        <v>0.21143781866449701</v>
      </c>
      <c r="H2425" s="1" t="s">
        <v>44</v>
      </c>
    </row>
    <row r="2426" spans="1:8" x14ac:dyDescent="0.2">
      <c r="A2426" s="1" t="s">
        <v>78</v>
      </c>
      <c r="B2426" s="1" t="s">
        <v>397</v>
      </c>
      <c r="C2426" s="1" t="s">
        <v>82</v>
      </c>
      <c r="D2426" s="1" t="s">
        <v>83</v>
      </c>
      <c r="E2426" s="1">
        <v>2030</v>
      </c>
      <c r="F2426" s="1">
        <v>1.86327769002483E-2</v>
      </c>
      <c r="G2426" s="1">
        <v>1.5817283929501501E-2</v>
      </c>
      <c r="H2426" s="1" t="s">
        <v>44</v>
      </c>
    </row>
    <row r="2427" spans="1:8" x14ac:dyDescent="0.2">
      <c r="A2427" s="1" t="s">
        <v>84</v>
      </c>
      <c r="B2427" s="1" t="s">
        <v>397</v>
      </c>
      <c r="C2427" s="1" t="s">
        <v>85</v>
      </c>
      <c r="D2427" s="1" t="s">
        <v>86</v>
      </c>
      <c r="E2427" s="1">
        <v>2030</v>
      </c>
      <c r="F2427" s="1">
        <v>0.2198537125542922</v>
      </c>
      <c r="G2427" s="1">
        <v>0.18647236593720706</v>
      </c>
      <c r="H2427" s="1" t="s">
        <v>44</v>
      </c>
    </row>
    <row r="2428" spans="1:8" x14ac:dyDescent="0.2">
      <c r="A2428" s="1" t="s">
        <v>84</v>
      </c>
      <c r="B2428" s="1" t="s">
        <v>397</v>
      </c>
      <c r="C2428" s="1" t="s">
        <v>85</v>
      </c>
      <c r="D2428" s="1" t="s">
        <v>45</v>
      </c>
      <c r="E2428" s="1">
        <v>2030</v>
      </c>
      <c r="F2428" s="1">
        <v>0.86063214216419059</v>
      </c>
      <c r="G2428" s="1">
        <v>1.047190885514991</v>
      </c>
      <c r="H2428" s="1" t="s">
        <v>44</v>
      </c>
    </row>
    <row r="2429" spans="1:8" x14ac:dyDescent="0.2">
      <c r="A2429" s="1" t="s">
        <v>84</v>
      </c>
      <c r="B2429" s="1" t="s">
        <v>397</v>
      </c>
      <c r="C2429" s="1" t="s">
        <v>85</v>
      </c>
      <c r="D2429" s="1" t="s">
        <v>234</v>
      </c>
      <c r="E2429" s="1">
        <v>2030</v>
      </c>
      <c r="F2429" s="1">
        <v>6.6873108973286105E-2</v>
      </c>
      <c r="G2429" s="1">
        <v>8.7876168232781299E-2</v>
      </c>
      <c r="H2429" s="1" t="s">
        <v>44</v>
      </c>
    </row>
    <row r="2430" spans="1:8" x14ac:dyDescent="0.2">
      <c r="A2430" s="1" t="s">
        <v>84</v>
      </c>
      <c r="B2430" s="1" t="s">
        <v>397</v>
      </c>
      <c r="C2430" s="1" t="s">
        <v>87</v>
      </c>
      <c r="D2430" s="1" t="s">
        <v>43</v>
      </c>
      <c r="E2430" s="1">
        <v>2030</v>
      </c>
      <c r="F2430" s="1">
        <v>8.9759393914907396E-3</v>
      </c>
      <c r="G2430" s="1">
        <v>2.17862606589581E-3</v>
      </c>
      <c r="H2430" s="1" t="s">
        <v>44</v>
      </c>
    </row>
    <row r="2431" spans="1:8" x14ac:dyDescent="0.2">
      <c r="A2431" s="1" t="s">
        <v>84</v>
      </c>
      <c r="B2431" s="1" t="s">
        <v>397</v>
      </c>
      <c r="C2431" s="1" t="s">
        <v>87</v>
      </c>
      <c r="D2431" s="1" t="s">
        <v>45</v>
      </c>
      <c r="E2431" s="1">
        <v>2030</v>
      </c>
      <c r="F2431" s="1">
        <v>0</v>
      </c>
      <c r="G2431" s="1">
        <v>0</v>
      </c>
      <c r="H2431" s="1" t="s">
        <v>44</v>
      </c>
    </row>
    <row r="2432" spans="1:8" x14ac:dyDescent="0.2">
      <c r="A2432" s="1" t="s">
        <v>84</v>
      </c>
      <c r="B2432" s="1" t="s">
        <v>397</v>
      </c>
      <c r="C2432" s="1" t="s">
        <v>87</v>
      </c>
      <c r="D2432" s="1" t="s">
        <v>46</v>
      </c>
      <c r="E2432" s="1">
        <v>2030</v>
      </c>
      <c r="F2432" s="1">
        <v>0</v>
      </c>
      <c r="G2432" s="1">
        <v>0</v>
      </c>
      <c r="H2432" s="1" t="s">
        <v>44</v>
      </c>
    </row>
    <row r="2433" spans="1:8" x14ac:dyDescent="0.2">
      <c r="A2433" s="1" t="s">
        <v>84</v>
      </c>
      <c r="B2433" s="1" t="s">
        <v>397</v>
      </c>
      <c r="C2433" s="1" t="s">
        <v>88</v>
      </c>
      <c r="D2433" s="1" t="s">
        <v>43</v>
      </c>
      <c r="E2433" s="1">
        <v>2030</v>
      </c>
      <c r="F2433" s="1">
        <v>0.41776366316154101</v>
      </c>
      <c r="G2433" s="1">
        <v>0.10139894736930601</v>
      </c>
      <c r="H2433" s="1" t="s">
        <v>44</v>
      </c>
    </row>
    <row r="2434" spans="1:8" x14ac:dyDescent="0.2">
      <c r="A2434" s="1" t="s">
        <v>84</v>
      </c>
      <c r="B2434" s="1" t="s">
        <v>397</v>
      </c>
      <c r="C2434" s="1" t="s">
        <v>88</v>
      </c>
      <c r="D2434" s="1" t="s">
        <v>45</v>
      </c>
      <c r="E2434" s="1">
        <v>2030</v>
      </c>
      <c r="F2434" s="1">
        <v>0.17676054192773799</v>
      </c>
      <c r="G2434" s="1">
        <v>4.29030441572179E-2</v>
      </c>
      <c r="H2434" s="1" t="s">
        <v>44</v>
      </c>
    </row>
    <row r="2435" spans="1:8" x14ac:dyDescent="0.2">
      <c r="A2435" s="1" t="s">
        <v>84</v>
      </c>
      <c r="B2435" s="1" t="s">
        <v>397</v>
      </c>
      <c r="C2435" s="1" t="s">
        <v>88</v>
      </c>
      <c r="D2435" s="1" t="s">
        <v>46</v>
      </c>
      <c r="E2435" s="1">
        <v>2030</v>
      </c>
      <c r="F2435" s="1">
        <v>2.2286560010674598E-3</v>
      </c>
      <c r="G2435" s="1">
        <v>6.1907111140762798E-2</v>
      </c>
      <c r="H2435" s="1" t="s">
        <v>44</v>
      </c>
    </row>
    <row r="2436" spans="1:8" x14ac:dyDescent="0.2">
      <c r="A2436" s="1" t="s">
        <v>84</v>
      </c>
      <c r="B2436" s="1" t="s">
        <v>397</v>
      </c>
      <c r="C2436" s="1" t="s">
        <v>89</v>
      </c>
      <c r="D2436" s="1" t="s">
        <v>43</v>
      </c>
      <c r="E2436" s="1">
        <v>2030</v>
      </c>
      <c r="F2436" s="1">
        <v>0</v>
      </c>
      <c r="G2436" s="1">
        <v>0</v>
      </c>
      <c r="H2436" s="1" t="s">
        <v>44</v>
      </c>
    </row>
    <row r="2437" spans="1:8" x14ac:dyDescent="0.2">
      <c r="A2437" s="1" t="s">
        <v>84</v>
      </c>
      <c r="B2437" s="1" t="s">
        <v>397</v>
      </c>
      <c r="C2437" s="1" t="s">
        <v>89</v>
      </c>
      <c r="D2437" s="1" t="s">
        <v>45</v>
      </c>
      <c r="E2437" s="1">
        <v>2030</v>
      </c>
      <c r="F2437" s="1">
        <v>0</v>
      </c>
      <c r="G2437" s="1">
        <v>0</v>
      </c>
      <c r="H2437" s="1" t="s">
        <v>44</v>
      </c>
    </row>
    <row r="2438" spans="1:8" x14ac:dyDescent="0.2">
      <c r="A2438" s="1" t="s">
        <v>84</v>
      </c>
      <c r="B2438" s="1" t="s">
        <v>397</v>
      </c>
      <c r="C2438" s="1" t="s">
        <v>89</v>
      </c>
      <c r="D2438" s="1" t="s">
        <v>46</v>
      </c>
      <c r="E2438" s="1">
        <v>2030</v>
      </c>
      <c r="F2438" s="1">
        <v>1.4770806477959299E-3</v>
      </c>
      <c r="G2438" s="1">
        <v>4.10300179943313E-2</v>
      </c>
      <c r="H2438" s="1" t="s">
        <v>44</v>
      </c>
    </row>
    <row r="2439" spans="1:8" x14ac:dyDescent="0.2">
      <c r="A2439" s="1" t="s">
        <v>84</v>
      </c>
      <c r="B2439" s="1" t="s">
        <v>397</v>
      </c>
      <c r="C2439" s="1" t="s">
        <v>90</v>
      </c>
      <c r="D2439" s="1" t="s">
        <v>43</v>
      </c>
      <c r="E2439" s="1">
        <v>2030</v>
      </c>
      <c r="F2439" s="1">
        <v>0</v>
      </c>
      <c r="G2439" s="1">
        <v>0</v>
      </c>
      <c r="H2439" s="1" t="s">
        <v>44</v>
      </c>
    </row>
    <row r="2440" spans="1:8" x14ac:dyDescent="0.2">
      <c r="A2440" s="1" t="s">
        <v>84</v>
      </c>
      <c r="B2440" s="1" t="s">
        <v>397</v>
      </c>
      <c r="C2440" s="1" t="s">
        <v>90</v>
      </c>
      <c r="D2440" s="1" t="s">
        <v>45</v>
      </c>
      <c r="E2440" s="1">
        <v>2030</v>
      </c>
      <c r="F2440" s="1">
        <v>8.9158502905373194E-3</v>
      </c>
      <c r="G2440" s="1">
        <v>2.16404133265469E-3</v>
      </c>
      <c r="H2440" s="1" t="s">
        <v>44</v>
      </c>
    </row>
    <row r="2441" spans="1:8" x14ac:dyDescent="0.2">
      <c r="A2441" s="1" t="s">
        <v>84</v>
      </c>
      <c r="B2441" s="1" t="s">
        <v>397</v>
      </c>
      <c r="C2441" s="1" t="s">
        <v>90</v>
      </c>
      <c r="D2441" s="1" t="s">
        <v>46</v>
      </c>
      <c r="E2441" s="1">
        <v>2030</v>
      </c>
      <c r="F2441" s="1">
        <v>0</v>
      </c>
      <c r="G2441" s="1">
        <v>0</v>
      </c>
      <c r="H2441" s="1" t="s">
        <v>44</v>
      </c>
    </row>
    <row r="2442" spans="1:8" x14ac:dyDescent="0.2">
      <c r="A2442" s="1" t="s">
        <v>84</v>
      </c>
      <c r="B2442" s="1" t="s">
        <v>397</v>
      </c>
      <c r="C2442" s="1" t="s">
        <v>91</v>
      </c>
      <c r="D2442" s="1" t="s">
        <v>86</v>
      </c>
      <c r="E2442" s="1">
        <v>2030</v>
      </c>
      <c r="F2442" s="1">
        <v>1.0287972328737099E-2</v>
      </c>
      <c r="G2442" s="1">
        <v>8.4268601503353496E-3</v>
      </c>
      <c r="H2442" s="1" t="s">
        <v>44</v>
      </c>
    </row>
    <row r="2443" spans="1:8" x14ac:dyDescent="0.2">
      <c r="A2443" s="1" t="s">
        <v>84</v>
      </c>
      <c r="B2443" s="1" t="s">
        <v>397</v>
      </c>
      <c r="C2443" s="1" t="s">
        <v>92</v>
      </c>
      <c r="D2443" s="1" t="s">
        <v>86</v>
      </c>
      <c r="E2443" s="1">
        <v>2030</v>
      </c>
      <c r="F2443" s="1">
        <v>5.0119837961908704E-3</v>
      </c>
      <c r="G2443" s="1">
        <v>4.1053071661431998E-3</v>
      </c>
      <c r="H2443" s="1" t="s">
        <v>44</v>
      </c>
    </row>
    <row r="2444" spans="1:8" x14ac:dyDescent="0.2">
      <c r="A2444" s="1" t="s">
        <v>84</v>
      </c>
      <c r="B2444" s="1" t="s">
        <v>397</v>
      </c>
      <c r="C2444" s="1" t="s">
        <v>93</v>
      </c>
      <c r="D2444" s="1" t="s">
        <v>86</v>
      </c>
      <c r="E2444" s="1">
        <v>2030</v>
      </c>
      <c r="F2444" s="1">
        <v>1.5445673473650799E-4</v>
      </c>
      <c r="G2444" s="1">
        <v>1.2651524142092801E-4</v>
      </c>
      <c r="H2444" s="1" t="s">
        <v>44</v>
      </c>
    </row>
    <row r="2445" spans="1:8" x14ac:dyDescent="0.2">
      <c r="A2445" s="1" t="s">
        <v>84</v>
      </c>
      <c r="B2445" s="1" t="s">
        <v>397</v>
      </c>
      <c r="C2445" s="1" t="s">
        <v>94</v>
      </c>
      <c r="D2445" s="1" t="s">
        <v>86</v>
      </c>
      <c r="E2445" s="1">
        <v>2030</v>
      </c>
      <c r="F2445" s="1">
        <v>3.4983771321336909E-4</v>
      </c>
      <c r="G2445" s="1">
        <v>2.9445791486344697E-4</v>
      </c>
      <c r="H2445" s="1" t="s">
        <v>44</v>
      </c>
    </row>
    <row r="2446" spans="1:8" x14ac:dyDescent="0.2">
      <c r="A2446" s="1" t="s">
        <v>84</v>
      </c>
      <c r="B2446" s="1" t="s">
        <v>397</v>
      </c>
      <c r="C2446" s="1" t="s">
        <v>94</v>
      </c>
      <c r="D2446" s="1" t="s">
        <v>45</v>
      </c>
      <c r="E2446" s="1">
        <v>2030</v>
      </c>
      <c r="F2446" s="1">
        <v>4.8711765163893467E-3</v>
      </c>
      <c r="G2446" s="1">
        <v>5.3868107316088279E-3</v>
      </c>
      <c r="H2446" s="1" t="s">
        <v>44</v>
      </c>
    </row>
    <row r="2447" spans="1:8" x14ac:dyDescent="0.2">
      <c r="A2447" s="1" t="s">
        <v>84</v>
      </c>
      <c r="B2447" s="1" t="s">
        <v>397</v>
      </c>
      <c r="C2447" s="1" t="s">
        <v>94</v>
      </c>
      <c r="D2447" s="1" t="s">
        <v>234</v>
      </c>
      <c r="E2447" s="1">
        <v>2030</v>
      </c>
      <c r="F2447" s="1">
        <v>2.7784942774547401E-4</v>
      </c>
      <c r="G2447" s="1">
        <v>3.568720448155986E-4</v>
      </c>
      <c r="H2447" s="1" t="s">
        <v>44</v>
      </c>
    </row>
    <row r="2448" spans="1:8" x14ac:dyDescent="0.2">
      <c r="A2448" s="1" t="s">
        <v>95</v>
      </c>
      <c r="B2448" s="1" t="s">
        <v>397</v>
      </c>
      <c r="C2448" s="1" t="s">
        <v>96</v>
      </c>
      <c r="D2448" s="1" t="s">
        <v>45</v>
      </c>
      <c r="E2448" s="1">
        <v>2030</v>
      </c>
      <c r="F2448" s="1">
        <v>2.42902166678679E-2</v>
      </c>
      <c r="G2448" s="1">
        <v>0.21250712274471001</v>
      </c>
      <c r="H2448" s="1" t="s">
        <v>44</v>
      </c>
    </row>
    <row r="2449" spans="1:8" x14ac:dyDescent="0.2">
      <c r="A2449" s="1" t="s">
        <v>299</v>
      </c>
      <c r="B2449" s="1" t="s">
        <v>397</v>
      </c>
      <c r="C2449" s="1" t="s">
        <v>33</v>
      </c>
      <c r="D2449" s="1" t="s">
        <v>83</v>
      </c>
      <c r="E2449" s="1">
        <v>2030</v>
      </c>
      <c r="F2449" s="1">
        <v>1.30500465868909E-2</v>
      </c>
      <c r="G2449" s="1">
        <v>4.82166944779913E-3</v>
      </c>
      <c r="H2449" s="1" t="s">
        <v>44</v>
      </c>
    </row>
    <row r="2450" spans="1:8" x14ac:dyDescent="0.2">
      <c r="A2450" s="1" t="s">
        <v>299</v>
      </c>
      <c r="B2450" s="1" t="s">
        <v>397</v>
      </c>
      <c r="C2450" s="1" t="s">
        <v>33</v>
      </c>
      <c r="D2450" s="1" t="s">
        <v>100</v>
      </c>
      <c r="E2450" s="1">
        <v>2030</v>
      </c>
      <c r="F2450" s="1">
        <v>0</v>
      </c>
      <c r="G2450" s="1">
        <v>0</v>
      </c>
      <c r="H2450" s="1" t="s">
        <v>44</v>
      </c>
    </row>
    <row r="2451" spans="1:8" x14ac:dyDescent="0.2">
      <c r="A2451" s="1" t="s">
        <v>299</v>
      </c>
      <c r="B2451" s="1" t="s">
        <v>397</v>
      </c>
      <c r="C2451" s="1" t="s">
        <v>33</v>
      </c>
      <c r="D2451" s="1" t="s">
        <v>86</v>
      </c>
      <c r="E2451" s="1">
        <v>2030</v>
      </c>
      <c r="F2451" s="1">
        <v>7.4939376987891498E-3</v>
      </c>
      <c r="G2451" s="1">
        <v>1.0223579204339099E-2</v>
      </c>
      <c r="H2451" s="1" t="s">
        <v>44</v>
      </c>
    </row>
    <row r="2452" spans="1:8" x14ac:dyDescent="0.2">
      <c r="A2452" s="1" t="s">
        <v>299</v>
      </c>
      <c r="B2452" s="1" t="s">
        <v>397</v>
      </c>
      <c r="C2452" s="1" t="s">
        <v>33</v>
      </c>
      <c r="D2452" s="1" t="s">
        <v>45</v>
      </c>
      <c r="E2452" s="1">
        <v>2030</v>
      </c>
      <c r="F2452" s="1">
        <v>5.4516606807850001E-3</v>
      </c>
      <c r="G2452" s="1">
        <v>7.1148352956255899E-3</v>
      </c>
      <c r="H2452" s="1" t="s">
        <v>44</v>
      </c>
    </row>
    <row r="2453" spans="1:8" x14ac:dyDescent="0.2">
      <c r="A2453" s="1" t="s">
        <v>299</v>
      </c>
      <c r="B2453" s="1" t="s">
        <v>397</v>
      </c>
      <c r="C2453" s="1" t="s">
        <v>33</v>
      </c>
      <c r="D2453" s="1" t="s">
        <v>240</v>
      </c>
      <c r="E2453" s="1">
        <v>2030</v>
      </c>
      <c r="F2453" s="1">
        <v>0.12973430537091499</v>
      </c>
      <c r="G2453" s="1">
        <v>1751.7223014935601</v>
      </c>
      <c r="H2453" s="1" t="s">
        <v>237</v>
      </c>
    </row>
    <row r="2454" spans="1:8" x14ac:dyDescent="0.2">
      <c r="A2454" s="1" t="s">
        <v>299</v>
      </c>
      <c r="B2454" s="1" t="s">
        <v>397</v>
      </c>
      <c r="C2454" s="1" t="s">
        <v>33</v>
      </c>
      <c r="D2454" s="1" t="s">
        <v>287</v>
      </c>
      <c r="E2454" s="1">
        <v>2030</v>
      </c>
      <c r="F2454" s="1">
        <v>0</v>
      </c>
      <c r="G2454" s="1">
        <v>0</v>
      </c>
      <c r="H2454" s="1" t="s">
        <v>44</v>
      </c>
    </row>
    <row r="2455" spans="1:8" x14ac:dyDescent="0.2">
      <c r="A2455" s="1" t="s">
        <v>299</v>
      </c>
      <c r="B2455" s="1" t="s">
        <v>397</v>
      </c>
      <c r="C2455" s="1" t="s">
        <v>33</v>
      </c>
      <c r="D2455" s="1" t="s">
        <v>265</v>
      </c>
      <c r="E2455" s="1">
        <v>2030</v>
      </c>
      <c r="F2455" s="1">
        <v>0</v>
      </c>
      <c r="G2455" s="1">
        <v>0</v>
      </c>
      <c r="H2455" s="1" t="s">
        <v>237</v>
      </c>
    </row>
    <row r="2456" spans="1:8" x14ac:dyDescent="0.2">
      <c r="A2456" s="1" t="s">
        <v>299</v>
      </c>
      <c r="B2456" s="1" t="s">
        <v>397</v>
      </c>
      <c r="C2456" s="1" t="s">
        <v>251</v>
      </c>
      <c r="D2456" s="1" t="s">
        <v>238</v>
      </c>
      <c r="E2456" s="1">
        <v>2030</v>
      </c>
      <c r="F2456" s="1">
        <v>0</v>
      </c>
      <c r="G2456" s="1">
        <v>0</v>
      </c>
      <c r="H2456" s="1" t="s">
        <v>44</v>
      </c>
    </row>
    <row r="2457" spans="1:8" x14ac:dyDescent="0.2">
      <c r="A2457" s="1" t="s">
        <v>299</v>
      </c>
      <c r="B2457" s="1" t="s">
        <v>397</v>
      </c>
      <c r="C2457" s="1" t="s">
        <v>251</v>
      </c>
      <c r="D2457" s="1" t="s">
        <v>83</v>
      </c>
      <c r="E2457" s="1">
        <v>2030</v>
      </c>
      <c r="F2457" s="1">
        <v>0.44176738213412597</v>
      </c>
      <c r="G2457" s="1">
        <v>0.163222121491123</v>
      </c>
      <c r="H2457" s="1" t="s">
        <v>44</v>
      </c>
    </row>
    <row r="2458" spans="1:8" x14ac:dyDescent="0.2">
      <c r="A2458" s="1" t="s">
        <v>299</v>
      </c>
      <c r="B2458" s="1" t="s">
        <v>397</v>
      </c>
      <c r="C2458" s="1" t="s">
        <v>251</v>
      </c>
      <c r="D2458" s="1" t="s">
        <v>100</v>
      </c>
      <c r="E2458" s="1">
        <v>2030</v>
      </c>
      <c r="F2458" s="1">
        <v>0</v>
      </c>
      <c r="G2458" s="1">
        <v>0</v>
      </c>
      <c r="H2458" s="1" t="s">
        <v>44</v>
      </c>
    </row>
    <row r="2459" spans="1:8" x14ac:dyDescent="0.2">
      <c r="A2459" s="1" t="s">
        <v>299</v>
      </c>
      <c r="B2459" s="1" t="s">
        <v>397</v>
      </c>
      <c r="C2459" s="1" t="s">
        <v>251</v>
      </c>
      <c r="D2459" s="1" t="s">
        <v>86</v>
      </c>
      <c r="E2459" s="1">
        <v>2030</v>
      </c>
      <c r="F2459" s="1">
        <v>2.8013234994159401E-3</v>
      </c>
      <c r="G2459" s="1">
        <v>3.8216961261744601E-3</v>
      </c>
      <c r="H2459" s="1" t="s">
        <v>44</v>
      </c>
    </row>
    <row r="2460" spans="1:8" x14ac:dyDescent="0.2">
      <c r="A2460" s="1" t="s">
        <v>299</v>
      </c>
      <c r="B2460" s="1" t="s">
        <v>397</v>
      </c>
      <c r="C2460" s="1" t="s">
        <v>251</v>
      </c>
      <c r="D2460" s="1" t="s">
        <v>45</v>
      </c>
      <c r="E2460" s="1">
        <v>2030</v>
      </c>
      <c r="F2460" s="1">
        <v>3.6618705977179999E-3</v>
      </c>
      <c r="G2460" s="1">
        <v>4.7790219718711604E-3</v>
      </c>
      <c r="H2460" s="1" t="s">
        <v>44</v>
      </c>
    </row>
    <row r="2461" spans="1:8" x14ac:dyDescent="0.2">
      <c r="A2461" s="1" t="s">
        <v>299</v>
      </c>
      <c r="B2461" s="1" t="s">
        <v>397</v>
      </c>
      <c r="C2461" s="1" t="s">
        <v>251</v>
      </c>
      <c r="D2461" s="1" t="s">
        <v>240</v>
      </c>
      <c r="E2461" s="1">
        <v>2030</v>
      </c>
      <c r="F2461" s="1">
        <v>9.0079535129773999E-2</v>
      </c>
      <c r="G2461" s="1">
        <v>1216.2883991543999</v>
      </c>
      <c r="H2461" s="1" t="s">
        <v>237</v>
      </c>
    </row>
    <row r="2462" spans="1:8" x14ac:dyDescent="0.2">
      <c r="A2462" s="1" t="s">
        <v>299</v>
      </c>
      <c r="B2462" s="1" t="s">
        <v>397</v>
      </c>
      <c r="C2462" s="1" t="s">
        <v>251</v>
      </c>
      <c r="D2462" s="1" t="s">
        <v>265</v>
      </c>
      <c r="E2462" s="1">
        <v>2030</v>
      </c>
      <c r="F2462" s="1">
        <v>0</v>
      </c>
      <c r="G2462" s="1">
        <v>0</v>
      </c>
      <c r="H2462" s="1" t="s">
        <v>237</v>
      </c>
    </row>
    <row r="2463" spans="1:8" x14ac:dyDescent="0.2">
      <c r="A2463" s="1" t="s">
        <v>299</v>
      </c>
      <c r="B2463" s="1" t="s">
        <v>397</v>
      </c>
      <c r="C2463" s="1" t="s">
        <v>300</v>
      </c>
      <c r="D2463" s="1" t="s">
        <v>238</v>
      </c>
      <c r="E2463" s="1">
        <v>2030</v>
      </c>
      <c r="F2463" s="1">
        <v>0</v>
      </c>
      <c r="G2463" s="1">
        <v>0</v>
      </c>
      <c r="H2463" s="1" t="s">
        <v>44</v>
      </c>
    </row>
    <row r="2464" spans="1:8" x14ac:dyDescent="0.2">
      <c r="A2464" s="1" t="s">
        <v>299</v>
      </c>
      <c r="B2464" s="1" t="s">
        <v>397</v>
      </c>
      <c r="C2464" s="1" t="s">
        <v>300</v>
      </c>
      <c r="D2464" s="1" t="s">
        <v>83</v>
      </c>
      <c r="E2464" s="1">
        <v>2030</v>
      </c>
      <c r="F2464" s="1">
        <v>0</v>
      </c>
      <c r="G2464" s="1">
        <v>0</v>
      </c>
      <c r="H2464" s="1" t="s">
        <v>44</v>
      </c>
    </row>
    <row r="2465" spans="1:8" x14ac:dyDescent="0.2">
      <c r="A2465" s="1" t="s">
        <v>299</v>
      </c>
      <c r="B2465" s="1" t="s">
        <v>397</v>
      </c>
      <c r="C2465" s="1" t="s">
        <v>300</v>
      </c>
      <c r="D2465" s="1" t="s">
        <v>100</v>
      </c>
      <c r="E2465" s="1">
        <v>2030</v>
      </c>
      <c r="F2465" s="1">
        <v>0</v>
      </c>
      <c r="G2465" s="1">
        <v>0</v>
      </c>
      <c r="H2465" s="1" t="s">
        <v>44</v>
      </c>
    </row>
    <row r="2466" spans="1:8" x14ac:dyDescent="0.2">
      <c r="A2466" s="1" t="s">
        <v>299</v>
      </c>
      <c r="B2466" s="1" t="s">
        <v>397</v>
      </c>
      <c r="C2466" s="1" t="s">
        <v>300</v>
      </c>
      <c r="D2466" s="1" t="s">
        <v>86</v>
      </c>
      <c r="E2466" s="1">
        <v>2030</v>
      </c>
      <c r="F2466" s="1">
        <v>0</v>
      </c>
      <c r="G2466" s="1">
        <v>0</v>
      </c>
      <c r="H2466" s="1" t="s">
        <v>44</v>
      </c>
    </row>
    <row r="2467" spans="1:8" x14ac:dyDescent="0.2">
      <c r="A2467" s="1" t="s">
        <v>299</v>
      </c>
      <c r="B2467" s="1" t="s">
        <v>397</v>
      </c>
      <c r="C2467" s="1" t="s">
        <v>300</v>
      </c>
      <c r="D2467" s="1" t="s">
        <v>240</v>
      </c>
      <c r="E2467" s="1">
        <v>2030</v>
      </c>
      <c r="F2467" s="1">
        <v>1.58254681439614E-5</v>
      </c>
      <c r="G2467" s="1">
        <v>0.21368153473436</v>
      </c>
      <c r="H2467" s="1" t="s">
        <v>237</v>
      </c>
    </row>
    <row r="2468" spans="1:8" x14ac:dyDescent="0.2">
      <c r="A2468" s="1" t="s">
        <v>97</v>
      </c>
      <c r="B2468" s="1" t="s">
        <v>397</v>
      </c>
      <c r="C2468" s="1" t="s">
        <v>98</v>
      </c>
      <c r="D2468" s="1" t="s">
        <v>99</v>
      </c>
      <c r="E2468" s="1">
        <v>2030</v>
      </c>
      <c r="F2468" s="1">
        <v>0.100037266925961</v>
      </c>
      <c r="G2468" s="1">
        <v>5.4242629798012698E-2</v>
      </c>
      <c r="H2468" s="1" t="s">
        <v>44</v>
      </c>
    </row>
    <row r="2469" spans="1:8" x14ac:dyDescent="0.2">
      <c r="A2469" s="1" t="s">
        <v>97</v>
      </c>
      <c r="B2469" s="1" t="s">
        <v>397</v>
      </c>
      <c r="C2469" s="1" t="s">
        <v>98</v>
      </c>
      <c r="D2469" s="1" t="s">
        <v>238</v>
      </c>
      <c r="E2469" s="1">
        <v>2030</v>
      </c>
      <c r="F2469" s="1">
        <v>0.158707358443477</v>
      </c>
      <c r="G2469" s="1">
        <v>1.9032302162841299</v>
      </c>
      <c r="H2469" s="1" t="s">
        <v>44</v>
      </c>
    </row>
    <row r="2470" spans="1:8" x14ac:dyDescent="0.2">
      <c r="A2470" s="1" t="s">
        <v>97</v>
      </c>
      <c r="B2470" s="1" t="s">
        <v>397</v>
      </c>
      <c r="C2470" s="1" t="s">
        <v>98</v>
      </c>
      <c r="D2470" s="1" t="s">
        <v>83</v>
      </c>
      <c r="E2470" s="1">
        <v>2030</v>
      </c>
      <c r="F2470" s="1">
        <v>0.83983672019709699</v>
      </c>
      <c r="G2470" s="1">
        <v>9.1988380096951997E-2</v>
      </c>
      <c r="H2470" s="1" t="s">
        <v>44</v>
      </c>
    </row>
    <row r="2471" spans="1:8" x14ac:dyDescent="0.2">
      <c r="A2471" s="1" t="s">
        <v>97</v>
      </c>
      <c r="B2471" s="1" t="s">
        <v>397</v>
      </c>
      <c r="C2471" s="1" t="s">
        <v>98</v>
      </c>
      <c r="D2471" s="1" t="s">
        <v>100</v>
      </c>
      <c r="E2471" s="1">
        <v>2030</v>
      </c>
      <c r="F2471" s="1">
        <v>2.12940603607894E-18</v>
      </c>
      <c r="G2471" s="1">
        <v>1.2645364928714299E-18</v>
      </c>
      <c r="H2471" s="1" t="s">
        <v>44</v>
      </c>
    </row>
    <row r="2472" spans="1:8" x14ac:dyDescent="0.2">
      <c r="A2472" s="1" t="s">
        <v>97</v>
      </c>
      <c r="B2472" s="1" t="s">
        <v>397</v>
      </c>
      <c r="C2472" s="1" t="s">
        <v>98</v>
      </c>
      <c r="D2472" s="1" t="s">
        <v>86</v>
      </c>
      <c r="E2472" s="1">
        <v>2030</v>
      </c>
      <c r="F2472" s="1">
        <v>0</v>
      </c>
      <c r="G2472" s="1">
        <v>0</v>
      </c>
      <c r="H2472" s="1" t="s">
        <v>44</v>
      </c>
    </row>
    <row r="2473" spans="1:8" x14ac:dyDescent="0.2">
      <c r="A2473" s="1" t="s">
        <v>97</v>
      </c>
      <c r="B2473" s="1" t="s">
        <v>397</v>
      </c>
      <c r="C2473" s="1" t="s">
        <v>98</v>
      </c>
      <c r="D2473" s="1" t="s">
        <v>45</v>
      </c>
      <c r="E2473" s="1">
        <v>2030</v>
      </c>
      <c r="F2473" s="1">
        <v>1.07725322202859E-2</v>
      </c>
      <c r="G2473" s="1">
        <v>0.13319034374698999</v>
      </c>
      <c r="H2473" s="1" t="s">
        <v>44</v>
      </c>
    </row>
    <row r="2474" spans="1:8" x14ac:dyDescent="0.2">
      <c r="A2474" s="1" t="s">
        <v>97</v>
      </c>
      <c r="B2474" s="1" t="s">
        <v>397</v>
      </c>
      <c r="C2474" s="1" t="s">
        <v>98</v>
      </c>
      <c r="D2474" s="1" t="s">
        <v>239</v>
      </c>
      <c r="E2474" s="1">
        <v>2030</v>
      </c>
      <c r="F2474" s="1">
        <v>1.3455308795354001E-2</v>
      </c>
      <c r="G2474" s="1">
        <v>114.270953570743</v>
      </c>
      <c r="H2474" s="1" t="s">
        <v>237</v>
      </c>
    </row>
    <row r="2475" spans="1:8" x14ac:dyDescent="0.2">
      <c r="A2475" s="1" t="s">
        <v>97</v>
      </c>
      <c r="B2475" s="1" t="s">
        <v>397</v>
      </c>
      <c r="C2475" s="1" t="s">
        <v>98</v>
      </c>
      <c r="D2475" s="1" t="s">
        <v>240</v>
      </c>
      <c r="E2475" s="1">
        <v>2030</v>
      </c>
      <c r="F2475" s="1">
        <v>1.25865760424743</v>
      </c>
      <c r="G2475" s="1">
        <v>11046.670214564099</v>
      </c>
      <c r="H2475" s="1" t="s">
        <v>237</v>
      </c>
    </row>
    <row r="2476" spans="1:8" x14ac:dyDescent="0.2">
      <c r="A2476" s="1" t="s">
        <v>97</v>
      </c>
      <c r="B2476" s="1" t="s">
        <v>397</v>
      </c>
      <c r="C2476" s="1" t="s">
        <v>98</v>
      </c>
      <c r="D2476" s="1" t="s">
        <v>258</v>
      </c>
      <c r="E2476" s="1">
        <v>2030</v>
      </c>
      <c r="F2476" s="1">
        <v>4.7576873106182201E-2</v>
      </c>
      <c r="G2476" s="1">
        <v>2.47835737109409E-2</v>
      </c>
      <c r="H2476" s="1" t="s">
        <v>44</v>
      </c>
    </row>
    <row r="2477" spans="1:8" x14ac:dyDescent="0.2">
      <c r="A2477" s="1" t="s">
        <v>97</v>
      </c>
      <c r="B2477" s="1" t="s">
        <v>397</v>
      </c>
      <c r="C2477" s="1" t="s">
        <v>98</v>
      </c>
      <c r="D2477" s="1" t="s">
        <v>287</v>
      </c>
      <c r="E2477" s="1">
        <v>2030</v>
      </c>
      <c r="F2477" s="1">
        <v>0.110475819075866</v>
      </c>
      <c r="G2477" s="1">
        <v>6.2868141291732002E-2</v>
      </c>
      <c r="H2477" s="1" t="s">
        <v>44</v>
      </c>
    </row>
    <row r="2478" spans="1:8" x14ac:dyDescent="0.2">
      <c r="A2478" s="1" t="s">
        <v>97</v>
      </c>
      <c r="B2478" s="1" t="s">
        <v>397</v>
      </c>
      <c r="C2478" s="1" t="s">
        <v>98</v>
      </c>
      <c r="D2478" s="1" t="s">
        <v>265</v>
      </c>
      <c r="E2478" s="1">
        <v>2030</v>
      </c>
      <c r="F2478" s="1">
        <v>0</v>
      </c>
      <c r="G2478" s="1">
        <v>0</v>
      </c>
      <c r="H2478" s="1" t="s">
        <v>237</v>
      </c>
    </row>
    <row r="2479" spans="1:8" x14ac:dyDescent="0.2">
      <c r="A2479" s="1" t="s">
        <v>97</v>
      </c>
      <c r="B2479" s="1" t="s">
        <v>397</v>
      </c>
      <c r="C2479" s="1" t="s">
        <v>98</v>
      </c>
      <c r="D2479" s="1" t="s">
        <v>49</v>
      </c>
      <c r="E2479" s="1">
        <v>2030</v>
      </c>
      <c r="F2479" s="1">
        <v>38.31240756095</v>
      </c>
      <c r="G2479" s="1">
        <v>6.56849869022526</v>
      </c>
      <c r="H2479" s="1" t="s">
        <v>44</v>
      </c>
    </row>
    <row r="2480" spans="1:8" x14ac:dyDescent="0.2">
      <c r="A2480" s="1" t="s">
        <v>97</v>
      </c>
      <c r="B2480" s="1" t="s">
        <v>397</v>
      </c>
      <c r="C2480" s="1" t="s">
        <v>98</v>
      </c>
      <c r="D2480" s="1" t="s">
        <v>301</v>
      </c>
      <c r="E2480" s="1">
        <v>2030</v>
      </c>
      <c r="F2480" s="1">
        <v>3.5931783642100201E-2</v>
      </c>
      <c r="G2480" s="1">
        <v>4.6712547989584503E-3</v>
      </c>
      <c r="H2480" s="1" t="s">
        <v>44</v>
      </c>
    </row>
    <row r="2481" spans="1:8" x14ac:dyDescent="0.2">
      <c r="A2481" s="1" t="s">
        <v>97</v>
      </c>
      <c r="B2481" s="1" t="s">
        <v>397</v>
      </c>
      <c r="C2481" s="1" t="s">
        <v>98</v>
      </c>
      <c r="D2481" s="1" t="s">
        <v>302</v>
      </c>
      <c r="E2481" s="1">
        <v>2030</v>
      </c>
      <c r="F2481" s="1">
        <v>0.937881721686597</v>
      </c>
      <c r="G2481" s="1">
        <v>0.121927832387111</v>
      </c>
      <c r="H2481" s="1" t="s">
        <v>35</v>
      </c>
    </row>
    <row r="2482" spans="1:8" x14ac:dyDescent="0.2">
      <c r="A2482" s="1" t="s">
        <v>101</v>
      </c>
      <c r="B2482" s="1" t="s">
        <v>397</v>
      </c>
      <c r="C2482" s="1" t="s">
        <v>102</v>
      </c>
      <c r="D2482" s="1" t="s">
        <v>43</v>
      </c>
      <c r="E2482" s="1">
        <v>2030</v>
      </c>
      <c r="F2482" s="1">
        <v>2.00733108238293E-2</v>
      </c>
      <c r="G2482" s="1">
        <v>1.2020542437875601E-2</v>
      </c>
      <c r="H2482" s="1" t="s">
        <v>44</v>
      </c>
    </row>
    <row r="2483" spans="1:8" x14ac:dyDescent="0.2">
      <c r="A2483" s="1" t="s">
        <v>101</v>
      </c>
      <c r="B2483" s="1" t="s">
        <v>397</v>
      </c>
      <c r="C2483" s="1" t="s">
        <v>102</v>
      </c>
      <c r="D2483" s="1" t="s">
        <v>46</v>
      </c>
      <c r="E2483" s="1">
        <v>2030</v>
      </c>
      <c r="F2483" s="1">
        <v>3.8663510089148299E-3</v>
      </c>
      <c r="G2483" s="1">
        <v>0.122725478515698</v>
      </c>
      <c r="H2483" s="1" t="s">
        <v>44</v>
      </c>
    </row>
    <row r="2484" spans="1:8" x14ac:dyDescent="0.2">
      <c r="A2484" s="1" t="s">
        <v>303</v>
      </c>
      <c r="B2484" s="1" t="s">
        <v>397</v>
      </c>
      <c r="C2484" s="1" t="s">
        <v>304</v>
      </c>
      <c r="D2484" s="1" t="s">
        <v>238</v>
      </c>
      <c r="E2484" s="1">
        <v>2030</v>
      </c>
      <c r="F2484" s="1">
        <v>0</v>
      </c>
      <c r="G2484" s="1">
        <v>0</v>
      </c>
      <c r="H2484" s="1" t="s">
        <v>44</v>
      </c>
    </row>
    <row r="2485" spans="1:8" x14ac:dyDescent="0.2">
      <c r="A2485" s="1" t="s">
        <v>303</v>
      </c>
      <c r="B2485" s="1" t="s">
        <v>397</v>
      </c>
      <c r="C2485" s="1" t="s">
        <v>304</v>
      </c>
      <c r="D2485" s="1" t="s">
        <v>100</v>
      </c>
      <c r="E2485" s="1">
        <v>2030</v>
      </c>
      <c r="F2485" s="1">
        <v>0</v>
      </c>
      <c r="G2485" s="1">
        <v>0</v>
      </c>
      <c r="H2485" s="1" t="s">
        <v>44</v>
      </c>
    </row>
    <row r="2486" spans="1:8" x14ac:dyDescent="0.2">
      <c r="A2486" s="1" t="s">
        <v>303</v>
      </c>
      <c r="B2486" s="1" t="s">
        <v>397</v>
      </c>
      <c r="C2486" s="1" t="s">
        <v>304</v>
      </c>
      <c r="D2486" s="1" t="s">
        <v>86</v>
      </c>
      <c r="E2486" s="1">
        <v>2030</v>
      </c>
      <c r="F2486" s="1">
        <v>1.4890393284336299E-2</v>
      </c>
      <c r="G2486" s="1">
        <v>2.0314168764809501E-2</v>
      </c>
      <c r="H2486" s="1" t="s">
        <v>44</v>
      </c>
    </row>
    <row r="2487" spans="1:8" x14ac:dyDescent="0.2">
      <c r="A2487" s="1" t="s">
        <v>303</v>
      </c>
      <c r="B2487" s="1" t="s">
        <v>397</v>
      </c>
      <c r="C2487" s="1" t="s">
        <v>304</v>
      </c>
      <c r="D2487" s="1" t="s">
        <v>240</v>
      </c>
      <c r="E2487" s="1">
        <v>2030</v>
      </c>
      <c r="F2487" s="1">
        <v>2.26691662991715E-3</v>
      </c>
      <c r="G2487" s="1">
        <v>30.608776953013798</v>
      </c>
      <c r="H2487" s="1" t="s">
        <v>237</v>
      </c>
    </row>
    <row r="2488" spans="1:8" x14ac:dyDescent="0.2">
      <c r="A2488" s="1" t="s">
        <v>303</v>
      </c>
      <c r="B2488" s="1" t="s">
        <v>397</v>
      </c>
      <c r="C2488" s="1" t="s">
        <v>304</v>
      </c>
      <c r="D2488" s="1" t="s">
        <v>244</v>
      </c>
      <c r="E2488" s="1">
        <v>2030</v>
      </c>
      <c r="F2488" s="1">
        <v>0.42200756759954</v>
      </c>
      <c r="G2488" s="1">
        <v>0.29389092294646701</v>
      </c>
      <c r="H2488" s="1" t="s">
        <v>44</v>
      </c>
    </row>
    <row r="2489" spans="1:8" x14ac:dyDescent="0.2">
      <c r="A2489" s="1" t="s">
        <v>303</v>
      </c>
      <c r="B2489" s="1" t="s">
        <v>397</v>
      </c>
      <c r="C2489" s="1" t="s">
        <v>304</v>
      </c>
      <c r="D2489" s="1" t="s">
        <v>305</v>
      </c>
      <c r="E2489" s="1">
        <v>2030</v>
      </c>
      <c r="F2489" s="1">
        <v>0</v>
      </c>
      <c r="G2489" s="1">
        <v>0</v>
      </c>
      <c r="H2489" s="1" t="s">
        <v>44</v>
      </c>
    </row>
    <row r="2490" spans="1:8" x14ac:dyDescent="0.2">
      <c r="A2490" s="1" t="s">
        <v>103</v>
      </c>
      <c r="B2490" s="1" t="s">
        <v>397</v>
      </c>
      <c r="C2490" s="1" t="s">
        <v>104</v>
      </c>
      <c r="D2490" s="1" t="s">
        <v>45</v>
      </c>
      <c r="E2490" s="1">
        <v>2030</v>
      </c>
      <c r="F2490" s="1">
        <v>1.1241603734685499</v>
      </c>
      <c r="G2490" s="1">
        <v>1.2560135467782001</v>
      </c>
      <c r="H2490" s="1" t="s">
        <v>44</v>
      </c>
    </row>
    <row r="2491" spans="1:8" x14ac:dyDescent="0.2">
      <c r="A2491" s="1" t="s">
        <v>103</v>
      </c>
      <c r="B2491" s="1" t="s">
        <v>397</v>
      </c>
      <c r="C2491" s="1" t="s">
        <v>104</v>
      </c>
      <c r="D2491" s="1" t="s">
        <v>46</v>
      </c>
      <c r="E2491" s="1">
        <v>2030</v>
      </c>
      <c r="F2491" s="1">
        <v>3.4827508245880702E-5</v>
      </c>
      <c r="G2491" s="1">
        <v>1.1601913684409001E-3</v>
      </c>
      <c r="H2491" s="1" t="s">
        <v>44</v>
      </c>
    </row>
    <row r="2492" spans="1:8" x14ac:dyDescent="0.2">
      <c r="A2492" s="1" t="s">
        <v>105</v>
      </c>
      <c r="B2492" s="1" t="s">
        <v>397</v>
      </c>
      <c r="C2492" s="1" t="s">
        <v>106</v>
      </c>
      <c r="D2492" s="1" t="s">
        <v>86</v>
      </c>
      <c r="E2492" s="1">
        <v>2030</v>
      </c>
      <c r="F2492" s="1">
        <v>1.2001696863045105E-2</v>
      </c>
      <c r="G2492" s="1">
        <v>9.3634566991731994E-3</v>
      </c>
      <c r="H2492" s="1" t="s">
        <v>44</v>
      </c>
    </row>
    <row r="2493" spans="1:8" x14ac:dyDescent="0.2">
      <c r="A2493" s="1" t="s">
        <v>105</v>
      </c>
      <c r="B2493" s="1" t="s">
        <v>397</v>
      </c>
      <c r="C2493" s="1" t="s">
        <v>106</v>
      </c>
      <c r="D2493" s="1" t="s">
        <v>45</v>
      </c>
      <c r="E2493" s="1">
        <v>2030</v>
      </c>
      <c r="F2493" s="1">
        <v>0.13590001481540173</v>
      </c>
      <c r="G2493" s="1">
        <v>0.14417791489319862</v>
      </c>
      <c r="H2493" s="1" t="s">
        <v>44</v>
      </c>
    </row>
    <row r="2494" spans="1:8" x14ac:dyDescent="0.2">
      <c r="A2494" s="1" t="s">
        <v>105</v>
      </c>
      <c r="B2494" s="1" t="s">
        <v>397</v>
      </c>
      <c r="C2494" s="1" t="s">
        <v>106</v>
      </c>
      <c r="D2494" s="1" t="s">
        <v>234</v>
      </c>
      <c r="E2494" s="1">
        <v>2030</v>
      </c>
      <c r="F2494" s="1">
        <v>9.2792799577988694E-3</v>
      </c>
      <c r="G2494" s="1">
        <v>1.0878669149193356E-2</v>
      </c>
      <c r="H2494" s="1" t="s">
        <v>44</v>
      </c>
    </row>
    <row r="2495" spans="1:8" x14ac:dyDescent="0.2">
      <c r="A2495" s="1" t="s">
        <v>107</v>
      </c>
      <c r="B2495" s="1" t="s">
        <v>397</v>
      </c>
      <c r="C2495" s="1" t="s">
        <v>306</v>
      </c>
      <c r="D2495" s="1" t="s">
        <v>291</v>
      </c>
      <c r="E2495" s="1">
        <v>2030</v>
      </c>
      <c r="F2495" s="1">
        <v>0</v>
      </c>
      <c r="G2495" s="1">
        <v>0</v>
      </c>
      <c r="H2495" s="1" t="s">
        <v>44</v>
      </c>
    </row>
    <row r="2496" spans="1:8" x14ac:dyDescent="0.2">
      <c r="A2496" s="1" t="s">
        <v>107</v>
      </c>
      <c r="B2496" s="1" t="s">
        <v>397</v>
      </c>
      <c r="C2496" s="1" t="s">
        <v>306</v>
      </c>
      <c r="D2496" s="1" t="s">
        <v>292</v>
      </c>
      <c r="E2496" s="1">
        <v>2030</v>
      </c>
      <c r="F2496" s="1">
        <v>7.1827577813248097E-2</v>
      </c>
      <c r="G2496" s="1">
        <v>0.352095969672785</v>
      </c>
      <c r="H2496" s="1" t="s">
        <v>44</v>
      </c>
    </row>
    <row r="2497" spans="1:8" x14ac:dyDescent="0.2">
      <c r="A2497" s="1" t="s">
        <v>107</v>
      </c>
      <c r="B2497" s="1" t="s">
        <v>397</v>
      </c>
      <c r="C2497" s="1" t="s">
        <v>108</v>
      </c>
      <c r="D2497" s="1" t="s">
        <v>45</v>
      </c>
      <c r="E2497" s="1">
        <v>2030</v>
      </c>
      <c r="F2497" s="1">
        <v>0.115679808531943</v>
      </c>
      <c r="G2497" s="1">
        <v>0.13664577836411601</v>
      </c>
      <c r="H2497" s="1" t="s">
        <v>44</v>
      </c>
    </row>
    <row r="2498" spans="1:8" x14ac:dyDescent="0.2">
      <c r="A2498" s="1" t="s">
        <v>405</v>
      </c>
      <c r="B2498" s="1" t="s">
        <v>397</v>
      </c>
      <c r="C2498" s="1" t="s">
        <v>406</v>
      </c>
      <c r="D2498" s="1" t="s">
        <v>407</v>
      </c>
      <c r="E2498" s="1">
        <v>2030</v>
      </c>
      <c r="F2498" s="1">
        <v>0</v>
      </c>
      <c r="G2498" s="1">
        <v>0</v>
      </c>
      <c r="H2498" s="1" t="s">
        <v>311</v>
      </c>
    </row>
    <row r="2499" spans="1:8" x14ac:dyDescent="0.2">
      <c r="A2499" s="1" t="s">
        <v>405</v>
      </c>
      <c r="B2499" s="1" t="s">
        <v>397</v>
      </c>
      <c r="C2499" s="1" t="s">
        <v>408</v>
      </c>
      <c r="D2499" s="1" t="s">
        <v>407</v>
      </c>
      <c r="E2499" s="1">
        <v>2030</v>
      </c>
      <c r="F2499" s="1">
        <v>3.2190094698246199E-2</v>
      </c>
      <c r="G2499" s="1">
        <v>5.3650157776760201</v>
      </c>
      <c r="H2499" s="1" t="s">
        <v>311</v>
      </c>
    </row>
    <row r="2500" spans="1:8" x14ac:dyDescent="0.2">
      <c r="A2500" s="1" t="s">
        <v>109</v>
      </c>
      <c r="B2500" s="1" t="s">
        <v>397</v>
      </c>
      <c r="C2500" s="1" t="s">
        <v>110</v>
      </c>
      <c r="D2500" s="1" t="s">
        <v>111</v>
      </c>
      <c r="E2500" s="1">
        <v>2030</v>
      </c>
      <c r="F2500" s="1">
        <v>5.7809059597708198E-2</v>
      </c>
      <c r="G2500" s="1">
        <v>1.3477646000000001</v>
      </c>
      <c r="H2500" s="1" t="s">
        <v>44</v>
      </c>
    </row>
    <row r="2501" spans="1:8" x14ac:dyDescent="0.2">
      <c r="A2501" s="1" t="s">
        <v>109</v>
      </c>
      <c r="B2501" s="1" t="s">
        <v>397</v>
      </c>
      <c r="C2501" s="1" t="s">
        <v>112</v>
      </c>
      <c r="D2501" s="1" t="s">
        <v>307</v>
      </c>
      <c r="E2501" s="1">
        <v>2030</v>
      </c>
      <c r="F2501" s="1">
        <v>1.74685219131961E-3</v>
      </c>
      <c r="G2501" s="1">
        <v>6.2555544951837599E-2</v>
      </c>
      <c r="H2501" s="1" t="s">
        <v>44</v>
      </c>
    </row>
    <row r="2502" spans="1:8" x14ac:dyDescent="0.2">
      <c r="A2502" s="1" t="s">
        <v>109</v>
      </c>
      <c r="B2502" s="1" t="s">
        <v>397</v>
      </c>
      <c r="C2502" s="1" t="s">
        <v>308</v>
      </c>
      <c r="D2502" s="1" t="s">
        <v>261</v>
      </c>
      <c r="E2502" s="1">
        <v>2030</v>
      </c>
      <c r="F2502" s="1">
        <v>5.0840682935269902E-4</v>
      </c>
      <c r="G2502" s="1">
        <v>6.9411773885350296</v>
      </c>
      <c r="H2502" s="1" t="s">
        <v>237</v>
      </c>
    </row>
    <row r="2503" spans="1:8" x14ac:dyDescent="0.2">
      <c r="A2503" s="1" t="s">
        <v>109</v>
      </c>
      <c r="B2503" s="1" t="s">
        <v>397</v>
      </c>
      <c r="C2503" s="1" t="s">
        <v>309</v>
      </c>
      <c r="D2503" s="1" t="s">
        <v>310</v>
      </c>
      <c r="E2503" s="1">
        <v>2030</v>
      </c>
      <c r="F2503" s="1">
        <v>0.62102492842111501</v>
      </c>
      <c r="G2503" s="1">
        <v>5.0000000000000001E-3</v>
      </c>
      <c r="H2503" s="1" t="s">
        <v>311</v>
      </c>
    </row>
    <row r="2504" spans="1:8" x14ac:dyDescent="0.2">
      <c r="A2504" s="1" t="s">
        <v>320</v>
      </c>
      <c r="B2504" s="1" t="s">
        <v>397</v>
      </c>
      <c r="C2504" s="1" t="s">
        <v>321</v>
      </c>
      <c r="D2504" s="1" t="s">
        <v>144</v>
      </c>
      <c r="E2504" s="1">
        <v>2030</v>
      </c>
      <c r="F2504" s="1">
        <v>0.30599373950682102</v>
      </c>
      <c r="G2504" s="1">
        <v>974463.25832025998</v>
      </c>
      <c r="H2504" s="1" t="s">
        <v>316</v>
      </c>
    </row>
    <row r="2505" spans="1:8" x14ac:dyDescent="0.2">
      <c r="A2505" s="1" t="s">
        <v>320</v>
      </c>
      <c r="B2505" s="1" t="s">
        <v>397</v>
      </c>
      <c r="C2505" s="1" t="s">
        <v>322</v>
      </c>
      <c r="D2505" s="1" t="s">
        <v>144</v>
      </c>
      <c r="E2505" s="1">
        <v>2030</v>
      </c>
      <c r="F2505" s="1">
        <v>3.10950942846621E-2</v>
      </c>
      <c r="G2505" s="1">
        <v>99024.989672156604</v>
      </c>
      <c r="H2505" s="1" t="s">
        <v>316</v>
      </c>
    </row>
    <row r="2506" spans="1:8" x14ac:dyDescent="0.2">
      <c r="A2506" s="1" t="s">
        <v>409</v>
      </c>
      <c r="B2506" s="1" t="s">
        <v>397</v>
      </c>
      <c r="C2506" s="1" t="s">
        <v>410</v>
      </c>
      <c r="D2506" s="1" t="s">
        <v>411</v>
      </c>
      <c r="E2506" s="1">
        <v>2030</v>
      </c>
      <c r="F2506" s="1">
        <v>1.55440592020897E-2</v>
      </c>
      <c r="G2506" s="1">
        <v>1.7928557326516401</v>
      </c>
      <c r="H2506" s="1" t="s">
        <v>35</v>
      </c>
    </row>
    <row r="2507" spans="1:8" x14ac:dyDescent="0.2">
      <c r="A2507" s="1" t="s">
        <v>117</v>
      </c>
      <c r="B2507" s="1" t="s">
        <v>397</v>
      </c>
      <c r="C2507" s="1" t="s">
        <v>412</v>
      </c>
      <c r="D2507" s="1" t="s">
        <v>413</v>
      </c>
      <c r="E2507" s="1">
        <v>2030</v>
      </c>
      <c r="F2507" s="1">
        <v>6.5700963398778103E-6</v>
      </c>
      <c r="G2507" s="1">
        <v>0.29995100999293101</v>
      </c>
      <c r="H2507" s="1" t="s">
        <v>120</v>
      </c>
    </row>
    <row r="2508" spans="1:8" x14ac:dyDescent="0.2">
      <c r="A2508" s="1" t="s">
        <v>117</v>
      </c>
      <c r="B2508" s="1" t="s">
        <v>397</v>
      </c>
      <c r="C2508" s="1" t="s">
        <v>118</v>
      </c>
      <c r="D2508" s="1" t="s">
        <v>119</v>
      </c>
      <c r="E2508" s="1">
        <v>2030</v>
      </c>
      <c r="F2508" s="1">
        <v>0.152135210055586</v>
      </c>
      <c r="G2508" s="1">
        <v>543.05073861599499</v>
      </c>
      <c r="H2508" s="1" t="s">
        <v>120</v>
      </c>
    </row>
    <row r="2509" spans="1:8" x14ac:dyDescent="0.2">
      <c r="A2509" s="1" t="s">
        <v>117</v>
      </c>
      <c r="B2509" s="1" t="s">
        <v>397</v>
      </c>
      <c r="C2509" s="1" t="s">
        <v>414</v>
      </c>
      <c r="D2509" s="1" t="s">
        <v>415</v>
      </c>
      <c r="E2509" s="1">
        <v>2030</v>
      </c>
      <c r="F2509" s="1">
        <v>2.2139474310613701E-2</v>
      </c>
      <c r="G2509" s="1">
        <v>46.412874084133499</v>
      </c>
      <c r="H2509" s="1" t="s">
        <v>120</v>
      </c>
    </row>
    <row r="2510" spans="1:8" x14ac:dyDescent="0.2">
      <c r="A2510" s="1" t="s">
        <v>117</v>
      </c>
      <c r="B2510" s="1" t="s">
        <v>397</v>
      </c>
      <c r="C2510" s="1" t="s">
        <v>416</v>
      </c>
      <c r="D2510" s="1" t="s">
        <v>417</v>
      </c>
      <c r="E2510" s="1">
        <v>2030</v>
      </c>
      <c r="F2510" s="1">
        <v>0</v>
      </c>
      <c r="G2510" s="1">
        <v>0</v>
      </c>
      <c r="H2510" s="1" t="s">
        <v>120</v>
      </c>
    </row>
    <row r="2511" spans="1:8" x14ac:dyDescent="0.2">
      <c r="A2511" s="1" t="s">
        <v>117</v>
      </c>
      <c r="B2511" s="1" t="s">
        <v>397</v>
      </c>
      <c r="C2511" s="1" t="s">
        <v>418</v>
      </c>
      <c r="D2511" s="1" t="s">
        <v>419</v>
      </c>
      <c r="E2511" s="1">
        <v>2030</v>
      </c>
      <c r="F2511" s="1">
        <v>4.9938337275712598E-2</v>
      </c>
      <c r="G2511" s="1">
        <v>999.83669997643699</v>
      </c>
      <c r="H2511" s="1" t="s">
        <v>120</v>
      </c>
    </row>
    <row r="2512" spans="1:8" x14ac:dyDescent="0.2">
      <c r="A2512" s="1" t="s">
        <v>117</v>
      </c>
      <c r="B2512" s="1" t="s">
        <v>397</v>
      </c>
      <c r="C2512" s="1" t="s">
        <v>420</v>
      </c>
      <c r="D2512" s="1" t="s">
        <v>421</v>
      </c>
      <c r="E2512" s="1">
        <v>2030</v>
      </c>
      <c r="F2512" s="1">
        <v>6.7299609243168704E-2</v>
      </c>
      <c r="G2512" s="1">
        <v>3103.5299357133399</v>
      </c>
      <c r="H2512" s="1" t="s">
        <v>120</v>
      </c>
    </row>
    <row r="2513" spans="1:8" x14ac:dyDescent="0.2">
      <c r="A2513" s="1" t="s">
        <v>117</v>
      </c>
      <c r="B2513" s="1" t="s">
        <v>397</v>
      </c>
      <c r="C2513" s="1" t="s">
        <v>422</v>
      </c>
      <c r="D2513" s="1" t="s">
        <v>423</v>
      </c>
      <c r="E2513" s="1">
        <v>2030</v>
      </c>
      <c r="F2513" s="1">
        <v>4.8667380295391197E-7</v>
      </c>
      <c r="G2513" s="1">
        <v>2.2218593332809702E-2</v>
      </c>
      <c r="H2513" s="1" t="s">
        <v>120</v>
      </c>
    </row>
    <row r="2514" spans="1:8" x14ac:dyDescent="0.2">
      <c r="A2514" s="1" t="s">
        <v>117</v>
      </c>
      <c r="B2514" s="1" t="s">
        <v>397</v>
      </c>
      <c r="C2514" s="1" t="s">
        <v>424</v>
      </c>
      <c r="D2514" s="1" t="s">
        <v>425</v>
      </c>
      <c r="E2514" s="1">
        <v>2030</v>
      </c>
      <c r="F2514" s="1">
        <v>0</v>
      </c>
      <c r="G2514" s="1">
        <v>0</v>
      </c>
      <c r="H2514" s="1" t="s">
        <v>120</v>
      </c>
    </row>
    <row r="2515" spans="1:8" x14ac:dyDescent="0.2">
      <c r="A2515" s="1" t="s">
        <v>117</v>
      </c>
      <c r="B2515" s="1" t="s">
        <v>397</v>
      </c>
      <c r="C2515" s="1" t="s">
        <v>426</v>
      </c>
      <c r="D2515" s="1" t="s">
        <v>427</v>
      </c>
      <c r="E2515" s="1">
        <v>2030</v>
      </c>
      <c r="F2515" s="1">
        <v>2.3374365411672399E-2</v>
      </c>
      <c r="G2515" s="1">
        <v>43.2429372739809</v>
      </c>
      <c r="H2515" s="1" t="s">
        <v>120</v>
      </c>
    </row>
    <row r="2516" spans="1:8" x14ac:dyDescent="0.2">
      <c r="A2516" s="1" t="s">
        <v>428</v>
      </c>
      <c r="B2516" s="1" t="s">
        <v>397</v>
      </c>
      <c r="C2516" s="1" t="s">
        <v>429</v>
      </c>
      <c r="D2516" s="1" t="s">
        <v>430</v>
      </c>
      <c r="E2516" s="1">
        <v>2030</v>
      </c>
      <c r="F2516" s="1">
        <v>0.89852300964242504</v>
      </c>
      <c r="G2516" s="1">
        <v>179.704601928485</v>
      </c>
      <c r="H2516" s="1" t="s">
        <v>35</v>
      </c>
    </row>
    <row r="2517" spans="1:8" x14ac:dyDescent="0.2">
      <c r="A2517" s="1" t="s">
        <v>431</v>
      </c>
      <c r="B2517" s="1" t="s">
        <v>397</v>
      </c>
      <c r="C2517" s="1" t="s">
        <v>432</v>
      </c>
      <c r="D2517" s="1" t="s">
        <v>433</v>
      </c>
      <c r="E2517" s="1">
        <v>2030</v>
      </c>
      <c r="F2517" s="1">
        <v>4.6636138303711501E-2</v>
      </c>
      <c r="G2517" s="1">
        <v>5422806.7795013404</v>
      </c>
      <c r="H2517" s="1" t="s">
        <v>434</v>
      </c>
    </row>
    <row r="2518" spans="1:8" x14ac:dyDescent="0.2">
      <c r="A2518" s="1" t="s">
        <v>431</v>
      </c>
      <c r="B2518" s="1" t="s">
        <v>397</v>
      </c>
      <c r="C2518" s="1" t="s">
        <v>435</v>
      </c>
      <c r="D2518" s="1" t="s">
        <v>433</v>
      </c>
      <c r="E2518" s="1">
        <v>2030</v>
      </c>
      <c r="F2518" s="1">
        <v>2.5651268341064098E-2</v>
      </c>
      <c r="G2518" s="1">
        <v>855042.278035469</v>
      </c>
      <c r="H2518" s="1" t="s">
        <v>434</v>
      </c>
    </row>
    <row r="2519" spans="1:8" x14ac:dyDescent="0.2">
      <c r="A2519" s="1" t="s">
        <v>431</v>
      </c>
      <c r="B2519" s="1" t="s">
        <v>397</v>
      </c>
      <c r="C2519" s="1" t="s">
        <v>436</v>
      </c>
      <c r="D2519" s="1" t="s">
        <v>433</v>
      </c>
      <c r="E2519" s="1">
        <v>2030</v>
      </c>
      <c r="F2519" s="1">
        <v>1.1151814427375399</v>
      </c>
      <c r="G2519" s="1">
        <v>11151814.4273754</v>
      </c>
      <c r="H2519" s="1" t="s">
        <v>434</v>
      </c>
    </row>
    <row r="2520" spans="1:8" x14ac:dyDescent="0.2">
      <c r="A2520" s="1" t="s">
        <v>431</v>
      </c>
      <c r="B2520" s="1" t="s">
        <v>397</v>
      </c>
      <c r="C2520" s="1" t="s">
        <v>437</v>
      </c>
      <c r="D2520" s="1" t="s">
        <v>433</v>
      </c>
      <c r="E2520" s="1">
        <v>2030</v>
      </c>
      <c r="F2520" s="1">
        <v>0.63090193193564803</v>
      </c>
      <c r="G2520" s="1">
        <v>2743051.8779810802</v>
      </c>
      <c r="H2520" s="1" t="s">
        <v>434</v>
      </c>
    </row>
    <row r="2521" spans="1:8" x14ac:dyDescent="0.2">
      <c r="A2521" s="1" t="s">
        <v>438</v>
      </c>
      <c r="B2521" s="1" t="s">
        <v>397</v>
      </c>
      <c r="C2521" s="1" t="s">
        <v>439</v>
      </c>
      <c r="D2521" s="1" t="s">
        <v>115</v>
      </c>
      <c r="E2521" s="1">
        <v>2030</v>
      </c>
      <c r="F2521" s="1">
        <v>1.51772725321645E-2</v>
      </c>
      <c r="G2521" s="1">
        <v>32.839437847989601</v>
      </c>
      <c r="H2521" s="1" t="s">
        <v>35</v>
      </c>
    </row>
    <row r="2522" spans="1:8" x14ac:dyDescent="0.2">
      <c r="A2522" s="1" t="s">
        <v>438</v>
      </c>
      <c r="B2522" s="1" t="s">
        <v>397</v>
      </c>
      <c r="C2522" s="1" t="s">
        <v>440</v>
      </c>
      <c r="D2522" s="1" t="s">
        <v>441</v>
      </c>
      <c r="E2522" s="1">
        <v>2030</v>
      </c>
      <c r="F2522" s="1">
        <v>0.193118097320291</v>
      </c>
      <c r="G2522" s="1">
        <v>240.23715208512101</v>
      </c>
      <c r="H2522" s="1" t="s">
        <v>120</v>
      </c>
    </row>
    <row r="2523" spans="1:8" x14ac:dyDescent="0.2">
      <c r="A2523" s="1" t="s">
        <v>438</v>
      </c>
      <c r="B2523" s="1" t="s">
        <v>397</v>
      </c>
      <c r="C2523" s="1" t="s">
        <v>442</v>
      </c>
      <c r="D2523" s="1" t="s">
        <v>443</v>
      </c>
      <c r="E2523" s="1">
        <v>2030</v>
      </c>
      <c r="F2523" s="1">
        <v>0.96279417476685403</v>
      </c>
      <c r="G2523" s="1">
        <v>4178.7941613144703</v>
      </c>
      <c r="H2523" s="1" t="s">
        <v>120</v>
      </c>
    </row>
    <row r="2524" spans="1:8" x14ac:dyDescent="0.2">
      <c r="A2524" s="1" t="s">
        <v>438</v>
      </c>
      <c r="B2524" s="1" t="s">
        <v>397</v>
      </c>
      <c r="C2524" s="1" t="s">
        <v>444</v>
      </c>
      <c r="D2524" s="1" t="s">
        <v>445</v>
      </c>
      <c r="E2524" s="1">
        <v>2030</v>
      </c>
      <c r="F2524" s="1">
        <v>4.3993642483541003E-5</v>
      </c>
      <c r="G2524" s="1">
        <v>328.31076480254501</v>
      </c>
      <c r="H2524" s="1" t="s">
        <v>120</v>
      </c>
    </row>
    <row r="2525" spans="1:8" x14ac:dyDescent="0.2">
      <c r="A2525" s="1" t="s">
        <v>438</v>
      </c>
      <c r="B2525" s="1" t="s">
        <v>397</v>
      </c>
      <c r="C2525" s="1" t="s">
        <v>446</v>
      </c>
      <c r="D2525" s="1" t="s">
        <v>445</v>
      </c>
      <c r="E2525" s="1">
        <v>2030</v>
      </c>
      <c r="F2525" s="1">
        <v>0</v>
      </c>
      <c r="G2525" s="1">
        <v>0</v>
      </c>
      <c r="H2525" s="1" t="s">
        <v>120</v>
      </c>
    </row>
    <row r="2526" spans="1:8" x14ac:dyDescent="0.2">
      <c r="A2526" s="1" t="s">
        <v>438</v>
      </c>
      <c r="B2526" s="1" t="s">
        <v>397</v>
      </c>
      <c r="C2526" s="1" t="s">
        <v>447</v>
      </c>
      <c r="D2526" s="1" t="s">
        <v>448</v>
      </c>
      <c r="E2526" s="1">
        <v>2030</v>
      </c>
      <c r="F2526" s="1">
        <v>7.3655968027407296E-5</v>
      </c>
      <c r="G2526" s="1">
        <v>328.16203175498902</v>
      </c>
      <c r="H2526" s="1" t="s">
        <v>120</v>
      </c>
    </row>
    <row r="2527" spans="1:8" x14ac:dyDescent="0.2">
      <c r="A2527" s="1" t="s">
        <v>438</v>
      </c>
      <c r="B2527" s="1" t="s">
        <v>397</v>
      </c>
      <c r="C2527" s="1" t="s">
        <v>449</v>
      </c>
      <c r="D2527" s="1" t="s">
        <v>448</v>
      </c>
      <c r="E2527" s="1">
        <v>2030</v>
      </c>
      <c r="F2527" s="1">
        <v>1.45891550129268E-5</v>
      </c>
      <c r="G2527" s="1">
        <v>62.251045455396998</v>
      </c>
      <c r="H2527" s="1" t="s">
        <v>120</v>
      </c>
    </row>
    <row r="2528" spans="1:8" x14ac:dyDescent="0.2">
      <c r="A2528" s="1" t="s">
        <v>121</v>
      </c>
      <c r="B2528" s="1" t="s">
        <v>397</v>
      </c>
      <c r="C2528" s="1" t="s">
        <v>450</v>
      </c>
      <c r="D2528" s="1" t="s">
        <v>324</v>
      </c>
      <c r="E2528" s="1">
        <v>2030</v>
      </c>
      <c r="F2528" s="1">
        <v>3.2205898586481797E-2</v>
      </c>
      <c r="G2528" s="1">
        <v>69.196105225676206</v>
      </c>
      <c r="H2528" s="1" t="s">
        <v>116</v>
      </c>
    </row>
    <row r="2529" spans="1:8" x14ac:dyDescent="0.2">
      <c r="A2529" s="1" t="s">
        <v>121</v>
      </c>
      <c r="B2529" s="1" t="s">
        <v>397</v>
      </c>
      <c r="C2529" s="1" t="s">
        <v>451</v>
      </c>
      <c r="D2529" s="1" t="s">
        <v>452</v>
      </c>
      <c r="E2529" s="1">
        <v>2030</v>
      </c>
      <c r="F2529" s="1">
        <v>8.9793985454584696E-3</v>
      </c>
      <c r="G2529" s="1">
        <v>2.0399868874787E-3</v>
      </c>
      <c r="H2529" s="1" t="s">
        <v>35</v>
      </c>
    </row>
    <row r="2530" spans="1:8" x14ac:dyDescent="0.2">
      <c r="A2530" s="1" t="s">
        <v>121</v>
      </c>
      <c r="B2530" s="1" t="s">
        <v>397</v>
      </c>
      <c r="C2530" s="1" t="s">
        <v>122</v>
      </c>
      <c r="D2530" s="1" t="s">
        <v>453</v>
      </c>
      <c r="E2530" s="1">
        <v>2030</v>
      </c>
      <c r="F2530" s="1">
        <v>5.2142036707782197E-2</v>
      </c>
      <c r="G2530" s="1">
        <v>0.83928642350066196</v>
      </c>
      <c r="H2530" s="1" t="s">
        <v>35</v>
      </c>
    </row>
    <row r="2531" spans="1:8" x14ac:dyDescent="0.2">
      <c r="A2531" s="1" t="s">
        <v>121</v>
      </c>
      <c r="B2531" s="1" t="s">
        <v>397</v>
      </c>
      <c r="C2531" s="1" t="s">
        <v>454</v>
      </c>
      <c r="D2531" s="1" t="s">
        <v>115</v>
      </c>
      <c r="E2531" s="1">
        <v>2030</v>
      </c>
      <c r="F2531" s="1">
        <v>3.5372160000000001E-3</v>
      </c>
      <c r="G2531" s="1">
        <v>1</v>
      </c>
      <c r="H2531" s="1" t="s">
        <v>116</v>
      </c>
    </row>
    <row r="2532" spans="1:8" x14ac:dyDescent="0.2">
      <c r="A2532" s="1" t="s">
        <v>121</v>
      </c>
      <c r="B2532" s="1" t="s">
        <v>397</v>
      </c>
      <c r="C2532" s="1" t="s">
        <v>455</v>
      </c>
      <c r="D2532" s="1" t="s">
        <v>115</v>
      </c>
      <c r="E2532" s="1">
        <v>2030</v>
      </c>
      <c r="F2532" s="1">
        <v>0</v>
      </c>
      <c r="G2532" s="1">
        <v>0.83440609229928198</v>
      </c>
      <c r="H2532" s="1" t="s">
        <v>116</v>
      </c>
    </row>
    <row r="2533" spans="1:8" x14ac:dyDescent="0.2">
      <c r="A2533" s="1" t="s">
        <v>121</v>
      </c>
      <c r="B2533" s="1" t="s">
        <v>397</v>
      </c>
      <c r="C2533" s="1" t="s">
        <v>456</v>
      </c>
      <c r="D2533" s="1" t="s">
        <v>457</v>
      </c>
      <c r="E2533" s="1">
        <v>2030</v>
      </c>
      <c r="F2533" s="1">
        <v>0</v>
      </c>
      <c r="G2533" s="1">
        <v>0</v>
      </c>
      <c r="H2533" s="1" t="s">
        <v>120</v>
      </c>
    </row>
    <row r="2534" spans="1:8" x14ac:dyDescent="0.2">
      <c r="A2534" s="1" t="s">
        <v>121</v>
      </c>
      <c r="B2534" s="1" t="s">
        <v>397</v>
      </c>
      <c r="C2534" s="1" t="s">
        <v>458</v>
      </c>
      <c r="D2534" s="1" t="s">
        <v>459</v>
      </c>
      <c r="E2534" s="1">
        <v>2030</v>
      </c>
      <c r="F2534" s="1">
        <v>0</v>
      </c>
      <c r="G2534" s="1">
        <v>0</v>
      </c>
      <c r="H2534" s="1" t="s">
        <v>35</v>
      </c>
    </row>
    <row r="2535" spans="1:8" x14ac:dyDescent="0.2">
      <c r="A2535" s="1" t="s">
        <v>460</v>
      </c>
      <c r="B2535" s="1" t="s">
        <v>397</v>
      </c>
      <c r="C2535" s="1" t="s">
        <v>461</v>
      </c>
      <c r="D2535" s="1" t="s">
        <v>462</v>
      </c>
      <c r="E2535" s="1">
        <v>2030</v>
      </c>
      <c r="F2535" s="1">
        <v>2.2397295210715702E-3</v>
      </c>
      <c r="G2535" s="1">
        <v>166.881218459856</v>
      </c>
      <c r="H2535" s="1" t="s">
        <v>120</v>
      </c>
    </row>
    <row r="2536" spans="1:8" x14ac:dyDescent="0.2">
      <c r="A2536" s="1" t="s">
        <v>125</v>
      </c>
      <c r="B2536" s="1" t="s">
        <v>397</v>
      </c>
      <c r="C2536" s="1" t="s">
        <v>126</v>
      </c>
      <c r="D2536" s="1" t="s">
        <v>127</v>
      </c>
      <c r="E2536" s="1">
        <v>2030</v>
      </c>
      <c r="F2536" s="1">
        <v>6.3395400000000003E-3</v>
      </c>
      <c r="G2536" s="1">
        <v>400</v>
      </c>
      <c r="H2536" s="1" t="s">
        <v>120</v>
      </c>
    </row>
    <row r="2537" spans="1:8" x14ac:dyDescent="0.2">
      <c r="A2537" s="1" t="s">
        <v>333</v>
      </c>
      <c r="B2537" s="1" t="s">
        <v>397</v>
      </c>
      <c r="C2537" s="1" t="s">
        <v>272</v>
      </c>
      <c r="D2537" s="1" t="s">
        <v>463</v>
      </c>
      <c r="E2537" s="1">
        <v>2030</v>
      </c>
      <c r="F2537" s="1">
        <v>0.17748776143991599</v>
      </c>
      <c r="G2537" s="1">
        <v>6.1424000000000003</v>
      </c>
      <c r="H2537" s="1" t="s">
        <v>311</v>
      </c>
    </row>
    <row r="2538" spans="1:8" x14ac:dyDescent="0.2">
      <c r="A2538" s="1" t="s">
        <v>333</v>
      </c>
      <c r="B2538" s="1" t="s">
        <v>397</v>
      </c>
      <c r="C2538" s="1" t="s">
        <v>273</v>
      </c>
      <c r="D2538" s="1" t="s">
        <v>464</v>
      </c>
      <c r="E2538" s="1">
        <v>2030</v>
      </c>
      <c r="F2538" s="1">
        <v>1.63749894406008</v>
      </c>
      <c r="G2538" s="1">
        <v>6.1424000000000003</v>
      </c>
      <c r="H2538" s="1" t="s">
        <v>465</v>
      </c>
    </row>
    <row r="2539" spans="1:8" x14ac:dyDescent="0.2">
      <c r="A2539" s="1" t="s">
        <v>333</v>
      </c>
      <c r="B2539" s="1" t="s">
        <v>397</v>
      </c>
      <c r="C2539" s="1" t="s">
        <v>334</v>
      </c>
      <c r="D2539" s="1" t="s">
        <v>335</v>
      </c>
      <c r="E2539" s="1">
        <v>2030</v>
      </c>
      <c r="F2539" s="1">
        <v>9.5734555572791799E-2</v>
      </c>
      <c r="G2539" s="1">
        <v>1.48515620824679</v>
      </c>
      <c r="H2539" s="1" t="s">
        <v>35</v>
      </c>
    </row>
    <row r="2540" spans="1:8" x14ac:dyDescent="0.2">
      <c r="A2540" s="1" t="s">
        <v>333</v>
      </c>
      <c r="B2540" s="1" t="s">
        <v>397</v>
      </c>
      <c r="C2540" s="1" t="s">
        <v>308</v>
      </c>
      <c r="D2540" s="1" t="s">
        <v>260</v>
      </c>
      <c r="E2540" s="1">
        <v>2030</v>
      </c>
      <c r="F2540" s="1">
        <v>2.5108158940048298E-3</v>
      </c>
      <c r="G2540" s="1">
        <v>31.131537352138299</v>
      </c>
      <c r="H2540" s="1" t="s">
        <v>237</v>
      </c>
    </row>
    <row r="2541" spans="1:8" x14ac:dyDescent="0.2">
      <c r="A2541" s="1" t="s">
        <v>333</v>
      </c>
      <c r="B2541" s="1" t="s">
        <v>397</v>
      </c>
      <c r="C2541" s="1" t="s">
        <v>336</v>
      </c>
      <c r="D2541" s="1" t="s">
        <v>337</v>
      </c>
      <c r="E2541" s="1">
        <v>2030</v>
      </c>
      <c r="F2541" s="1">
        <v>0.33092576689258202</v>
      </c>
      <c r="G2541" s="1">
        <v>6.1527000000000003</v>
      </c>
      <c r="H2541" s="1" t="s">
        <v>311</v>
      </c>
    </row>
    <row r="2542" spans="1:8" x14ac:dyDescent="0.2">
      <c r="A2542" s="1" t="s">
        <v>333</v>
      </c>
      <c r="B2542" s="1" t="s">
        <v>397</v>
      </c>
      <c r="C2542" s="1" t="s">
        <v>466</v>
      </c>
      <c r="D2542" s="1" t="s">
        <v>463</v>
      </c>
      <c r="E2542" s="1">
        <v>2030</v>
      </c>
      <c r="F2542" s="1">
        <v>1.4245000000000001E-2</v>
      </c>
      <c r="G2542" s="1">
        <v>6.1424000000000003</v>
      </c>
      <c r="H2542" s="1" t="s">
        <v>35</v>
      </c>
    </row>
    <row r="2543" spans="1:8" x14ac:dyDescent="0.2">
      <c r="A2543" s="1" t="s">
        <v>333</v>
      </c>
      <c r="B2543" s="1" t="s">
        <v>397</v>
      </c>
      <c r="C2543" s="1" t="s">
        <v>467</v>
      </c>
      <c r="D2543" s="1" t="s">
        <v>464</v>
      </c>
      <c r="E2543" s="1">
        <v>2030</v>
      </c>
      <c r="F2543" s="1">
        <v>0.45991912713260802</v>
      </c>
      <c r="G2543" s="1">
        <v>6.1424000000000003</v>
      </c>
      <c r="H2543" s="1" t="s">
        <v>35</v>
      </c>
    </row>
    <row r="2544" spans="1:8" x14ac:dyDescent="0.2">
      <c r="A2544" s="1" t="s">
        <v>338</v>
      </c>
      <c r="B2544" s="1" t="s">
        <v>397</v>
      </c>
      <c r="C2544" s="1" t="s">
        <v>339</v>
      </c>
      <c r="D2544" s="1" t="s">
        <v>340</v>
      </c>
      <c r="E2544" s="1">
        <v>2030</v>
      </c>
      <c r="F2544" s="1">
        <v>0.11247136100010301</v>
      </c>
      <c r="G2544" s="1">
        <v>4.0239426015145102E-2</v>
      </c>
      <c r="H2544" s="1" t="s">
        <v>35</v>
      </c>
    </row>
    <row r="2545" spans="1:8" x14ac:dyDescent="0.2">
      <c r="A2545" s="1" t="s">
        <v>338</v>
      </c>
      <c r="B2545" s="1" t="s">
        <v>397</v>
      </c>
      <c r="C2545" s="1" t="s">
        <v>341</v>
      </c>
      <c r="D2545" s="1" t="s">
        <v>115</v>
      </c>
      <c r="E2545" s="1">
        <v>2030</v>
      </c>
      <c r="F2545" s="1">
        <v>0</v>
      </c>
      <c r="G2545" s="1">
        <v>0</v>
      </c>
      <c r="H2545" s="1" t="s">
        <v>35</v>
      </c>
    </row>
    <row r="2546" spans="1:8" x14ac:dyDescent="0.2">
      <c r="A2546" s="1" t="s">
        <v>338</v>
      </c>
      <c r="B2546" s="1" t="s">
        <v>397</v>
      </c>
      <c r="C2546" s="1" t="s">
        <v>468</v>
      </c>
      <c r="D2546" s="1" t="s">
        <v>468</v>
      </c>
      <c r="E2546" s="1">
        <v>2030</v>
      </c>
      <c r="F2546" s="1">
        <v>1.3985628264561199E-2</v>
      </c>
      <c r="G2546" s="1">
        <v>0.54803968472701003</v>
      </c>
      <c r="H2546" s="1" t="s">
        <v>35</v>
      </c>
    </row>
    <row r="2547" spans="1:8" x14ac:dyDescent="0.2">
      <c r="A2547" s="1" t="s">
        <v>338</v>
      </c>
      <c r="B2547" s="1" t="s">
        <v>397</v>
      </c>
      <c r="C2547" s="1" t="s">
        <v>469</v>
      </c>
      <c r="D2547" s="1" t="s">
        <v>340</v>
      </c>
      <c r="E2547" s="1">
        <v>2030</v>
      </c>
      <c r="F2547" s="1">
        <v>0</v>
      </c>
      <c r="G2547" s="1">
        <v>0</v>
      </c>
      <c r="H2547" s="1" t="s">
        <v>35</v>
      </c>
    </row>
    <row r="2548" spans="1:8" x14ac:dyDescent="0.2">
      <c r="A2548" s="1" t="s">
        <v>470</v>
      </c>
      <c r="B2548" s="1" t="s">
        <v>397</v>
      </c>
      <c r="C2548" s="1" t="s">
        <v>471</v>
      </c>
      <c r="D2548" s="1" t="s">
        <v>472</v>
      </c>
      <c r="E2548" s="1">
        <v>2030</v>
      </c>
      <c r="F2548" s="1">
        <v>2.3514923546175698E-3</v>
      </c>
      <c r="G2548" s="1">
        <v>0.30209888500520499</v>
      </c>
      <c r="H2548" s="1" t="s">
        <v>35</v>
      </c>
    </row>
    <row r="2549" spans="1:8" x14ac:dyDescent="0.2">
      <c r="A2549" s="1" t="s">
        <v>470</v>
      </c>
      <c r="B2549" s="1" t="s">
        <v>397</v>
      </c>
      <c r="C2549" s="1" t="s">
        <v>473</v>
      </c>
      <c r="D2549" s="1" t="s">
        <v>115</v>
      </c>
      <c r="E2549" s="1">
        <v>2030</v>
      </c>
      <c r="F2549" s="1">
        <v>5.0832291563704397E-5</v>
      </c>
      <c r="G2549" s="1">
        <v>0.96034502781161601</v>
      </c>
      <c r="H2549" s="1" t="s">
        <v>116</v>
      </c>
    </row>
    <row r="2550" spans="1:8" x14ac:dyDescent="0.2">
      <c r="A2550" s="1" t="s">
        <v>474</v>
      </c>
      <c r="B2550" s="1" t="s">
        <v>397</v>
      </c>
      <c r="C2550" s="1" t="s">
        <v>475</v>
      </c>
      <c r="D2550" s="1" t="s">
        <v>476</v>
      </c>
      <c r="E2550" s="1">
        <v>2030</v>
      </c>
      <c r="F2550" s="1">
        <v>0</v>
      </c>
      <c r="G2550" s="1">
        <v>0</v>
      </c>
      <c r="H2550" s="1" t="s">
        <v>35</v>
      </c>
    </row>
    <row r="2551" spans="1:8" x14ac:dyDescent="0.2">
      <c r="A2551" s="1" t="s">
        <v>474</v>
      </c>
      <c r="B2551" s="1" t="s">
        <v>397</v>
      </c>
      <c r="C2551" s="1" t="s">
        <v>477</v>
      </c>
      <c r="D2551" s="1" t="s">
        <v>115</v>
      </c>
      <c r="E2551" s="1">
        <v>2030</v>
      </c>
      <c r="F2551" s="1">
        <v>8.1835879391746005E-5</v>
      </c>
      <c r="G2551" s="1">
        <v>0.845741559365076</v>
      </c>
      <c r="H2551" s="1" t="s">
        <v>116</v>
      </c>
    </row>
    <row r="2552" spans="1:8" x14ac:dyDescent="0.2">
      <c r="A2552" s="1" t="s">
        <v>474</v>
      </c>
      <c r="B2552" s="1" t="s">
        <v>397</v>
      </c>
      <c r="C2552" s="1" t="s">
        <v>478</v>
      </c>
      <c r="D2552" s="1" t="s">
        <v>479</v>
      </c>
      <c r="E2552" s="1">
        <v>2030</v>
      </c>
      <c r="F2552" s="1">
        <v>0</v>
      </c>
      <c r="G2552" s="1">
        <v>0.223239404785327</v>
      </c>
      <c r="H2552" s="1" t="s">
        <v>35</v>
      </c>
    </row>
    <row r="2553" spans="1:8" x14ac:dyDescent="0.2">
      <c r="A2553" s="1" t="s">
        <v>480</v>
      </c>
      <c r="B2553" s="1" t="s">
        <v>397</v>
      </c>
      <c r="C2553" s="1" t="s">
        <v>481</v>
      </c>
      <c r="D2553" s="1" t="s">
        <v>482</v>
      </c>
      <c r="E2553" s="1">
        <v>2030</v>
      </c>
      <c r="F2553" s="1">
        <v>0</v>
      </c>
      <c r="G2553" s="1">
        <v>0</v>
      </c>
      <c r="H2553" s="1" t="s">
        <v>35</v>
      </c>
    </row>
    <row r="2554" spans="1:8" x14ac:dyDescent="0.2">
      <c r="A2554" s="1" t="s">
        <v>480</v>
      </c>
      <c r="B2554" s="1" t="s">
        <v>397</v>
      </c>
      <c r="C2554" s="1" t="s">
        <v>483</v>
      </c>
      <c r="D2554" s="1" t="s">
        <v>484</v>
      </c>
      <c r="E2554" s="1">
        <v>2030</v>
      </c>
      <c r="F2554" s="1">
        <v>7.3273680151004199E-3</v>
      </c>
      <c r="G2554" s="1">
        <v>0.120265295483273</v>
      </c>
      <c r="H2554" s="1" t="s">
        <v>35</v>
      </c>
    </row>
    <row r="2555" spans="1:8" x14ac:dyDescent="0.2">
      <c r="A2555" s="1" t="s">
        <v>128</v>
      </c>
      <c r="B2555" s="1" t="s">
        <v>397</v>
      </c>
      <c r="C2555" s="1" t="s">
        <v>129</v>
      </c>
      <c r="D2555" s="1" t="s">
        <v>130</v>
      </c>
      <c r="E2555" s="1">
        <v>2030</v>
      </c>
      <c r="F2555" s="1">
        <v>2.2166871120840301E-2</v>
      </c>
      <c r="G2555" s="1">
        <v>66.621473263975702</v>
      </c>
      <c r="H2555" s="1" t="s">
        <v>116</v>
      </c>
    </row>
    <row r="2556" spans="1:8" x14ac:dyDescent="0.2">
      <c r="A2556" s="1" t="s">
        <v>128</v>
      </c>
      <c r="B2556" s="1" t="s">
        <v>397</v>
      </c>
      <c r="C2556" s="1" t="s">
        <v>485</v>
      </c>
      <c r="D2556" s="1" t="s">
        <v>486</v>
      </c>
      <c r="E2556" s="1">
        <v>2030</v>
      </c>
      <c r="F2556" s="1">
        <v>0.244627939422808</v>
      </c>
      <c r="G2556" s="1">
        <v>0.43344422063404198</v>
      </c>
      <c r="H2556" s="1" t="s">
        <v>35</v>
      </c>
    </row>
    <row r="2557" spans="1:8" x14ac:dyDescent="0.2">
      <c r="A2557" s="1" t="s">
        <v>487</v>
      </c>
      <c r="B2557" s="1" t="s">
        <v>397</v>
      </c>
      <c r="C2557" s="1" t="s">
        <v>488</v>
      </c>
      <c r="D2557" s="1" t="s">
        <v>489</v>
      </c>
      <c r="E2557" s="1">
        <v>2030</v>
      </c>
      <c r="F2557" s="1">
        <v>0.182983517499332</v>
      </c>
      <c r="G2557" s="1">
        <v>15.774441163735499</v>
      </c>
      <c r="H2557" s="1" t="s">
        <v>35</v>
      </c>
    </row>
    <row r="2558" spans="1:8" x14ac:dyDescent="0.2">
      <c r="A2558" s="1" t="s">
        <v>490</v>
      </c>
      <c r="B2558" s="1" t="s">
        <v>397</v>
      </c>
      <c r="C2558" s="1" t="s">
        <v>491</v>
      </c>
      <c r="D2558" s="1" t="s">
        <v>492</v>
      </c>
      <c r="E2558" s="1">
        <v>2030</v>
      </c>
      <c r="F2558" s="1">
        <v>0.22019776793342799</v>
      </c>
      <c r="G2558" s="1">
        <v>25.404775740000002</v>
      </c>
      <c r="H2558" s="1" t="s">
        <v>120</v>
      </c>
    </row>
    <row r="2559" spans="1:8" x14ac:dyDescent="0.2">
      <c r="A2559" s="1" t="s">
        <v>490</v>
      </c>
      <c r="B2559" s="1" t="s">
        <v>397</v>
      </c>
      <c r="C2559" s="1" t="s">
        <v>493</v>
      </c>
      <c r="D2559" s="1" t="s">
        <v>494</v>
      </c>
      <c r="E2559" s="1">
        <v>2030</v>
      </c>
      <c r="F2559" s="1">
        <v>1.6545958080686201</v>
      </c>
      <c r="G2559" s="1">
        <v>101.028441924045</v>
      </c>
      <c r="H2559" s="1" t="s">
        <v>120</v>
      </c>
    </row>
    <row r="2560" spans="1:8" x14ac:dyDescent="0.2">
      <c r="A2560" s="1" t="s">
        <v>490</v>
      </c>
      <c r="B2560" s="1" t="s">
        <v>397</v>
      </c>
      <c r="C2560" s="1" t="s">
        <v>495</v>
      </c>
      <c r="D2560" s="1" t="s">
        <v>496</v>
      </c>
      <c r="E2560" s="1">
        <v>2030</v>
      </c>
      <c r="F2560" s="1">
        <v>0.33662096769080302</v>
      </c>
      <c r="G2560" s="1">
        <v>32.010017432399998</v>
      </c>
      <c r="H2560" s="1" t="s">
        <v>120</v>
      </c>
    </row>
    <row r="2561" spans="1:8" x14ac:dyDescent="0.2">
      <c r="A2561" s="1" t="s">
        <v>490</v>
      </c>
      <c r="B2561" s="1" t="s">
        <v>397</v>
      </c>
      <c r="C2561" s="1" t="s">
        <v>497</v>
      </c>
      <c r="D2561" s="1" t="s">
        <v>498</v>
      </c>
      <c r="E2561" s="1">
        <v>2030</v>
      </c>
      <c r="F2561" s="1">
        <v>0.116669688653949</v>
      </c>
      <c r="G2561" s="1">
        <v>14.582341274759999</v>
      </c>
      <c r="H2561" s="1" t="s">
        <v>120</v>
      </c>
    </row>
    <row r="2562" spans="1:8" x14ac:dyDescent="0.2">
      <c r="A2562" s="1" t="s">
        <v>490</v>
      </c>
      <c r="B2562" s="1" t="s">
        <v>397</v>
      </c>
      <c r="C2562" s="1" t="s">
        <v>499</v>
      </c>
      <c r="D2562" s="1" t="s">
        <v>500</v>
      </c>
      <c r="E2562" s="1">
        <v>2030</v>
      </c>
      <c r="F2562" s="1">
        <v>0.79125319012559103</v>
      </c>
      <c r="G2562" s="1">
        <v>40.5206173053</v>
      </c>
      <c r="H2562" s="1" t="s">
        <v>120</v>
      </c>
    </row>
    <row r="2563" spans="1:8" x14ac:dyDescent="0.2">
      <c r="A2563" s="1" t="s">
        <v>490</v>
      </c>
      <c r="B2563" s="1" t="s">
        <v>397</v>
      </c>
      <c r="C2563" s="1" t="s">
        <v>501</v>
      </c>
      <c r="D2563" s="1" t="s">
        <v>502</v>
      </c>
      <c r="E2563" s="1">
        <v>2030</v>
      </c>
      <c r="F2563" s="1">
        <v>0.195670510322493</v>
      </c>
      <c r="G2563" s="1">
        <v>10.89864879246</v>
      </c>
      <c r="H2563" s="1" t="s">
        <v>120</v>
      </c>
    </row>
    <row r="2564" spans="1:8" x14ac:dyDescent="0.2">
      <c r="A2564" s="1" t="s">
        <v>490</v>
      </c>
      <c r="B2564" s="1" t="s">
        <v>397</v>
      </c>
      <c r="C2564" s="1" t="s">
        <v>503</v>
      </c>
      <c r="D2564" s="1" t="s">
        <v>504</v>
      </c>
      <c r="E2564" s="1">
        <v>2030</v>
      </c>
      <c r="F2564" s="1">
        <v>0.130447006881662</v>
      </c>
      <c r="G2564" s="1">
        <v>7.2657658616400003</v>
      </c>
      <c r="H2564" s="1" t="s">
        <v>120</v>
      </c>
    </row>
    <row r="2565" spans="1:8" x14ac:dyDescent="0.2">
      <c r="A2565" s="1" t="s">
        <v>490</v>
      </c>
      <c r="B2565" s="1" t="s">
        <v>397</v>
      </c>
      <c r="C2565" s="1" t="s">
        <v>505</v>
      </c>
      <c r="D2565" s="1" t="s">
        <v>506</v>
      </c>
      <c r="E2565" s="1">
        <v>2030</v>
      </c>
      <c r="F2565" s="1">
        <v>0.13773866565471901</v>
      </c>
      <c r="G2565" s="1">
        <v>7.3038730252499997</v>
      </c>
      <c r="H2565" s="1" t="s">
        <v>120</v>
      </c>
    </row>
    <row r="2566" spans="1:8" x14ac:dyDescent="0.2">
      <c r="A2566" s="1" t="s">
        <v>490</v>
      </c>
      <c r="B2566" s="1" t="s">
        <v>397</v>
      </c>
      <c r="C2566" s="1" t="s">
        <v>507</v>
      </c>
      <c r="D2566" s="1" t="s">
        <v>508</v>
      </c>
      <c r="E2566" s="1">
        <v>2030</v>
      </c>
      <c r="F2566" s="1">
        <v>7.0938782461697505E-2</v>
      </c>
      <c r="G2566" s="1">
        <v>4.9539312692999999</v>
      </c>
      <c r="H2566" s="1" t="s">
        <v>120</v>
      </c>
    </row>
    <row r="2567" spans="1:8" x14ac:dyDescent="0.2">
      <c r="A2567" s="1" t="s">
        <v>490</v>
      </c>
      <c r="B2567" s="1" t="s">
        <v>397</v>
      </c>
      <c r="C2567" s="1" t="s">
        <v>509</v>
      </c>
      <c r="D2567" s="1" t="s">
        <v>510</v>
      </c>
      <c r="E2567" s="1">
        <v>2030</v>
      </c>
      <c r="F2567" s="1">
        <v>1.7755031790400999E-2</v>
      </c>
      <c r="G2567" s="1">
        <v>1.581447289815</v>
      </c>
      <c r="H2567" s="1" t="s">
        <v>120</v>
      </c>
    </row>
    <row r="2568" spans="1:8" x14ac:dyDescent="0.2">
      <c r="A2568" s="1" t="s">
        <v>511</v>
      </c>
      <c r="B2568" s="1" t="s">
        <v>397</v>
      </c>
      <c r="C2568" s="1" t="s">
        <v>512</v>
      </c>
      <c r="D2568" s="1" t="s">
        <v>513</v>
      </c>
      <c r="E2568" s="1">
        <v>2030</v>
      </c>
      <c r="F2568" s="1">
        <v>5.8707204986800897E-3</v>
      </c>
      <c r="G2568" s="1">
        <v>19.7335142812776</v>
      </c>
      <c r="H2568" s="1" t="s">
        <v>120</v>
      </c>
    </row>
    <row r="2569" spans="1:8" x14ac:dyDescent="0.2">
      <c r="A2569" s="1" t="s">
        <v>511</v>
      </c>
      <c r="B2569" s="1" t="s">
        <v>397</v>
      </c>
      <c r="C2569" s="1" t="s">
        <v>514</v>
      </c>
      <c r="D2569" s="1" t="s">
        <v>513</v>
      </c>
      <c r="E2569" s="1">
        <v>2030</v>
      </c>
      <c r="F2569" s="1">
        <v>5.2833344836829603E-2</v>
      </c>
      <c r="G2569" s="1">
        <v>177.59107508177999</v>
      </c>
      <c r="H2569" s="1" t="s">
        <v>120</v>
      </c>
    </row>
    <row r="2570" spans="1:8" x14ac:dyDescent="0.2">
      <c r="A2570" s="1" t="s">
        <v>135</v>
      </c>
      <c r="B2570" s="1" t="s">
        <v>397</v>
      </c>
      <c r="C2570" s="1" t="s">
        <v>136</v>
      </c>
      <c r="D2570" s="1" t="s">
        <v>137</v>
      </c>
      <c r="E2570" s="1">
        <v>2030</v>
      </c>
      <c r="F2570" s="1">
        <v>0.529404000843819</v>
      </c>
      <c r="G2570" s="1">
        <v>1.9607555586808101E-2</v>
      </c>
      <c r="H2570" s="1" t="s">
        <v>35</v>
      </c>
    </row>
    <row r="2571" spans="1:8" x14ac:dyDescent="0.2">
      <c r="A2571" s="1" t="s">
        <v>135</v>
      </c>
      <c r="B2571" s="1" t="s">
        <v>397</v>
      </c>
      <c r="C2571" s="1" t="s">
        <v>342</v>
      </c>
      <c r="D2571" s="1" t="s">
        <v>115</v>
      </c>
      <c r="E2571" s="1">
        <v>2030</v>
      </c>
      <c r="F2571" s="1">
        <v>0.63894670964825195</v>
      </c>
      <c r="G2571" s="1">
        <v>12.3016309059983</v>
      </c>
      <c r="H2571" s="1" t="s">
        <v>120</v>
      </c>
    </row>
    <row r="2572" spans="1:8" x14ac:dyDescent="0.2">
      <c r="A2572" s="1" t="s">
        <v>515</v>
      </c>
      <c r="B2572" s="1" t="s">
        <v>397</v>
      </c>
      <c r="C2572" s="1" t="s">
        <v>516</v>
      </c>
      <c r="D2572" s="1" t="s">
        <v>115</v>
      </c>
      <c r="E2572" s="1">
        <v>2030</v>
      </c>
      <c r="F2572" s="1">
        <v>0.37747448238232501</v>
      </c>
      <c r="G2572" s="1">
        <v>0.96401014434138199</v>
      </c>
      <c r="H2572" s="1" t="s">
        <v>116</v>
      </c>
    </row>
    <row r="2573" spans="1:8" x14ac:dyDescent="0.2">
      <c r="A2573" s="1" t="s">
        <v>517</v>
      </c>
      <c r="B2573" s="1" t="s">
        <v>397</v>
      </c>
      <c r="C2573" s="1" t="s">
        <v>518</v>
      </c>
      <c r="D2573" s="1" t="s">
        <v>519</v>
      </c>
      <c r="E2573" s="1">
        <v>2030</v>
      </c>
      <c r="F2573" s="1">
        <v>0.82692064217966099</v>
      </c>
      <c r="G2573" s="1">
        <v>3538.5725597354999</v>
      </c>
      <c r="H2573" s="1" t="s">
        <v>120</v>
      </c>
    </row>
    <row r="2574" spans="1:8" x14ac:dyDescent="0.2">
      <c r="A2574" s="1" t="s">
        <v>142</v>
      </c>
      <c r="B2574" s="1" t="s">
        <v>397</v>
      </c>
      <c r="C2574" s="1" t="s">
        <v>143</v>
      </c>
      <c r="D2574" s="1" t="s">
        <v>144</v>
      </c>
      <c r="E2574" s="1">
        <v>2030</v>
      </c>
      <c r="F2574" s="1" t="s">
        <v>145</v>
      </c>
      <c r="G2574" s="1" t="s">
        <v>145</v>
      </c>
      <c r="H2574" s="1" t="s">
        <v>146</v>
      </c>
    </row>
    <row r="2575" spans="1:8" x14ac:dyDescent="0.2">
      <c r="A2575" s="1" t="s">
        <v>147</v>
      </c>
      <c r="B2575" s="1" t="s">
        <v>397</v>
      </c>
      <c r="C2575" s="1" t="s">
        <v>148</v>
      </c>
      <c r="D2575" s="1" t="s">
        <v>144</v>
      </c>
      <c r="E2575" s="1">
        <v>2030</v>
      </c>
      <c r="F2575" s="1" t="s">
        <v>145</v>
      </c>
      <c r="G2575" s="1" t="s">
        <v>145</v>
      </c>
      <c r="H2575" s="1" t="s">
        <v>146</v>
      </c>
    </row>
    <row r="2576" spans="1:8" x14ac:dyDescent="0.2">
      <c r="A2576" s="1" t="s">
        <v>149</v>
      </c>
      <c r="B2576" s="1" t="s">
        <v>397</v>
      </c>
      <c r="C2576" s="1" t="s">
        <v>150</v>
      </c>
      <c r="D2576" s="1" t="s">
        <v>151</v>
      </c>
      <c r="E2576" s="1">
        <v>2030</v>
      </c>
      <c r="F2576" s="1" t="s">
        <v>145</v>
      </c>
      <c r="G2576" s="1" t="s">
        <v>145</v>
      </c>
      <c r="H2576" s="1" t="s">
        <v>146</v>
      </c>
    </row>
    <row r="2577" spans="1:8" x14ac:dyDescent="0.2">
      <c r="A2577" s="1" t="s">
        <v>152</v>
      </c>
      <c r="B2577" s="1" t="s">
        <v>397</v>
      </c>
      <c r="C2577" s="1" t="s">
        <v>153</v>
      </c>
      <c r="D2577" s="1" t="s">
        <v>151</v>
      </c>
      <c r="E2577" s="1">
        <v>2030</v>
      </c>
      <c r="F2577" s="1" t="s">
        <v>145</v>
      </c>
      <c r="G2577" s="1" t="s">
        <v>145</v>
      </c>
      <c r="H2577" s="1" t="s">
        <v>146</v>
      </c>
    </row>
    <row r="2578" spans="1:8" x14ac:dyDescent="0.2">
      <c r="A2578" s="1" t="s">
        <v>154</v>
      </c>
      <c r="B2578" s="1" t="s">
        <v>397</v>
      </c>
      <c r="C2578" s="1" t="s">
        <v>155</v>
      </c>
      <c r="D2578" s="1" t="s">
        <v>151</v>
      </c>
      <c r="E2578" s="1">
        <v>2030</v>
      </c>
      <c r="F2578" s="1" t="s">
        <v>145</v>
      </c>
      <c r="G2578" s="1" t="s">
        <v>145</v>
      </c>
      <c r="H2578" s="1" t="s">
        <v>146</v>
      </c>
    </row>
    <row r="2579" spans="1:8" x14ac:dyDescent="0.2">
      <c r="A2579" s="1" t="s">
        <v>156</v>
      </c>
      <c r="B2579" s="1" t="s">
        <v>397</v>
      </c>
      <c r="C2579" s="1" t="s">
        <v>157</v>
      </c>
      <c r="D2579" s="1" t="s">
        <v>151</v>
      </c>
      <c r="E2579" s="1">
        <v>2030</v>
      </c>
      <c r="F2579" s="1" t="s">
        <v>145</v>
      </c>
      <c r="G2579" s="1" t="s">
        <v>145</v>
      </c>
      <c r="H2579" s="1" t="s">
        <v>146</v>
      </c>
    </row>
    <row r="2580" spans="1:8" x14ac:dyDescent="0.2">
      <c r="A2580" s="1" t="s">
        <v>158</v>
      </c>
      <c r="B2580" s="1" t="s">
        <v>397</v>
      </c>
      <c r="C2580" s="1" t="s">
        <v>159</v>
      </c>
      <c r="D2580" s="1" t="s">
        <v>151</v>
      </c>
      <c r="E2580" s="1">
        <v>2030</v>
      </c>
      <c r="F2580" s="1" t="s">
        <v>145</v>
      </c>
      <c r="G2580" s="1" t="s">
        <v>145</v>
      </c>
      <c r="H2580" s="1" t="s">
        <v>146</v>
      </c>
    </row>
    <row r="2581" spans="1:8" x14ac:dyDescent="0.2">
      <c r="A2581" s="1" t="s">
        <v>160</v>
      </c>
      <c r="B2581" s="1" t="s">
        <v>397</v>
      </c>
      <c r="C2581" s="1" t="s">
        <v>161</v>
      </c>
      <c r="D2581" s="1" t="s">
        <v>151</v>
      </c>
      <c r="E2581" s="1">
        <v>2030</v>
      </c>
      <c r="F2581" s="1" t="s">
        <v>145</v>
      </c>
      <c r="G2581" s="1" t="s">
        <v>145</v>
      </c>
      <c r="H2581" s="1" t="s">
        <v>146</v>
      </c>
    </row>
    <row r="2582" spans="1:8" x14ac:dyDescent="0.2">
      <c r="A2582" s="1" t="s">
        <v>162</v>
      </c>
      <c r="B2582" s="1" t="s">
        <v>397</v>
      </c>
      <c r="C2582" s="1" t="s">
        <v>163</v>
      </c>
      <c r="D2582" s="1" t="s">
        <v>151</v>
      </c>
      <c r="E2582" s="1">
        <v>2030</v>
      </c>
      <c r="F2582" s="1" t="s">
        <v>145</v>
      </c>
      <c r="G2582" s="1" t="s">
        <v>145</v>
      </c>
      <c r="H2582" s="1" t="s">
        <v>146</v>
      </c>
    </row>
    <row r="2583" spans="1:8" x14ac:dyDescent="0.2">
      <c r="A2583" s="1" t="s">
        <v>164</v>
      </c>
      <c r="B2583" s="1" t="s">
        <v>397</v>
      </c>
      <c r="C2583" s="1" t="s">
        <v>165</v>
      </c>
      <c r="D2583" s="1" t="s">
        <v>151</v>
      </c>
      <c r="E2583" s="1">
        <v>2030</v>
      </c>
      <c r="F2583" s="1" t="s">
        <v>145</v>
      </c>
      <c r="G2583" s="1" t="s">
        <v>145</v>
      </c>
      <c r="H2583" s="1" t="s">
        <v>146</v>
      </c>
    </row>
    <row r="2584" spans="1:8" x14ac:dyDescent="0.2">
      <c r="A2584" s="1" t="s">
        <v>166</v>
      </c>
      <c r="B2584" s="1" t="s">
        <v>397</v>
      </c>
      <c r="C2584" s="1" t="s">
        <v>167</v>
      </c>
      <c r="D2584" s="1" t="s">
        <v>151</v>
      </c>
      <c r="E2584" s="1">
        <v>2030</v>
      </c>
      <c r="F2584" s="1" t="s">
        <v>145</v>
      </c>
      <c r="G2584" s="1" t="s">
        <v>145</v>
      </c>
      <c r="H2584" s="1" t="s">
        <v>146</v>
      </c>
    </row>
    <row r="2585" spans="1:8" x14ac:dyDescent="0.2">
      <c r="A2585" s="1" t="s">
        <v>520</v>
      </c>
      <c r="B2585" s="1" t="s">
        <v>397</v>
      </c>
      <c r="C2585" s="1" t="s">
        <v>169</v>
      </c>
      <c r="D2585" s="1" t="s">
        <v>521</v>
      </c>
      <c r="E2585" s="1">
        <v>2030</v>
      </c>
      <c r="F2585" s="1">
        <v>0.63594517926500005</v>
      </c>
      <c r="G2585" s="1">
        <v>0</v>
      </c>
      <c r="H2585" s="1" t="s">
        <v>522</v>
      </c>
    </row>
    <row r="2586" spans="1:8" x14ac:dyDescent="0.2">
      <c r="A2586" s="1" t="s">
        <v>200</v>
      </c>
      <c r="B2586" s="1" t="s">
        <v>397</v>
      </c>
      <c r="C2586" s="1" t="s">
        <v>201</v>
      </c>
      <c r="D2586" s="1" t="s">
        <v>144</v>
      </c>
      <c r="E2586" s="1">
        <v>2030</v>
      </c>
      <c r="F2586" s="1">
        <v>9.2055765192495403E-4</v>
      </c>
      <c r="G2586" s="1">
        <v>0.53677994246947203</v>
      </c>
      <c r="H2586" s="1" t="s">
        <v>116</v>
      </c>
    </row>
    <row r="2587" spans="1:8" x14ac:dyDescent="0.2">
      <c r="A2587" s="1" t="s">
        <v>207</v>
      </c>
      <c r="B2587" s="1" t="s">
        <v>397</v>
      </c>
      <c r="C2587" s="1" t="s">
        <v>208</v>
      </c>
      <c r="D2587" s="1" t="s">
        <v>209</v>
      </c>
      <c r="E2587" s="1">
        <v>2030</v>
      </c>
      <c r="F2587" s="1">
        <v>1.0808540717540699E-3</v>
      </c>
      <c r="G2587" s="1">
        <v>0.13613136024075601</v>
      </c>
      <c r="H2587" s="1" t="s">
        <v>35</v>
      </c>
    </row>
    <row r="2588" spans="1:8" x14ac:dyDescent="0.2">
      <c r="A2588" s="1" t="s">
        <v>362</v>
      </c>
      <c r="B2588" s="1" t="s">
        <v>397</v>
      </c>
      <c r="C2588" s="1" t="s">
        <v>363</v>
      </c>
      <c r="D2588" s="1" t="s">
        <v>364</v>
      </c>
      <c r="E2588" s="1">
        <v>2030</v>
      </c>
      <c r="F2588" s="1">
        <v>1.0268785962138901E-2</v>
      </c>
      <c r="G2588" s="1">
        <v>0.106333582527934</v>
      </c>
      <c r="H2588" s="1" t="s">
        <v>35</v>
      </c>
    </row>
    <row r="2589" spans="1:8" x14ac:dyDescent="0.2">
      <c r="A2589" s="1" t="s">
        <v>210</v>
      </c>
      <c r="B2589" s="1" t="s">
        <v>397</v>
      </c>
      <c r="C2589" s="1" t="s">
        <v>211</v>
      </c>
      <c r="D2589" s="1" t="s">
        <v>212</v>
      </c>
      <c r="E2589" s="1">
        <v>2030</v>
      </c>
      <c r="F2589" s="1">
        <v>4.1561348540257601E-2</v>
      </c>
      <c r="G2589" s="1">
        <v>0.14782999999999999</v>
      </c>
      <c r="H2589" s="1" t="s">
        <v>35</v>
      </c>
    </row>
    <row r="2590" spans="1:8" x14ac:dyDescent="0.2">
      <c r="A2590" s="1" t="s">
        <v>365</v>
      </c>
      <c r="B2590" s="1" t="s">
        <v>397</v>
      </c>
      <c r="C2590" s="1" t="s">
        <v>366</v>
      </c>
      <c r="D2590" s="1" t="s">
        <v>367</v>
      </c>
      <c r="E2590" s="1">
        <v>2030</v>
      </c>
      <c r="F2590" s="1">
        <v>1.7952366725654499E-2</v>
      </c>
      <c r="G2590" s="1">
        <v>0.51735927163269402</v>
      </c>
      <c r="H2590" s="1" t="s">
        <v>368</v>
      </c>
    </row>
    <row r="2591" spans="1:8" x14ac:dyDescent="0.2">
      <c r="A2591" s="1" t="s">
        <v>365</v>
      </c>
      <c r="B2591" s="1" t="s">
        <v>397</v>
      </c>
      <c r="C2591" s="1" t="s">
        <v>369</v>
      </c>
      <c r="D2591" s="1" t="s">
        <v>144</v>
      </c>
      <c r="E2591" s="1">
        <v>2030</v>
      </c>
      <c r="F2591" s="1">
        <v>0.26549904244</v>
      </c>
      <c r="G2591" s="1">
        <v>1</v>
      </c>
      <c r="H2591" s="1" t="s">
        <v>116</v>
      </c>
    </row>
    <row r="2592" spans="1:8" x14ac:dyDescent="0.2">
      <c r="A2592" s="1" t="s">
        <v>365</v>
      </c>
      <c r="B2592" s="1" t="s">
        <v>397</v>
      </c>
      <c r="C2592" s="1" t="s">
        <v>370</v>
      </c>
      <c r="D2592" s="1" t="s">
        <v>371</v>
      </c>
      <c r="E2592" s="1">
        <v>2030</v>
      </c>
      <c r="F2592" s="1">
        <v>0</v>
      </c>
      <c r="G2592" s="1">
        <v>0</v>
      </c>
      <c r="H2592" s="1" t="s">
        <v>146</v>
      </c>
    </row>
    <row r="2593" spans="1:8" x14ac:dyDescent="0.2">
      <c r="A2593" s="1" t="s">
        <v>365</v>
      </c>
      <c r="B2593" s="1" t="s">
        <v>397</v>
      </c>
      <c r="C2593" s="1" t="s">
        <v>370</v>
      </c>
      <c r="D2593" s="1" t="s">
        <v>372</v>
      </c>
      <c r="E2593" s="1">
        <v>2030</v>
      </c>
      <c r="F2593" s="1">
        <v>0</v>
      </c>
      <c r="G2593" s="1">
        <v>0</v>
      </c>
      <c r="H2593" s="1" t="s">
        <v>146</v>
      </c>
    </row>
    <row r="2594" spans="1:8" x14ac:dyDescent="0.2">
      <c r="A2594" s="1" t="s">
        <v>365</v>
      </c>
      <c r="B2594" s="1" t="s">
        <v>397</v>
      </c>
      <c r="C2594" s="1" t="s">
        <v>370</v>
      </c>
      <c r="D2594" s="1" t="s">
        <v>373</v>
      </c>
      <c r="E2594" s="1">
        <v>2030</v>
      </c>
      <c r="F2594" s="1">
        <v>0</v>
      </c>
      <c r="G2594" s="1">
        <v>0</v>
      </c>
      <c r="H2594" s="1" t="s">
        <v>146</v>
      </c>
    </row>
    <row r="2595" spans="1:8" x14ac:dyDescent="0.2">
      <c r="A2595" s="1" t="s">
        <v>365</v>
      </c>
      <c r="B2595" s="1" t="s">
        <v>397</v>
      </c>
      <c r="C2595" s="1" t="s">
        <v>370</v>
      </c>
      <c r="D2595" s="1" t="s">
        <v>374</v>
      </c>
      <c r="E2595" s="1">
        <v>2030</v>
      </c>
      <c r="F2595" s="1">
        <v>0</v>
      </c>
      <c r="G2595" s="1">
        <v>0</v>
      </c>
      <c r="H2595" s="1" t="s">
        <v>146</v>
      </c>
    </row>
    <row r="2596" spans="1:8" x14ac:dyDescent="0.2">
      <c r="A2596" s="1" t="s">
        <v>365</v>
      </c>
      <c r="B2596" s="1" t="s">
        <v>397</v>
      </c>
      <c r="C2596" s="1" t="s">
        <v>370</v>
      </c>
      <c r="D2596" s="1" t="s">
        <v>375</v>
      </c>
      <c r="E2596" s="1">
        <v>2030</v>
      </c>
      <c r="F2596" s="1">
        <v>0</v>
      </c>
      <c r="G2596" s="1">
        <v>0</v>
      </c>
      <c r="H2596" s="1" t="s">
        <v>146</v>
      </c>
    </row>
    <row r="2597" spans="1:8" x14ac:dyDescent="0.2">
      <c r="A2597" s="1" t="s">
        <v>376</v>
      </c>
      <c r="B2597" s="1" t="s">
        <v>397</v>
      </c>
      <c r="C2597" s="1" t="s">
        <v>377</v>
      </c>
      <c r="D2597" s="1" t="s">
        <v>378</v>
      </c>
      <c r="E2597" s="1">
        <v>2030</v>
      </c>
      <c r="F2597" s="1">
        <v>1.38964924422292</v>
      </c>
      <c r="G2597" s="1">
        <v>107.466930063897</v>
      </c>
      <c r="H2597" s="1" t="s">
        <v>120</v>
      </c>
    </row>
    <row r="2598" spans="1:8" x14ac:dyDescent="0.2">
      <c r="A2598" s="1" t="s">
        <v>379</v>
      </c>
      <c r="B2598" s="1" t="s">
        <v>397</v>
      </c>
      <c r="C2598" s="1" t="s">
        <v>380</v>
      </c>
      <c r="D2598" s="1" t="s">
        <v>381</v>
      </c>
      <c r="E2598" s="1">
        <v>2030</v>
      </c>
      <c r="F2598" s="1">
        <v>0.33522910484325902</v>
      </c>
      <c r="G2598" s="1">
        <v>7.2166265544487898</v>
      </c>
      <c r="H2598" s="1" t="s">
        <v>120</v>
      </c>
    </row>
    <row r="2599" spans="1:8" x14ac:dyDescent="0.2">
      <c r="A2599" s="1" t="s">
        <v>379</v>
      </c>
      <c r="B2599" s="1" t="s">
        <v>397</v>
      </c>
      <c r="C2599" s="1" t="s">
        <v>382</v>
      </c>
      <c r="D2599" s="1" t="s">
        <v>381</v>
      </c>
      <c r="E2599" s="1">
        <v>2030</v>
      </c>
      <c r="F2599" s="1">
        <v>0.178816798824247</v>
      </c>
      <c r="G2599" s="1">
        <v>24.059181469713799</v>
      </c>
      <c r="H2599" s="1" t="s">
        <v>120</v>
      </c>
    </row>
    <row r="2600" spans="1:8" x14ac:dyDescent="0.2">
      <c r="A2600" s="1" t="s">
        <v>379</v>
      </c>
      <c r="B2600" s="1" t="s">
        <v>397</v>
      </c>
      <c r="C2600" s="1" t="s">
        <v>383</v>
      </c>
      <c r="D2600" s="1" t="s">
        <v>381</v>
      </c>
      <c r="E2600" s="1">
        <v>2030</v>
      </c>
      <c r="F2600" s="1">
        <v>0.12930809178015101</v>
      </c>
      <c r="G2600" s="1">
        <v>17.397956266395301</v>
      </c>
      <c r="H2600" s="1" t="s">
        <v>120</v>
      </c>
    </row>
    <row r="2601" spans="1:8" x14ac:dyDescent="0.2">
      <c r="A2601" s="1" t="s">
        <v>379</v>
      </c>
      <c r="B2601" s="1" t="s">
        <v>397</v>
      </c>
      <c r="C2601" s="1" t="s">
        <v>523</v>
      </c>
      <c r="D2601" s="1" t="s">
        <v>381</v>
      </c>
      <c r="E2601" s="1">
        <v>2030</v>
      </c>
      <c r="F2601" s="1">
        <v>1.43917717317675</v>
      </c>
      <c r="G2601" s="1">
        <v>0.12852508065774301</v>
      </c>
      <c r="H2601" s="1" t="s">
        <v>35</v>
      </c>
    </row>
    <row r="2602" spans="1:8" x14ac:dyDescent="0.2">
      <c r="A2602" s="1" t="s">
        <v>215</v>
      </c>
      <c r="B2602" s="1" t="s">
        <v>397</v>
      </c>
      <c r="C2602" s="1" t="s">
        <v>221</v>
      </c>
      <c r="D2602" s="1" t="s">
        <v>151</v>
      </c>
      <c r="E2602" s="1">
        <v>2030</v>
      </c>
      <c r="F2602" s="1" t="s">
        <v>145</v>
      </c>
      <c r="G2602" s="1" t="s">
        <v>145</v>
      </c>
      <c r="H2602" s="1" t="s">
        <v>146</v>
      </c>
    </row>
    <row r="2603" spans="1:8" x14ac:dyDescent="0.2">
      <c r="A2603" s="1" t="s">
        <v>215</v>
      </c>
      <c r="B2603" s="1" t="s">
        <v>397</v>
      </c>
      <c r="C2603" s="1" t="s">
        <v>223</v>
      </c>
      <c r="D2603" s="1" t="s">
        <v>151</v>
      </c>
      <c r="E2603" s="1">
        <v>2030</v>
      </c>
      <c r="F2603" s="1" t="s">
        <v>145</v>
      </c>
      <c r="G2603" s="1" t="s">
        <v>145</v>
      </c>
      <c r="H2603" s="1" t="s">
        <v>146</v>
      </c>
    </row>
    <row r="2604" spans="1:8" x14ac:dyDescent="0.2">
      <c r="A2604" s="1" t="s">
        <v>224</v>
      </c>
      <c r="B2604" s="1" t="s">
        <v>397</v>
      </c>
      <c r="C2604" s="1" t="s">
        <v>384</v>
      </c>
      <c r="D2604" s="1" t="s">
        <v>385</v>
      </c>
      <c r="E2604" s="1">
        <v>2030</v>
      </c>
      <c r="F2604" s="1">
        <v>0.185210181818182</v>
      </c>
      <c r="G2604" s="1">
        <v>698.66666666666697</v>
      </c>
      <c r="H2604" s="1" t="s">
        <v>386</v>
      </c>
    </row>
    <row r="2605" spans="1:8" x14ac:dyDescent="0.2">
      <c r="A2605" s="1" t="s">
        <v>226</v>
      </c>
      <c r="B2605" s="1" t="s">
        <v>397</v>
      </c>
      <c r="C2605" s="1" t="s">
        <v>524</v>
      </c>
      <c r="D2605" s="1" t="s">
        <v>525</v>
      </c>
      <c r="E2605" s="1">
        <v>2030</v>
      </c>
      <c r="F2605" s="1">
        <v>6.2817691046551003</v>
      </c>
      <c r="G2605" s="1">
        <v>541.53181936681904</v>
      </c>
      <c r="H2605" s="1" t="s">
        <v>401</v>
      </c>
    </row>
    <row r="2606" spans="1:8" x14ac:dyDescent="0.2">
      <c r="A2606" s="1" t="s">
        <v>226</v>
      </c>
      <c r="B2606" s="1" t="s">
        <v>397</v>
      </c>
      <c r="C2606" s="1" t="s">
        <v>387</v>
      </c>
      <c r="D2606" s="1" t="s">
        <v>385</v>
      </c>
      <c r="E2606" s="1">
        <v>2030</v>
      </c>
      <c r="F2606" s="1">
        <v>2.1523764705882499E-2</v>
      </c>
      <c r="G2606" s="1">
        <v>1217.90849673203</v>
      </c>
      <c r="H2606" s="1" t="s">
        <v>386</v>
      </c>
    </row>
    <row r="2607" spans="1:8" x14ac:dyDescent="0.2">
      <c r="A2607" s="1" t="s">
        <v>226</v>
      </c>
      <c r="B2607" s="1" t="s">
        <v>397</v>
      </c>
      <c r="C2607" s="1" t="s">
        <v>388</v>
      </c>
      <c r="D2607" s="1" t="s">
        <v>381</v>
      </c>
      <c r="E2607" s="1">
        <v>2030</v>
      </c>
      <c r="F2607" s="1">
        <v>0.18288647054759399</v>
      </c>
      <c r="G2607" s="1">
        <v>20.320718954248399</v>
      </c>
      <c r="H2607" s="1" t="s">
        <v>120</v>
      </c>
    </row>
    <row r="2608" spans="1:8" x14ac:dyDescent="0.2">
      <c r="A2608" s="1" t="s">
        <v>389</v>
      </c>
      <c r="B2608" s="1" t="s">
        <v>397</v>
      </c>
      <c r="C2608" s="1" t="s">
        <v>390</v>
      </c>
      <c r="D2608" s="1" t="s">
        <v>291</v>
      </c>
      <c r="E2608" s="1">
        <v>2030</v>
      </c>
      <c r="F2608" s="1">
        <v>7.7848865227178197E-5</v>
      </c>
      <c r="G2608" s="1">
        <v>3.8161208444695201E-4</v>
      </c>
      <c r="H2608" s="1" t="s">
        <v>44</v>
      </c>
    </row>
    <row r="2609" spans="1:8" x14ac:dyDescent="0.2">
      <c r="A2609" s="1" t="s">
        <v>389</v>
      </c>
      <c r="B2609" s="1" t="s">
        <v>397</v>
      </c>
      <c r="C2609" s="1" t="s">
        <v>390</v>
      </c>
      <c r="D2609" s="1" t="s">
        <v>292</v>
      </c>
      <c r="E2609" s="1">
        <v>2030</v>
      </c>
      <c r="F2609" s="1">
        <v>2.1242013704881302</v>
      </c>
      <c r="G2609" s="1">
        <v>10.4127518161183</v>
      </c>
      <c r="H2609" s="1" t="s">
        <v>44</v>
      </c>
    </row>
    <row r="2610" spans="1:8" x14ac:dyDescent="0.2">
      <c r="A2610" s="1" t="s">
        <v>389</v>
      </c>
      <c r="B2610" s="1" t="s">
        <v>397</v>
      </c>
      <c r="C2610" s="1" t="s">
        <v>391</v>
      </c>
      <c r="D2610" s="1" t="s">
        <v>291</v>
      </c>
      <c r="E2610" s="1">
        <v>2030</v>
      </c>
      <c r="F2610" s="1">
        <v>4.2815043821160997E-5</v>
      </c>
      <c r="G2610" s="1">
        <v>2.0987766579000499E-4</v>
      </c>
      <c r="H2610" s="1" t="s">
        <v>44</v>
      </c>
    </row>
    <row r="2611" spans="1:8" x14ac:dyDescent="0.2">
      <c r="A2611" s="1" t="s">
        <v>389</v>
      </c>
      <c r="B2611" s="1" t="s">
        <v>397</v>
      </c>
      <c r="C2611" s="1" t="s">
        <v>391</v>
      </c>
      <c r="D2611" s="1" t="s">
        <v>292</v>
      </c>
      <c r="E2611" s="1">
        <v>2030</v>
      </c>
      <c r="F2611" s="1">
        <v>4.08048841474647E-3</v>
      </c>
      <c r="G2611" s="1">
        <v>2.00023941899337E-2</v>
      </c>
      <c r="H2611" s="1" t="s">
        <v>44</v>
      </c>
    </row>
    <row r="2612" spans="1:8" x14ac:dyDescent="0.2">
      <c r="A2612" s="1" t="s">
        <v>389</v>
      </c>
      <c r="B2612" s="1" t="s">
        <v>397</v>
      </c>
      <c r="C2612" s="1" t="s">
        <v>392</v>
      </c>
      <c r="D2612" s="1" t="s">
        <v>292</v>
      </c>
      <c r="E2612" s="1">
        <v>2030</v>
      </c>
      <c r="F2612" s="1">
        <v>2.5216996490987601E-3</v>
      </c>
      <c r="G2612" s="1">
        <v>1.23612727896998E-2</v>
      </c>
      <c r="H2612" s="1" t="s">
        <v>44</v>
      </c>
    </row>
    <row r="2613" spans="1:8" x14ac:dyDescent="0.2">
      <c r="A2613" s="1" t="s">
        <v>389</v>
      </c>
      <c r="B2613" s="1" t="s">
        <v>397</v>
      </c>
      <c r="C2613" s="1" t="s">
        <v>393</v>
      </c>
      <c r="D2613" s="1" t="s">
        <v>292</v>
      </c>
      <c r="E2613" s="1">
        <v>2030</v>
      </c>
      <c r="F2613" s="1">
        <v>1.46610843761139E-5</v>
      </c>
      <c r="G2613" s="1">
        <v>7.1868060667225296E-5</v>
      </c>
      <c r="H2613" s="1" t="s">
        <v>44</v>
      </c>
    </row>
    <row r="2614" spans="1:8" x14ac:dyDescent="0.2">
      <c r="A2614" s="1" t="s">
        <v>389</v>
      </c>
      <c r="B2614" s="1" t="s">
        <v>397</v>
      </c>
      <c r="C2614" s="1" t="s">
        <v>394</v>
      </c>
      <c r="D2614" s="1" t="s">
        <v>292</v>
      </c>
      <c r="E2614" s="1">
        <v>2030</v>
      </c>
      <c r="F2614" s="1">
        <v>3.0947181506663199E-3</v>
      </c>
      <c r="G2614" s="1">
        <v>1.5170187013070199E-2</v>
      </c>
      <c r="H2614" s="1" t="s">
        <v>44</v>
      </c>
    </row>
    <row r="2615" spans="1:8" x14ac:dyDescent="0.2">
      <c r="A2615" s="1" t="s">
        <v>395</v>
      </c>
      <c r="B2615" s="1" t="s">
        <v>397</v>
      </c>
      <c r="C2615" s="1" t="s">
        <v>396</v>
      </c>
      <c r="D2615" s="1" t="s">
        <v>291</v>
      </c>
      <c r="E2615" s="1">
        <v>2030</v>
      </c>
      <c r="F2615" s="1">
        <v>6.1467105716974697E-5</v>
      </c>
      <c r="G2615" s="1">
        <v>3.01309341749876E-4</v>
      </c>
      <c r="H2615" s="1" t="s">
        <v>44</v>
      </c>
    </row>
    <row r="2616" spans="1:8" x14ac:dyDescent="0.2">
      <c r="A2616" s="1" t="s">
        <v>395</v>
      </c>
      <c r="B2616" s="1" t="s">
        <v>397</v>
      </c>
      <c r="C2616" s="1" t="s">
        <v>396</v>
      </c>
      <c r="D2616" s="1" t="s">
        <v>292</v>
      </c>
      <c r="E2616" s="1">
        <v>2030</v>
      </c>
      <c r="F2616" s="1">
        <v>7.4164405616681597E-2</v>
      </c>
      <c r="G2616" s="1">
        <v>0.36355100792491002</v>
      </c>
      <c r="H2616" s="1" t="s">
        <v>44</v>
      </c>
    </row>
    <row r="2617" spans="1:8" x14ac:dyDescent="0.2">
      <c r="A2617" s="1" t="s">
        <v>232</v>
      </c>
      <c r="B2617" s="1" t="s">
        <v>397</v>
      </c>
      <c r="C2617" s="1" t="s">
        <v>233</v>
      </c>
      <c r="D2617" s="1" t="s">
        <v>86</v>
      </c>
      <c r="E2617" s="1">
        <v>2030</v>
      </c>
      <c r="F2617" s="1">
        <v>1.0698244262898</v>
      </c>
      <c r="G2617" s="1">
        <v>0.87629131744209998</v>
      </c>
      <c r="H2617" s="1" t="s">
        <v>44</v>
      </c>
    </row>
    <row r="2618" spans="1:8" x14ac:dyDescent="0.2">
      <c r="A2618" s="1" t="s">
        <v>232</v>
      </c>
      <c r="B2618" s="1" t="s">
        <v>397</v>
      </c>
      <c r="C2618" s="1" t="s">
        <v>233</v>
      </c>
      <c r="D2618" s="1" t="s">
        <v>45</v>
      </c>
      <c r="E2618" s="1">
        <v>2030</v>
      </c>
      <c r="F2618" s="1">
        <v>1.49854213372835</v>
      </c>
      <c r="G2618" s="1">
        <v>1.77014</v>
      </c>
      <c r="H2618" s="1" t="s">
        <v>44</v>
      </c>
    </row>
    <row r="2619" spans="1:8" x14ac:dyDescent="0.2">
      <c r="A2619" s="1" t="s">
        <v>31</v>
      </c>
      <c r="B2619" s="1" t="s">
        <v>526</v>
      </c>
      <c r="C2619" s="1" t="s">
        <v>33</v>
      </c>
      <c r="D2619" s="1" t="s">
        <v>236</v>
      </c>
      <c r="E2619" s="1">
        <v>2020</v>
      </c>
      <c r="F2619" s="1">
        <v>1.3498484702047399E-2</v>
      </c>
      <c r="G2619" s="1">
        <v>4.6570129702592702</v>
      </c>
      <c r="H2619" s="1" t="s">
        <v>237</v>
      </c>
    </row>
    <row r="2620" spans="1:8" x14ac:dyDescent="0.2">
      <c r="A2620" s="1" t="s">
        <v>31</v>
      </c>
      <c r="B2620" s="1" t="s">
        <v>526</v>
      </c>
      <c r="C2620" s="1" t="s">
        <v>33</v>
      </c>
      <c r="D2620" s="1" t="s">
        <v>34</v>
      </c>
      <c r="E2620" s="1">
        <v>2020</v>
      </c>
      <c r="F2620" s="1">
        <v>6.68404170092083E-2</v>
      </c>
      <c r="G2620" s="1">
        <v>1.38716157871035</v>
      </c>
      <c r="H2620" s="1" t="s">
        <v>35</v>
      </c>
    </row>
    <row r="2621" spans="1:8" x14ac:dyDescent="0.2">
      <c r="A2621" s="1" t="s">
        <v>31</v>
      </c>
      <c r="B2621" s="1" t="s">
        <v>526</v>
      </c>
      <c r="C2621" s="1" t="s">
        <v>36</v>
      </c>
      <c r="D2621" s="1" t="s">
        <v>238</v>
      </c>
      <c r="E2621" s="1">
        <v>2020</v>
      </c>
      <c r="F2621" s="1">
        <v>1.4018890161285601E-4</v>
      </c>
      <c r="G2621" s="1">
        <v>2.5871306283707901E-4</v>
      </c>
      <c r="H2621" s="1" t="s">
        <v>44</v>
      </c>
    </row>
    <row r="2622" spans="1:8" x14ac:dyDescent="0.2">
      <c r="A2622" s="1" t="s">
        <v>31</v>
      </c>
      <c r="B2622" s="1" t="s">
        <v>526</v>
      </c>
      <c r="C2622" s="1" t="s">
        <v>36</v>
      </c>
      <c r="D2622" s="1" t="s">
        <v>83</v>
      </c>
      <c r="E2622" s="1">
        <v>2020</v>
      </c>
      <c r="F2622" s="1">
        <v>5.2987630404835997</v>
      </c>
      <c r="G2622" s="1">
        <v>3.28147163212661</v>
      </c>
      <c r="H2622" s="1" t="s">
        <v>44</v>
      </c>
    </row>
    <row r="2623" spans="1:8" x14ac:dyDescent="0.2">
      <c r="A2623" s="1" t="s">
        <v>31</v>
      </c>
      <c r="B2623" s="1" t="s">
        <v>526</v>
      </c>
      <c r="C2623" s="1" t="s">
        <v>36</v>
      </c>
      <c r="D2623" s="1" t="s">
        <v>100</v>
      </c>
      <c r="E2623" s="1">
        <v>2020</v>
      </c>
      <c r="F2623" s="1">
        <v>0</v>
      </c>
      <c r="G2623" s="1">
        <v>0</v>
      </c>
      <c r="H2623" s="1" t="s">
        <v>44</v>
      </c>
    </row>
    <row r="2624" spans="1:8" x14ac:dyDescent="0.2">
      <c r="A2624" s="1" t="s">
        <v>31</v>
      </c>
      <c r="B2624" s="1" t="s">
        <v>526</v>
      </c>
      <c r="C2624" s="1" t="s">
        <v>36</v>
      </c>
      <c r="D2624" s="1" t="s">
        <v>86</v>
      </c>
      <c r="E2624" s="1">
        <v>2020</v>
      </c>
      <c r="F2624" s="1">
        <v>3.4282832163011701E-2</v>
      </c>
      <c r="G2624" s="1">
        <v>2.1230996261453399E-2</v>
      </c>
      <c r="H2624" s="1" t="s">
        <v>44</v>
      </c>
    </row>
    <row r="2625" spans="1:8" x14ac:dyDescent="0.2">
      <c r="A2625" s="1" t="s">
        <v>31</v>
      </c>
      <c r="B2625" s="1" t="s">
        <v>526</v>
      </c>
      <c r="C2625" s="1" t="s">
        <v>36</v>
      </c>
      <c r="D2625" s="1" t="s">
        <v>45</v>
      </c>
      <c r="E2625" s="1">
        <v>2020</v>
      </c>
      <c r="F2625" s="1">
        <v>1.8963441432693301E-3</v>
      </c>
      <c r="G2625" s="1">
        <v>5.74720082301343E-3</v>
      </c>
      <c r="H2625" s="1" t="s">
        <v>44</v>
      </c>
    </row>
    <row r="2626" spans="1:8" x14ac:dyDescent="0.2">
      <c r="A2626" s="1" t="s">
        <v>31</v>
      </c>
      <c r="B2626" s="1" t="s">
        <v>526</v>
      </c>
      <c r="C2626" s="1" t="s">
        <v>36</v>
      </c>
      <c r="D2626" s="1" t="s">
        <v>240</v>
      </c>
      <c r="E2626" s="1">
        <v>2020</v>
      </c>
      <c r="F2626" s="1">
        <v>0.171802655077085</v>
      </c>
      <c r="G2626" s="1">
        <v>7994.1539227830799</v>
      </c>
      <c r="H2626" s="1" t="s">
        <v>237</v>
      </c>
    </row>
    <row r="2627" spans="1:8" x14ac:dyDescent="0.2">
      <c r="A2627" s="1" t="s">
        <v>31</v>
      </c>
      <c r="B2627" s="1" t="s">
        <v>526</v>
      </c>
      <c r="C2627" s="1" t="s">
        <v>36</v>
      </c>
      <c r="D2627" s="1" t="s">
        <v>236</v>
      </c>
      <c r="E2627" s="1">
        <v>2020</v>
      </c>
      <c r="F2627" s="1">
        <v>1.5883680864862799</v>
      </c>
      <c r="G2627" s="1">
        <v>547.99119631483802</v>
      </c>
      <c r="H2627" s="1" t="s">
        <v>237</v>
      </c>
    </row>
    <row r="2628" spans="1:8" x14ac:dyDescent="0.2">
      <c r="A2628" s="1" t="s">
        <v>31</v>
      </c>
      <c r="B2628" s="1" t="s">
        <v>526</v>
      </c>
      <c r="C2628" s="1" t="s">
        <v>36</v>
      </c>
      <c r="D2628" s="1" t="s">
        <v>243</v>
      </c>
      <c r="E2628" s="1">
        <v>2020</v>
      </c>
      <c r="F2628" s="1">
        <v>0</v>
      </c>
      <c r="G2628" s="1">
        <v>0</v>
      </c>
      <c r="H2628" s="1" t="s">
        <v>44</v>
      </c>
    </row>
    <row r="2629" spans="1:8" x14ac:dyDescent="0.2">
      <c r="A2629" s="1" t="s">
        <v>31</v>
      </c>
      <c r="B2629" s="1" t="s">
        <v>526</v>
      </c>
      <c r="C2629" s="1" t="s">
        <v>36</v>
      </c>
      <c r="D2629" s="1" t="s">
        <v>244</v>
      </c>
      <c r="E2629" s="1">
        <v>2020</v>
      </c>
      <c r="F2629" s="1">
        <v>0.23287865262961899</v>
      </c>
      <c r="G2629" s="1">
        <v>0.56279019418491305</v>
      </c>
      <c r="H2629" s="1" t="s">
        <v>44</v>
      </c>
    </row>
    <row r="2630" spans="1:8" x14ac:dyDescent="0.2">
      <c r="A2630" s="1" t="s">
        <v>31</v>
      </c>
      <c r="B2630" s="1" t="s">
        <v>526</v>
      </c>
      <c r="C2630" s="1" t="s">
        <v>36</v>
      </c>
      <c r="D2630" s="1" t="s">
        <v>49</v>
      </c>
      <c r="E2630" s="1">
        <v>2020</v>
      </c>
      <c r="F2630" s="1">
        <v>0.51247732505113097</v>
      </c>
      <c r="G2630" s="1">
        <v>10.5984053797361</v>
      </c>
      <c r="H2630" s="1" t="s">
        <v>44</v>
      </c>
    </row>
    <row r="2631" spans="1:8" x14ac:dyDescent="0.2">
      <c r="A2631" s="1" t="s">
        <v>31</v>
      </c>
      <c r="B2631" s="1" t="s">
        <v>526</v>
      </c>
      <c r="C2631" s="1" t="s">
        <v>36</v>
      </c>
      <c r="D2631" s="1" t="s">
        <v>245</v>
      </c>
      <c r="E2631" s="1">
        <v>2020</v>
      </c>
      <c r="F2631" s="1">
        <v>0</v>
      </c>
      <c r="G2631" s="1">
        <v>0</v>
      </c>
      <c r="H2631" s="1" t="s">
        <v>44</v>
      </c>
    </row>
    <row r="2632" spans="1:8" x14ac:dyDescent="0.2">
      <c r="A2632" s="1" t="s">
        <v>31</v>
      </c>
      <c r="B2632" s="1" t="s">
        <v>526</v>
      </c>
      <c r="C2632" s="1" t="s">
        <v>36</v>
      </c>
      <c r="D2632" s="1" t="s">
        <v>34</v>
      </c>
      <c r="E2632" s="1">
        <v>2020</v>
      </c>
      <c r="F2632" s="1">
        <v>0.59494279685592799</v>
      </c>
      <c r="G2632" s="1">
        <v>12.347047284509401</v>
      </c>
      <c r="H2632" s="1" t="s">
        <v>35</v>
      </c>
    </row>
    <row r="2633" spans="1:8" x14ac:dyDescent="0.2">
      <c r="A2633" s="1" t="s">
        <v>31</v>
      </c>
      <c r="B2633" s="1" t="s">
        <v>526</v>
      </c>
      <c r="C2633" s="1" t="s">
        <v>36</v>
      </c>
      <c r="D2633" s="1" t="s">
        <v>246</v>
      </c>
      <c r="E2633" s="1">
        <v>2020</v>
      </c>
      <c r="F2633" s="1">
        <v>0</v>
      </c>
      <c r="G2633" s="1">
        <v>0</v>
      </c>
      <c r="H2633" s="1" t="s">
        <v>44</v>
      </c>
    </row>
    <row r="2634" spans="1:8" x14ac:dyDescent="0.2">
      <c r="A2634" s="1" t="s">
        <v>31</v>
      </c>
      <c r="B2634" s="1" t="s">
        <v>526</v>
      </c>
      <c r="C2634" s="1" t="s">
        <v>36</v>
      </c>
      <c r="D2634" s="1" t="s">
        <v>247</v>
      </c>
      <c r="E2634" s="1">
        <v>2020</v>
      </c>
      <c r="F2634" s="1">
        <v>0</v>
      </c>
      <c r="G2634" s="1">
        <v>0</v>
      </c>
      <c r="H2634" s="1" t="s">
        <v>237</v>
      </c>
    </row>
    <row r="2635" spans="1:8" x14ac:dyDescent="0.2">
      <c r="A2635" s="1" t="s">
        <v>31</v>
      </c>
      <c r="B2635" s="1" t="s">
        <v>526</v>
      </c>
      <c r="C2635" s="1" t="s">
        <v>36</v>
      </c>
      <c r="D2635" s="1" t="s">
        <v>248</v>
      </c>
      <c r="E2635" s="1">
        <v>2020</v>
      </c>
      <c r="F2635" s="1">
        <v>2.8950614661278299E-2</v>
      </c>
      <c r="G2635" s="1">
        <v>6.1680623697672301E-3</v>
      </c>
      <c r="H2635" s="1" t="s">
        <v>44</v>
      </c>
    </row>
    <row r="2636" spans="1:8" x14ac:dyDescent="0.2">
      <c r="A2636" s="1" t="s">
        <v>31</v>
      </c>
      <c r="B2636" s="1" t="s">
        <v>526</v>
      </c>
      <c r="C2636" s="1" t="s">
        <v>36</v>
      </c>
      <c r="D2636" s="1" t="s">
        <v>249</v>
      </c>
      <c r="E2636" s="1">
        <v>2020</v>
      </c>
      <c r="F2636" s="1">
        <v>0</v>
      </c>
      <c r="G2636" s="1">
        <v>1.0462450519069899</v>
      </c>
      <c r="H2636" s="1" t="s">
        <v>44</v>
      </c>
    </row>
    <row r="2637" spans="1:8" x14ac:dyDescent="0.2">
      <c r="A2637" s="1" t="s">
        <v>31</v>
      </c>
      <c r="B2637" s="1" t="s">
        <v>526</v>
      </c>
      <c r="C2637" s="1" t="s">
        <v>36</v>
      </c>
      <c r="D2637" s="1" t="s">
        <v>250</v>
      </c>
      <c r="E2637" s="1">
        <v>2020</v>
      </c>
      <c r="F2637" s="1">
        <v>4.5426174879149903E-6</v>
      </c>
      <c r="G2637" s="1">
        <v>4.5542797585991501E-4</v>
      </c>
      <c r="H2637" s="1" t="s">
        <v>44</v>
      </c>
    </row>
    <row r="2638" spans="1:8" x14ac:dyDescent="0.2">
      <c r="A2638" s="1" t="s">
        <v>31</v>
      </c>
      <c r="B2638" s="1" t="s">
        <v>526</v>
      </c>
      <c r="C2638" s="1" t="s">
        <v>252</v>
      </c>
      <c r="D2638" s="1" t="s">
        <v>253</v>
      </c>
      <c r="E2638" s="1">
        <v>2020</v>
      </c>
      <c r="F2638" s="1">
        <v>1.11571936047881</v>
      </c>
      <c r="G2638" s="1">
        <v>384.92613412608398</v>
      </c>
      <c r="H2638" s="1" t="s">
        <v>237</v>
      </c>
    </row>
    <row r="2639" spans="1:8" x14ac:dyDescent="0.2">
      <c r="A2639" s="1" t="s">
        <v>254</v>
      </c>
      <c r="B2639" s="1" t="s">
        <v>526</v>
      </c>
      <c r="C2639" s="1" t="s">
        <v>255</v>
      </c>
      <c r="D2639" s="1" t="s">
        <v>86</v>
      </c>
      <c r="E2639" s="1">
        <v>2020</v>
      </c>
      <c r="F2639" s="1">
        <v>6.2676971688198302</v>
      </c>
      <c r="G2639" s="1">
        <v>0.23163504608294899</v>
      </c>
      <c r="H2639" s="1" t="s">
        <v>44</v>
      </c>
    </row>
    <row r="2640" spans="1:8" x14ac:dyDescent="0.2">
      <c r="A2640" s="1" t="s">
        <v>254</v>
      </c>
      <c r="B2640" s="1" t="s">
        <v>526</v>
      </c>
      <c r="C2640" s="1" t="s">
        <v>255</v>
      </c>
      <c r="D2640" s="1" t="s">
        <v>45</v>
      </c>
      <c r="E2640" s="1">
        <v>2020</v>
      </c>
      <c r="F2640" s="1">
        <v>3.9019075245324999E-5</v>
      </c>
      <c r="G2640" s="1">
        <v>1.4513E-5</v>
      </c>
      <c r="H2640" s="1" t="s">
        <v>44</v>
      </c>
    </row>
    <row r="2641" spans="1:8" x14ac:dyDescent="0.2">
      <c r="A2641" s="1" t="s">
        <v>254</v>
      </c>
      <c r="B2641" s="1" t="s">
        <v>526</v>
      </c>
      <c r="C2641" s="1" t="s">
        <v>255</v>
      </c>
      <c r="D2641" s="1" t="s">
        <v>239</v>
      </c>
      <c r="E2641" s="1">
        <v>2020</v>
      </c>
      <c r="F2641" s="1">
        <v>1.53098894754654E-4</v>
      </c>
      <c r="G2641" s="1">
        <v>4.1406556150098703</v>
      </c>
      <c r="H2641" s="1" t="s">
        <v>237</v>
      </c>
    </row>
    <row r="2642" spans="1:8" x14ac:dyDescent="0.2">
      <c r="A2642" s="1" t="s">
        <v>254</v>
      </c>
      <c r="B2642" s="1" t="s">
        <v>526</v>
      </c>
      <c r="C2642" s="1" t="s">
        <v>255</v>
      </c>
      <c r="D2642" s="1" t="s">
        <v>256</v>
      </c>
      <c r="E2642" s="1">
        <v>2020</v>
      </c>
      <c r="F2642" s="1">
        <v>0</v>
      </c>
      <c r="G2642" s="1">
        <v>0</v>
      </c>
      <c r="H2642" s="1" t="s">
        <v>44</v>
      </c>
    </row>
    <row r="2643" spans="1:8" x14ac:dyDescent="0.2">
      <c r="A2643" s="1" t="s">
        <v>254</v>
      </c>
      <c r="B2643" s="1" t="s">
        <v>526</v>
      </c>
      <c r="C2643" s="1" t="s">
        <v>255</v>
      </c>
      <c r="D2643" s="1" t="s">
        <v>257</v>
      </c>
      <c r="E2643" s="1">
        <v>2020</v>
      </c>
      <c r="F2643" s="1">
        <v>0.34612931813116898</v>
      </c>
      <c r="G2643" s="1">
        <v>0.121798666268374</v>
      </c>
      <c r="H2643" s="1" t="s">
        <v>44</v>
      </c>
    </row>
    <row r="2644" spans="1:8" x14ac:dyDescent="0.2">
      <c r="A2644" s="1" t="s">
        <v>254</v>
      </c>
      <c r="B2644" s="1" t="s">
        <v>526</v>
      </c>
      <c r="C2644" s="1" t="s">
        <v>255</v>
      </c>
      <c r="D2644" s="1" t="s">
        <v>240</v>
      </c>
      <c r="E2644" s="1">
        <v>2020</v>
      </c>
      <c r="F2644" s="1">
        <v>1.4245314994072901E-2</v>
      </c>
      <c r="G2644" s="1">
        <v>393.83510989439702</v>
      </c>
      <c r="H2644" s="1" t="s">
        <v>237</v>
      </c>
    </row>
    <row r="2645" spans="1:8" x14ac:dyDescent="0.2">
      <c r="A2645" s="1" t="s">
        <v>254</v>
      </c>
      <c r="B2645" s="1" t="s">
        <v>526</v>
      </c>
      <c r="C2645" s="1" t="s">
        <v>255</v>
      </c>
      <c r="D2645" s="1" t="s">
        <v>242</v>
      </c>
      <c r="E2645" s="1">
        <v>2020</v>
      </c>
      <c r="F2645" s="1">
        <v>3.8290014949314902E-2</v>
      </c>
      <c r="G2645" s="1">
        <v>1035.57746548574</v>
      </c>
      <c r="H2645" s="1" t="s">
        <v>237</v>
      </c>
    </row>
    <row r="2646" spans="1:8" x14ac:dyDescent="0.2">
      <c r="A2646" s="1" t="s">
        <v>254</v>
      </c>
      <c r="B2646" s="1" t="s">
        <v>526</v>
      </c>
      <c r="C2646" s="1" t="s">
        <v>255</v>
      </c>
      <c r="D2646" s="1" t="s">
        <v>46</v>
      </c>
      <c r="E2646" s="1">
        <v>2020</v>
      </c>
      <c r="F2646" s="1">
        <v>0</v>
      </c>
      <c r="G2646" s="1">
        <v>0</v>
      </c>
      <c r="H2646" s="1" t="s">
        <v>44</v>
      </c>
    </row>
    <row r="2647" spans="1:8" x14ac:dyDescent="0.2">
      <c r="A2647" s="1" t="s">
        <v>254</v>
      </c>
      <c r="B2647" s="1" t="s">
        <v>526</v>
      </c>
      <c r="C2647" s="1" t="s">
        <v>255</v>
      </c>
      <c r="D2647" s="1" t="s">
        <v>258</v>
      </c>
      <c r="E2647" s="1">
        <v>2020</v>
      </c>
      <c r="F2647" s="1">
        <v>19.260878209610599</v>
      </c>
      <c r="G2647" s="1">
        <v>1.16735490627414</v>
      </c>
      <c r="H2647" s="1" t="s">
        <v>44</v>
      </c>
    </row>
    <row r="2648" spans="1:8" x14ac:dyDescent="0.2">
      <c r="A2648" s="1" t="s">
        <v>259</v>
      </c>
      <c r="B2648" s="1" t="s">
        <v>526</v>
      </c>
      <c r="C2648" s="1" t="s">
        <v>110</v>
      </c>
      <c r="D2648" s="1" t="s">
        <v>261</v>
      </c>
      <c r="E2648" s="1">
        <v>2020</v>
      </c>
      <c r="F2648" s="1">
        <v>0.68865791286729905</v>
      </c>
      <c r="G2648" s="1">
        <v>35.780304902183801</v>
      </c>
      <c r="H2648" s="1" t="s">
        <v>237</v>
      </c>
    </row>
    <row r="2649" spans="1:8" x14ac:dyDescent="0.2">
      <c r="A2649" s="1" t="s">
        <v>259</v>
      </c>
      <c r="B2649" s="1" t="s">
        <v>526</v>
      </c>
      <c r="C2649" s="1" t="s">
        <v>263</v>
      </c>
      <c r="D2649" s="1" t="s">
        <v>83</v>
      </c>
      <c r="E2649" s="1">
        <v>2020</v>
      </c>
      <c r="F2649" s="1">
        <v>0</v>
      </c>
      <c r="G2649" s="1">
        <v>0</v>
      </c>
      <c r="H2649" s="1" t="s">
        <v>44</v>
      </c>
    </row>
    <row r="2650" spans="1:8" x14ac:dyDescent="0.2">
      <c r="A2650" s="1" t="s">
        <v>259</v>
      </c>
      <c r="B2650" s="1" t="s">
        <v>526</v>
      </c>
      <c r="C2650" s="1" t="s">
        <v>263</v>
      </c>
      <c r="D2650" s="1" t="s">
        <v>261</v>
      </c>
      <c r="E2650" s="1">
        <v>2020</v>
      </c>
      <c r="F2650" s="1">
        <v>0</v>
      </c>
      <c r="G2650" s="1">
        <v>0</v>
      </c>
      <c r="H2650" s="1" t="s">
        <v>237</v>
      </c>
    </row>
    <row r="2651" spans="1:8" x14ac:dyDescent="0.2">
      <c r="A2651" s="1" t="s">
        <v>259</v>
      </c>
      <c r="B2651" s="1" t="s">
        <v>526</v>
      </c>
      <c r="C2651" s="1" t="s">
        <v>267</v>
      </c>
      <c r="D2651" s="1" t="s">
        <v>45</v>
      </c>
      <c r="E2651" s="1">
        <v>2020</v>
      </c>
      <c r="F2651" s="1">
        <v>1.1291713093097799</v>
      </c>
      <c r="G2651" s="1">
        <v>0.469866168869495</v>
      </c>
      <c r="H2651" s="1" t="s">
        <v>44</v>
      </c>
    </row>
    <row r="2652" spans="1:8" x14ac:dyDescent="0.2">
      <c r="A2652" s="1" t="s">
        <v>259</v>
      </c>
      <c r="B2652" s="1" t="s">
        <v>526</v>
      </c>
      <c r="C2652" s="1" t="s">
        <v>267</v>
      </c>
      <c r="D2652" s="1" t="s">
        <v>240</v>
      </c>
      <c r="E2652" s="1">
        <v>2020</v>
      </c>
      <c r="F2652" s="1">
        <v>0.77736403010129895</v>
      </c>
      <c r="G2652" s="1">
        <v>1010.61665175702</v>
      </c>
      <c r="H2652" s="1" t="s">
        <v>237</v>
      </c>
    </row>
    <row r="2653" spans="1:8" x14ac:dyDescent="0.2">
      <c r="A2653" s="1" t="s">
        <v>259</v>
      </c>
      <c r="B2653" s="1" t="s">
        <v>526</v>
      </c>
      <c r="C2653" s="1" t="s">
        <v>112</v>
      </c>
      <c r="D2653" s="1" t="s">
        <v>100</v>
      </c>
      <c r="E2653" s="1">
        <v>2020</v>
      </c>
      <c r="F2653" s="1">
        <v>0</v>
      </c>
      <c r="G2653" s="1">
        <v>0</v>
      </c>
      <c r="H2653" s="1" t="s">
        <v>44</v>
      </c>
    </row>
    <row r="2654" spans="1:8" x14ac:dyDescent="0.2">
      <c r="A2654" s="1" t="s">
        <v>259</v>
      </c>
      <c r="B2654" s="1" t="s">
        <v>526</v>
      </c>
      <c r="C2654" s="1" t="s">
        <v>268</v>
      </c>
      <c r="D2654" s="1" t="s">
        <v>238</v>
      </c>
      <c r="E2654" s="1">
        <v>2020</v>
      </c>
      <c r="F2654" s="1">
        <v>0</v>
      </c>
      <c r="G2654" s="1">
        <v>0</v>
      </c>
      <c r="H2654" s="1" t="s">
        <v>44</v>
      </c>
    </row>
    <row r="2655" spans="1:8" x14ac:dyDescent="0.2">
      <c r="A2655" s="1" t="s">
        <v>259</v>
      </c>
      <c r="B2655" s="1" t="s">
        <v>526</v>
      </c>
      <c r="C2655" s="1" t="s">
        <v>268</v>
      </c>
      <c r="D2655" s="1" t="s">
        <v>83</v>
      </c>
      <c r="E2655" s="1">
        <v>2020</v>
      </c>
      <c r="F2655" s="1">
        <v>0</v>
      </c>
      <c r="G2655" s="1">
        <v>0</v>
      </c>
      <c r="H2655" s="1" t="s">
        <v>44</v>
      </c>
    </row>
    <row r="2656" spans="1:8" x14ac:dyDescent="0.2">
      <c r="A2656" s="1" t="s">
        <v>259</v>
      </c>
      <c r="B2656" s="1" t="s">
        <v>526</v>
      </c>
      <c r="C2656" s="1" t="s">
        <v>268</v>
      </c>
      <c r="D2656" s="1" t="s">
        <v>100</v>
      </c>
      <c r="E2656" s="1">
        <v>2020</v>
      </c>
      <c r="F2656" s="1">
        <v>0</v>
      </c>
      <c r="G2656" s="1">
        <v>0</v>
      </c>
      <c r="H2656" s="1" t="s">
        <v>44</v>
      </c>
    </row>
    <row r="2657" spans="1:8" x14ac:dyDescent="0.2">
      <c r="A2657" s="1" t="s">
        <v>259</v>
      </c>
      <c r="B2657" s="1" t="s">
        <v>526</v>
      </c>
      <c r="C2657" s="1" t="s">
        <v>268</v>
      </c>
      <c r="D2657" s="1" t="s">
        <v>261</v>
      </c>
      <c r="E2657" s="1">
        <v>2020</v>
      </c>
      <c r="F2657" s="1">
        <v>0</v>
      </c>
      <c r="G2657" s="1">
        <v>0</v>
      </c>
      <c r="H2657" s="1" t="s">
        <v>237</v>
      </c>
    </row>
    <row r="2658" spans="1:8" x14ac:dyDescent="0.2">
      <c r="A2658" s="1" t="s">
        <v>259</v>
      </c>
      <c r="B2658" s="1" t="s">
        <v>526</v>
      </c>
      <c r="C2658" s="1" t="s">
        <v>269</v>
      </c>
      <c r="D2658" s="1" t="s">
        <v>239</v>
      </c>
      <c r="E2658" s="1">
        <v>2020</v>
      </c>
      <c r="F2658" s="1">
        <v>3.47719434075023E-3</v>
      </c>
      <c r="G2658" s="1">
        <v>4.5205468301633802</v>
      </c>
      <c r="H2658" s="1" t="s">
        <v>237</v>
      </c>
    </row>
    <row r="2659" spans="1:8" x14ac:dyDescent="0.2">
      <c r="A2659" s="1" t="s">
        <v>259</v>
      </c>
      <c r="B2659" s="1" t="s">
        <v>526</v>
      </c>
      <c r="C2659" s="1" t="s">
        <v>269</v>
      </c>
      <c r="D2659" s="1" t="s">
        <v>242</v>
      </c>
      <c r="E2659" s="1">
        <v>2020</v>
      </c>
      <c r="F2659" s="1">
        <v>6.7521047884202295E-2</v>
      </c>
      <c r="G2659" s="1">
        <v>87.781133025882099</v>
      </c>
      <c r="H2659" s="1" t="s">
        <v>237</v>
      </c>
    </row>
    <row r="2660" spans="1:8" x14ac:dyDescent="0.2">
      <c r="A2660" s="1" t="s">
        <v>259</v>
      </c>
      <c r="B2660" s="1" t="s">
        <v>526</v>
      </c>
      <c r="C2660" s="1" t="s">
        <v>270</v>
      </c>
      <c r="D2660" s="1" t="s">
        <v>45</v>
      </c>
      <c r="E2660" s="1">
        <v>2020</v>
      </c>
      <c r="F2660" s="1">
        <v>0.192333943537637</v>
      </c>
      <c r="G2660" s="1">
        <v>6.8368210266378807E-2</v>
      </c>
      <c r="H2660" s="1" t="s">
        <v>44</v>
      </c>
    </row>
    <row r="2661" spans="1:8" x14ac:dyDescent="0.2">
      <c r="A2661" s="1" t="s">
        <v>259</v>
      </c>
      <c r="B2661" s="1" t="s">
        <v>526</v>
      </c>
      <c r="C2661" s="1" t="s">
        <v>270</v>
      </c>
      <c r="D2661" s="1" t="s">
        <v>240</v>
      </c>
      <c r="E2661" s="1">
        <v>2020</v>
      </c>
      <c r="F2661" s="1">
        <v>9.8188286855268397E-2</v>
      </c>
      <c r="G2661" s="1">
        <v>468.60637380989999</v>
      </c>
      <c r="H2661" s="1" t="s">
        <v>237</v>
      </c>
    </row>
    <row r="2662" spans="1:8" x14ac:dyDescent="0.2">
      <c r="A2662" s="1" t="s">
        <v>271</v>
      </c>
      <c r="B2662" s="1" t="s">
        <v>526</v>
      </c>
      <c r="C2662" s="1" t="s">
        <v>272</v>
      </c>
      <c r="D2662" s="1" t="s">
        <v>261</v>
      </c>
      <c r="E2662" s="1">
        <v>2020</v>
      </c>
      <c r="F2662" s="1">
        <v>0.155642247169892</v>
      </c>
      <c r="G2662" s="1">
        <v>9.8458507848043695</v>
      </c>
      <c r="H2662" s="1" t="s">
        <v>237</v>
      </c>
    </row>
    <row r="2663" spans="1:8" x14ac:dyDescent="0.2">
      <c r="A2663" s="1" t="s">
        <v>271</v>
      </c>
      <c r="B2663" s="1" t="s">
        <v>526</v>
      </c>
      <c r="C2663" s="1" t="s">
        <v>272</v>
      </c>
      <c r="D2663" s="1" t="s">
        <v>239</v>
      </c>
      <c r="E2663" s="1">
        <v>2020</v>
      </c>
      <c r="F2663" s="1">
        <v>0</v>
      </c>
      <c r="G2663" s="1">
        <v>0</v>
      </c>
      <c r="H2663" s="1" t="s">
        <v>237</v>
      </c>
    </row>
    <row r="2664" spans="1:8" x14ac:dyDescent="0.2">
      <c r="A2664" s="1" t="s">
        <v>271</v>
      </c>
      <c r="B2664" s="1" t="s">
        <v>526</v>
      </c>
      <c r="C2664" s="1" t="s">
        <v>273</v>
      </c>
      <c r="D2664" s="1" t="s">
        <v>100</v>
      </c>
      <c r="E2664" s="1">
        <v>2020</v>
      </c>
      <c r="F2664" s="1">
        <v>6.2241200968792603</v>
      </c>
      <c r="G2664" s="1">
        <v>0.30392317099999999</v>
      </c>
      <c r="H2664" s="1" t="s">
        <v>44</v>
      </c>
    </row>
    <row r="2665" spans="1:8" x14ac:dyDescent="0.2">
      <c r="A2665" s="1" t="s">
        <v>271</v>
      </c>
      <c r="B2665" s="1" t="s">
        <v>526</v>
      </c>
      <c r="C2665" s="1" t="s">
        <v>274</v>
      </c>
      <c r="D2665" s="1" t="s">
        <v>83</v>
      </c>
      <c r="E2665" s="1">
        <v>2020</v>
      </c>
      <c r="F2665" s="1">
        <v>0.74263700290137702</v>
      </c>
      <c r="G2665" s="1">
        <v>5.5084413406372497E-2</v>
      </c>
      <c r="H2665" s="1" t="s">
        <v>44</v>
      </c>
    </row>
    <row r="2666" spans="1:8" x14ac:dyDescent="0.2">
      <c r="A2666" s="1" t="s">
        <v>271</v>
      </c>
      <c r="B2666" s="1" t="s">
        <v>526</v>
      </c>
      <c r="C2666" s="1" t="s">
        <v>274</v>
      </c>
      <c r="D2666" s="1" t="s">
        <v>100</v>
      </c>
      <c r="E2666" s="1">
        <v>2020</v>
      </c>
      <c r="F2666" s="1">
        <v>0.227427834</v>
      </c>
      <c r="G2666" s="1">
        <v>1.1969886000000001E-2</v>
      </c>
      <c r="H2666" s="1" t="s">
        <v>44</v>
      </c>
    </row>
    <row r="2667" spans="1:8" x14ac:dyDescent="0.2">
      <c r="A2667" s="1" t="s">
        <v>271</v>
      </c>
      <c r="B2667" s="1" t="s">
        <v>526</v>
      </c>
      <c r="C2667" s="1" t="s">
        <v>274</v>
      </c>
      <c r="D2667" s="1" t="s">
        <v>261</v>
      </c>
      <c r="E2667" s="1">
        <v>2020</v>
      </c>
      <c r="F2667" s="1">
        <v>0.98111627855251604</v>
      </c>
      <c r="G2667" s="1">
        <v>78.8550569992356</v>
      </c>
      <c r="H2667" s="1" t="s">
        <v>237</v>
      </c>
    </row>
    <row r="2668" spans="1:8" x14ac:dyDescent="0.2">
      <c r="A2668" s="1" t="s">
        <v>271</v>
      </c>
      <c r="B2668" s="1" t="s">
        <v>526</v>
      </c>
      <c r="C2668" s="1" t="s">
        <v>274</v>
      </c>
      <c r="D2668" s="1" t="s">
        <v>86</v>
      </c>
      <c r="E2668" s="1">
        <v>2020</v>
      </c>
      <c r="F2668" s="1">
        <v>0.26539171656807098</v>
      </c>
      <c r="G2668" s="1">
        <v>1.9068658851446301E-2</v>
      </c>
      <c r="H2668" s="1" t="s">
        <v>44</v>
      </c>
    </row>
    <row r="2669" spans="1:8" x14ac:dyDescent="0.2">
      <c r="A2669" s="1" t="s">
        <v>271</v>
      </c>
      <c r="B2669" s="1" t="s">
        <v>526</v>
      </c>
      <c r="C2669" s="1" t="s">
        <v>274</v>
      </c>
      <c r="D2669" s="1" t="s">
        <v>45</v>
      </c>
      <c r="E2669" s="1">
        <v>2020</v>
      </c>
      <c r="F2669" s="1">
        <v>7.8670398473583902E-4</v>
      </c>
      <c r="G2669" s="1">
        <v>2.2793981855998798E-3</v>
      </c>
      <c r="H2669" s="1" t="s">
        <v>44</v>
      </c>
    </row>
    <row r="2670" spans="1:8" x14ac:dyDescent="0.2">
      <c r="A2670" s="1" t="s">
        <v>271</v>
      </c>
      <c r="B2670" s="1" t="s">
        <v>526</v>
      </c>
      <c r="C2670" s="1" t="s">
        <v>274</v>
      </c>
      <c r="D2670" s="1" t="s">
        <v>239</v>
      </c>
      <c r="E2670" s="1">
        <v>2020</v>
      </c>
      <c r="F2670" s="1">
        <v>1.8739679386368799E-5</v>
      </c>
      <c r="G2670" s="1">
        <v>0.28504326375753603</v>
      </c>
      <c r="H2670" s="1" t="s">
        <v>237</v>
      </c>
    </row>
    <row r="2671" spans="1:8" x14ac:dyDescent="0.2">
      <c r="A2671" s="1" t="s">
        <v>271</v>
      </c>
      <c r="B2671" s="1" t="s">
        <v>526</v>
      </c>
      <c r="C2671" s="1" t="s">
        <v>274</v>
      </c>
      <c r="D2671" s="1" t="s">
        <v>240</v>
      </c>
      <c r="E2671" s="1">
        <v>2020</v>
      </c>
      <c r="F2671" s="1">
        <v>1.1556777418181801E-2</v>
      </c>
      <c r="G2671" s="1">
        <v>181.645989528895</v>
      </c>
      <c r="H2671" s="1" t="s">
        <v>237</v>
      </c>
    </row>
    <row r="2672" spans="1:8" x14ac:dyDescent="0.2">
      <c r="A2672" s="1" t="s">
        <v>275</v>
      </c>
      <c r="B2672" s="1" t="s">
        <v>526</v>
      </c>
      <c r="C2672" s="1" t="s">
        <v>252</v>
      </c>
      <c r="D2672" s="1" t="s">
        <v>83</v>
      </c>
      <c r="E2672" s="1">
        <v>2020</v>
      </c>
      <c r="F2672" s="1">
        <v>0.11360559771047</v>
      </c>
      <c r="G2672" s="1">
        <v>8.4265902252551993E-3</v>
      </c>
      <c r="H2672" s="1" t="s">
        <v>44</v>
      </c>
    </row>
    <row r="2673" spans="1:8" x14ac:dyDescent="0.2">
      <c r="A2673" s="1" t="s">
        <v>275</v>
      </c>
      <c r="B2673" s="1" t="s">
        <v>526</v>
      </c>
      <c r="C2673" s="1" t="s">
        <v>276</v>
      </c>
      <c r="D2673" s="1" t="s">
        <v>83</v>
      </c>
      <c r="E2673" s="1">
        <v>2020</v>
      </c>
      <c r="F2673" s="1">
        <v>9.1184720208167994E-2</v>
      </c>
      <c r="G2673" s="1">
        <v>6.76354235604683E-3</v>
      </c>
      <c r="H2673" s="1" t="s">
        <v>44</v>
      </c>
    </row>
    <row r="2674" spans="1:8" x14ac:dyDescent="0.2">
      <c r="A2674" s="1" t="s">
        <v>275</v>
      </c>
      <c r="B2674" s="1" t="s">
        <v>526</v>
      </c>
      <c r="C2674" s="1" t="s">
        <v>277</v>
      </c>
      <c r="D2674" s="1" t="s">
        <v>83</v>
      </c>
      <c r="E2674" s="1">
        <v>2020</v>
      </c>
      <c r="F2674" s="1">
        <v>0.402846267351198</v>
      </c>
      <c r="G2674" s="1">
        <v>2.98807496034969E-2</v>
      </c>
      <c r="H2674" s="1" t="s">
        <v>44</v>
      </c>
    </row>
    <row r="2675" spans="1:8" x14ac:dyDescent="0.2">
      <c r="A2675" s="1" t="s">
        <v>275</v>
      </c>
      <c r="B2675" s="1" t="s">
        <v>526</v>
      </c>
      <c r="C2675" s="1" t="s">
        <v>277</v>
      </c>
      <c r="D2675" s="1" t="s">
        <v>86</v>
      </c>
      <c r="E2675" s="1">
        <v>2020</v>
      </c>
      <c r="F2675" s="1">
        <v>4.8474606156317804E-3</v>
      </c>
      <c r="G2675" s="1">
        <v>3.4829486756643202E-4</v>
      </c>
      <c r="H2675" s="1" t="s">
        <v>44</v>
      </c>
    </row>
    <row r="2676" spans="1:8" x14ac:dyDescent="0.2">
      <c r="A2676" s="1" t="s">
        <v>275</v>
      </c>
      <c r="B2676" s="1" t="s">
        <v>526</v>
      </c>
      <c r="C2676" s="1" t="s">
        <v>277</v>
      </c>
      <c r="D2676" s="1" t="s">
        <v>45</v>
      </c>
      <c r="E2676" s="1">
        <v>2020</v>
      </c>
      <c r="F2676" s="1">
        <v>4.3901389612853101E-7</v>
      </c>
      <c r="G2676" s="1">
        <v>1.2720000123356699E-6</v>
      </c>
      <c r="H2676" s="1" t="s">
        <v>44</v>
      </c>
    </row>
    <row r="2677" spans="1:8" x14ac:dyDescent="0.2">
      <c r="A2677" s="1" t="s">
        <v>275</v>
      </c>
      <c r="B2677" s="1" t="s">
        <v>526</v>
      </c>
      <c r="C2677" s="1" t="s">
        <v>277</v>
      </c>
      <c r="D2677" s="1" t="s">
        <v>240</v>
      </c>
      <c r="E2677" s="1">
        <v>2020</v>
      </c>
      <c r="F2677" s="1">
        <v>4.1254185611876003E-3</v>
      </c>
      <c r="G2677" s="1">
        <v>64.842101708114996</v>
      </c>
      <c r="H2677" s="1" t="s">
        <v>237</v>
      </c>
    </row>
    <row r="2678" spans="1:8" x14ac:dyDescent="0.2">
      <c r="A2678" s="1" t="s">
        <v>278</v>
      </c>
      <c r="B2678" s="1" t="s">
        <v>526</v>
      </c>
      <c r="C2678" s="1" t="s">
        <v>279</v>
      </c>
      <c r="D2678" s="1" t="s">
        <v>240</v>
      </c>
      <c r="E2678" s="1">
        <v>2020</v>
      </c>
      <c r="F2678" s="1">
        <v>6.2983624570748797E-3</v>
      </c>
      <c r="G2678" s="1">
        <v>98.995787452571903</v>
      </c>
      <c r="H2678" s="1" t="s">
        <v>237</v>
      </c>
    </row>
    <row r="2679" spans="1:8" x14ac:dyDescent="0.2">
      <c r="A2679" s="1" t="s">
        <v>278</v>
      </c>
      <c r="B2679" s="1" t="s">
        <v>526</v>
      </c>
      <c r="C2679" s="1" t="s">
        <v>280</v>
      </c>
      <c r="D2679" s="1" t="s">
        <v>83</v>
      </c>
      <c r="E2679" s="1">
        <v>2020</v>
      </c>
      <c r="F2679" s="1">
        <v>1.0041152199227099</v>
      </c>
      <c r="G2679" s="1">
        <v>7.4479318517338106E-2</v>
      </c>
      <c r="H2679" s="1" t="s">
        <v>44</v>
      </c>
    </row>
    <row r="2680" spans="1:8" x14ac:dyDescent="0.2">
      <c r="A2680" s="1" t="s">
        <v>278</v>
      </c>
      <c r="B2680" s="1" t="s">
        <v>526</v>
      </c>
      <c r="C2680" s="1" t="s">
        <v>280</v>
      </c>
      <c r="D2680" s="1" t="s">
        <v>86</v>
      </c>
      <c r="E2680" s="1">
        <v>2020</v>
      </c>
      <c r="F2680" s="1">
        <v>0.26524260572083702</v>
      </c>
      <c r="G2680" s="1">
        <v>1.9057945088734599E-2</v>
      </c>
      <c r="H2680" s="1" t="s">
        <v>44</v>
      </c>
    </row>
    <row r="2681" spans="1:8" x14ac:dyDescent="0.2">
      <c r="A2681" s="1" t="s">
        <v>278</v>
      </c>
      <c r="B2681" s="1" t="s">
        <v>526</v>
      </c>
      <c r="C2681" s="1" t="s">
        <v>280</v>
      </c>
      <c r="D2681" s="1" t="s">
        <v>45</v>
      </c>
      <c r="E2681" s="1">
        <v>2020</v>
      </c>
      <c r="F2681" s="1">
        <v>1.14460717543347E-3</v>
      </c>
      <c r="G2681" s="1">
        <v>3.3163878276067402E-3</v>
      </c>
      <c r="H2681" s="1" t="s">
        <v>44</v>
      </c>
    </row>
    <row r="2682" spans="1:8" x14ac:dyDescent="0.2">
      <c r="A2682" s="1" t="s">
        <v>278</v>
      </c>
      <c r="B2682" s="1" t="s">
        <v>526</v>
      </c>
      <c r="C2682" s="1" t="s">
        <v>280</v>
      </c>
      <c r="D2682" s="1" t="s">
        <v>240</v>
      </c>
      <c r="E2682" s="1">
        <v>2020</v>
      </c>
      <c r="F2682" s="1">
        <v>5.1272871427841801E-2</v>
      </c>
      <c r="G2682" s="1">
        <v>805.89174036055704</v>
      </c>
      <c r="H2682" s="1" t="s">
        <v>237</v>
      </c>
    </row>
    <row r="2683" spans="1:8" x14ac:dyDescent="0.2">
      <c r="A2683" s="1" t="s">
        <v>278</v>
      </c>
      <c r="B2683" s="1" t="s">
        <v>526</v>
      </c>
      <c r="C2683" s="1" t="s">
        <v>281</v>
      </c>
      <c r="D2683" s="1" t="s">
        <v>240</v>
      </c>
      <c r="E2683" s="1">
        <v>2020</v>
      </c>
      <c r="F2683" s="1">
        <v>0</v>
      </c>
      <c r="G2683" s="1">
        <v>0</v>
      </c>
      <c r="H2683" s="1" t="s">
        <v>237</v>
      </c>
    </row>
    <row r="2684" spans="1:8" x14ac:dyDescent="0.2">
      <c r="A2684" s="1" t="s">
        <v>282</v>
      </c>
      <c r="B2684" s="1" t="s">
        <v>526</v>
      </c>
      <c r="C2684" s="1" t="s">
        <v>283</v>
      </c>
      <c r="D2684" s="1" t="s">
        <v>83</v>
      </c>
      <c r="E2684" s="1">
        <v>2020</v>
      </c>
      <c r="F2684" s="1">
        <v>1.4840336344282401</v>
      </c>
      <c r="G2684" s="1">
        <v>0.110076823412289</v>
      </c>
      <c r="H2684" s="1" t="s">
        <v>44</v>
      </c>
    </row>
    <row r="2685" spans="1:8" x14ac:dyDescent="0.2">
      <c r="A2685" s="1" t="s">
        <v>282</v>
      </c>
      <c r="B2685" s="1" t="s">
        <v>526</v>
      </c>
      <c r="C2685" s="1" t="s">
        <v>283</v>
      </c>
      <c r="D2685" s="1" t="s">
        <v>86</v>
      </c>
      <c r="E2685" s="1">
        <v>2020</v>
      </c>
      <c r="F2685" s="1">
        <v>1.08423809377616E-2</v>
      </c>
      <c r="G2685" s="1">
        <v>7.7903585655647698E-4</v>
      </c>
      <c r="H2685" s="1" t="s">
        <v>44</v>
      </c>
    </row>
    <row r="2686" spans="1:8" x14ac:dyDescent="0.2">
      <c r="A2686" s="1" t="s">
        <v>282</v>
      </c>
      <c r="B2686" s="1" t="s">
        <v>526</v>
      </c>
      <c r="C2686" s="1" t="s">
        <v>283</v>
      </c>
      <c r="D2686" s="1" t="s">
        <v>45</v>
      </c>
      <c r="E2686" s="1">
        <v>2020</v>
      </c>
      <c r="F2686" s="1">
        <v>3.9214282347880202E-4</v>
      </c>
      <c r="G2686" s="1">
        <v>1.1361956436940299E-3</v>
      </c>
      <c r="H2686" s="1" t="s">
        <v>44</v>
      </c>
    </row>
    <row r="2687" spans="1:8" x14ac:dyDescent="0.2">
      <c r="A2687" s="1" t="s">
        <v>282</v>
      </c>
      <c r="B2687" s="1" t="s">
        <v>526</v>
      </c>
      <c r="C2687" s="1" t="s">
        <v>283</v>
      </c>
      <c r="D2687" s="1" t="s">
        <v>240</v>
      </c>
      <c r="E2687" s="1">
        <v>2020</v>
      </c>
      <c r="F2687" s="1">
        <v>2.2077807286542499E-2</v>
      </c>
      <c r="G2687" s="1">
        <v>347.01240718566999</v>
      </c>
      <c r="H2687" s="1" t="s">
        <v>237</v>
      </c>
    </row>
    <row r="2688" spans="1:8" x14ac:dyDescent="0.2">
      <c r="A2688" s="1" t="s">
        <v>284</v>
      </c>
      <c r="B2688" s="1" t="s">
        <v>526</v>
      </c>
      <c r="C2688" s="1" t="s">
        <v>285</v>
      </c>
      <c r="D2688" s="1" t="s">
        <v>83</v>
      </c>
      <c r="E2688" s="1">
        <v>2020</v>
      </c>
      <c r="F2688" s="1">
        <v>0.82405062991494404</v>
      </c>
      <c r="G2688" s="1">
        <v>6.1123193954347899E-2</v>
      </c>
      <c r="H2688" s="1" t="s">
        <v>44</v>
      </c>
    </row>
    <row r="2689" spans="1:8" x14ac:dyDescent="0.2">
      <c r="A2689" s="1" t="s">
        <v>284</v>
      </c>
      <c r="B2689" s="1" t="s">
        <v>526</v>
      </c>
      <c r="C2689" s="1" t="s">
        <v>285</v>
      </c>
      <c r="D2689" s="1" t="s">
        <v>86</v>
      </c>
      <c r="E2689" s="1">
        <v>2020</v>
      </c>
      <c r="F2689" s="1">
        <v>0.96791777232242204</v>
      </c>
      <c r="G2689" s="1">
        <v>6.9545854841833704E-2</v>
      </c>
      <c r="H2689" s="1" t="s">
        <v>44</v>
      </c>
    </row>
    <row r="2690" spans="1:8" x14ac:dyDescent="0.2">
      <c r="A2690" s="1" t="s">
        <v>284</v>
      </c>
      <c r="B2690" s="1" t="s">
        <v>526</v>
      </c>
      <c r="C2690" s="1" t="s">
        <v>285</v>
      </c>
      <c r="D2690" s="1" t="s">
        <v>45</v>
      </c>
      <c r="E2690" s="1">
        <v>2020</v>
      </c>
      <c r="F2690" s="1">
        <v>4.55990676806929E-4</v>
      </c>
      <c r="G2690" s="1">
        <v>1.32118858113218E-3</v>
      </c>
      <c r="H2690" s="1" t="s">
        <v>44</v>
      </c>
    </row>
    <row r="2691" spans="1:8" x14ac:dyDescent="0.2">
      <c r="A2691" s="1" t="s">
        <v>284</v>
      </c>
      <c r="B2691" s="1" t="s">
        <v>526</v>
      </c>
      <c r="C2691" s="1" t="s">
        <v>285</v>
      </c>
      <c r="D2691" s="1" t="s">
        <v>240</v>
      </c>
      <c r="E2691" s="1">
        <v>2020</v>
      </c>
      <c r="F2691" s="1">
        <v>4.2186779631573197E-2</v>
      </c>
      <c r="G2691" s="1">
        <v>663.07925245307297</v>
      </c>
      <c r="H2691" s="1" t="s">
        <v>237</v>
      </c>
    </row>
    <row r="2692" spans="1:8" x14ac:dyDescent="0.2">
      <c r="A2692" s="1" t="s">
        <v>37</v>
      </c>
      <c r="B2692" s="1" t="s">
        <v>526</v>
      </c>
      <c r="C2692" s="1" t="s">
        <v>286</v>
      </c>
      <c r="D2692" s="1" t="s">
        <v>83</v>
      </c>
      <c r="E2692" s="1">
        <v>2020</v>
      </c>
      <c r="F2692" s="1">
        <v>0.33832771428571501</v>
      </c>
      <c r="G2692" s="1">
        <v>3.2442261E-2</v>
      </c>
      <c r="H2692" s="1" t="s">
        <v>44</v>
      </c>
    </row>
    <row r="2693" spans="1:8" x14ac:dyDescent="0.2">
      <c r="A2693" s="1" t="s">
        <v>37</v>
      </c>
      <c r="B2693" s="1" t="s">
        <v>526</v>
      </c>
      <c r="C2693" s="1" t="s">
        <v>286</v>
      </c>
      <c r="D2693" s="1" t="s">
        <v>100</v>
      </c>
      <c r="E2693" s="1">
        <v>2020</v>
      </c>
      <c r="F2693" s="1">
        <v>0</v>
      </c>
      <c r="G2693" s="1">
        <v>0</v>
      </c>
      <c r="H2693" s="1" t="s">
        <v>44</v>
      </c>
    </row>
    <row r="2694" spans="1:8" x14ac:dyDescent="0.2">
      <c r="A2694" s="1" t="s">
        <v>37</v>
      </c>
      <c r="B2694" s="1" t="s">
        <v>526</v>
      </c>
      <c r="C2694" s="1" t="s">
        <v>286</v>
      </c>
      <c r="D2694" s="1" t="s">
        <v>240</v>
      </c>
      <c r="E2694" s="1">
        <v>2020</v>
      </c>
      <c r="F2694" s="1">
        <v>3.31958912198728E-3</v>
      </c>
      <c r="G2694" s="1">
        <v>52.176314302296397</v>
      </c>
      <c r="H2694" s="1" t="s">
        <v>237</v>
      </c>
    </row>
    <row r="2695" spans="1:8" x14ac:dyDescent="0.2">
      <c r="A2695" s="1" t="s">
        <v>37</v>
      </c>
      <c r="B2695" s="1" t="s">
        <v>526</v>
      </c>
      <c r="C2695" s="1" t="s">
        <v>527</v>
      </c>
      <c r="D2695" s="1" t="s">
        <v>240</v>
      </c>
      <c r="E2695" s="1">
        <v>2020</v>
      </c>
      <c r="F2695" s="1">
        <v>1.4063329695207399E-4</v>
      </c>
      <c r="G2695" s="1">
        <v>2.2104323256568699</v>
      </c>
      <c r="H2695" s="1" t="s">
        <v>237</v>
      </c>
    </row>
    <row r="2696" spans="1:8" x14ac:dyDescent="0.2">
      <c r="A2696" s="1" t="s">
        <v>37</v>
      </c>
      <c r="B2696" s="1" t="s">
        <v>526</v>
      </c>
      <c r="C2696" s="1" t="s">
        <v>38</v>
      </c>
      <c r="D2696" s="1" t="s">
        <v>39</v>
      </c>
      <c r="E2696" s="1">
        <v>2020</v>
      </c>
      <c r="F2696" s="1">
        <v>2.7176600981713599</v>
      </c>
      <c r="G2696" s="1">
        <v>8.2953264318731907</v>
      </c>
      <c r="H2696" s="1" t="s">
        <v>40</v>
      </c>
    </row>
    <row r="2697" spans="1:8" x14ac:dyDescent="0.2">
      <c r="A2697" s="1" t="s">
        <v>41</v>
      </c>
      <c r="B2697" s="1" t="s">
        <v>526</v>
      </c>
      <c r="C2697" s="1" t="s">
        <v>42</v>
      </c>
      <c r="D2697" s="1" t="s">
        <v>43</v>
      </c>
      <c r="E2697" s="1">
        <v>2020</v>
      </c>
      <c r="F2697" s="1">
        <v>4.2622615421561601E-3</v>
      </c>
      <c r="G2697" s="1">
        <v>0.280411943562905</v>
      </c>
      <c r="H2697" s="1" t="s">
        <v>44</v>
      </c>
    </row>
    <row r="2698" spans="1:8" x14ac:dyDescent="0.2">
      <c r="A2698" s="1" t="s">
        <v>41</v>
      </c>
      <c r="B2698" s="1" t="s">
        <v>526</v>
      </c>
      <c r="C2698" s="1" t="s">
        <v>42</v>
      </c>
      <c r="D2698" s="1" t="s">
        <v>45</v>
      </c>
      <c r="E2698" s="1">
        <v>2020</v>
      </c>
      <c r="F2698" s="1">
        <v>1.98820601978263E-2</v>
      </c>
      <c r="G2698" s="1">
        <v>1.2744910383221999</v>
      </c>
      <c r="H2698" s="1" t="s">
        <v>44</v>
      </c>
    </row>
    <row r="2699" spans="1:8" x14ac:dyDescent="0.2">
      <c r="A2699" s="1" t="s">
        <v>41</v>
      </c>
      <c r="B2699" s="1" t="s">
        <v>526</v>
      </c>
      <c r="C2699" s="1" t="s">
        <v>42</v>
      </c>
      <c r="D2699" s="1" t="s">
        <v>46</v>
      </c>
      <c r="E2699" s="1">
        <v>2020</v>
      </c>
      <c r="F2699" s="1">
        <v>2.0172212817837101E-3</v>
      </c>
      <c r="G2699" s="1">
        <v>0.17694923524418499</v>
      </c>
      <c r="H2699" s="1" t="s">
        <v>44</v>
      </c>
    </row>
    <row r="2700" spans="1:8" x14ac:dyDescent="0.2">
      <c r="A2700" s="1" t="s">
        <v>47</v>
      </c>
      <c r="B2700" s="1" t="s">
        <v>526</v>
      </c>
      <c r="C2700" s="1" t="s">
        <v>48</v>
      </c>
      <c r="D2700" s="1" t="s">
        <v>238</v>
      </c>
      <c r="E2700" s="1">
        <v>2020</v>
      </c>
      <c r="F2700" s="1">
        <v>0.31572924919435302</v>
      </c>
      <c r="G2700" s="1">
        <v>1.1039484237564801</v>
      </c>
      <c r="H2700" s="1" t="s">
        <v>44</v>
      </c>
    </row>
    <row r="2701" spans="1:8" x14ac:dyDescent="0.2">
      <c r="A2701" s="1" t="s">
        <v>47</v>
      </c>
      <c r="B2701" s="1" t="s">
        <v>526</v>
      </c>
      <c r="C2701" s="1" t="s">
        <v>48</v>
      </c>
      <c r="D2701" s="1" t="s">
        <v>83</v>
      </c>
      <c r="E2701" s="1">
        <v>2020</v>
      </c>
      <c r="F2701" s="1">
        <v>12.644987834755501</v>
      </c>
      <c r="G2701" s="1">
        <v>0.937930287188673</v>
      </c>
      <c r="H2701" s="1" t="s">
        <v>44</v>
      </c>
    </row>
    <row r="2702" spans="1:8" x14ac:dyDescent="0.2">
      <c r="A2702" s="1" t="s">
        <v>47</v>
      </c>
      <c r="B2702" s="1" t="s">
        <v>526</v>
      </c>
      <c r="C2702" s="1" t="s">
        <v>48</v>
      </c>
      <c r="D2702" s="1" t="s">
        <v>100</v>
      </c>
      <c r="E2702" s="1">
        <v>2020</v>
      </c>
      <c r="F2702" s="1">
        <v>0</v>
      </c>
      <c r="G2702" s="1">
        <v>0</v>
      </c>
      <c r="H2702" s="1" t="s">
        <v>44</v>
      </c>
    </row>
    <row r="2703" spans="1:8" x14ac:dyDescent="0.2">
      <c r="A2703" s="1" t="s">
        <v>47</v>
      </c>
      <c r="B2703" s="1" t="s">
        <v>526</v>
      </c>
      <c r="C2703" s="1" t="s">
        <v>48</v>
      </c>
      <c r="D2703" s="1" t="s">
        <v>261</v>
      </c>
      <c r="E2703" s="1">
        <v>2020</v>
      </c>
      <c r="F2703" s="1">
        <v>0</v>
      </c>
      <c r="G2703" s="1">
        <v>0</v>
      </c>
      <c r="H2703" s="1" t="s">
        <v>237</v>
      </c>
    </row>
    <row r="2704" spans="1:8" x14ac:dyDescent="0.2">
      <c r="A2704" s="1" t="s">
        <v>47</v>
      </c>
      <c r="B2704" s="1" t="s">
        <v>526</v>
      </c>
      <c r="C2704" s="1" t="s">
        <v>48</v>
      </c>
      <c r="D2704" s="1" t="s">
        <v>86</v>
      </c>
      <c r="E2704" s="1">
        <v>2020</v>
      </c>
      <c r="F2704" s="1">
        <v>1.28854302601432</v>
      </c>
      <c r="G2704" s="1">
        <v>9.25830982828552E-2</v>
      </c>
      <c r="H2704" s="1" t="s">
        <v>44</v>
      </c>
    </row>
    <row r="2705" spans="1:8" x14ac:dyDescent="0.2">
      <c r="A2705" s="1" t="s">
        <v>47</v>
      </c>
      <c r="B2705" s="1" t="s">
        <v>526</v>
      </c>
      <c r="C2705" s="1" t="s">
        <v>48</v>
      </c>
      <c r="D2705" s="1" t="s">
        <v>45</v>
      </c>
      <c r="E2705" s="1">
        <v>2020</v>
      </c>
      <c r="F2705" s="1">
        <v>1.9767501818200701E-2</v>
      </c>
      <c r="G2705" s="1">
        <v>5.7274411535335801E-2</v>
      </c>
      <c r="H2705" s="1" t="s">
        <v>44</v>
      </c>
    </row>
    <row r="2706" spans="1:8" x14ac:dyDescent="0.2">
      <c r="A2706" s="1" t="s">
        <v>47</v>
      </c>
      <c r="B2706" s="1" t="s">
        <v>526</v>
      </c>
      <c r="C2706" s="1" t="s">
        <v>48</v>
      </c>
      <c r="D2706" s="1" t="s">
        <v>239</v>
      </c>
      <c r="E2706" s="1">
        <v>2020</v>
      </c>
      <c r="F2706" s="1">
        <v>1.78767146032709E-2</v>
      </c>
      <c r="G2706" s="1">
        <v>271.91698271449098</v>
      </c>
      <c r="H2706" s="1" t="s">
        <v>237</v>
      </c>
    </row>
    <row r="2707" spans="1:8" x14ac:dyDescent="0.2">
      <c r="A2707" s="1" t="s">
        <v>47</v>
      </c>
      <c r="B2707" s="1" t="s">
        <v>526</v>
      </c>
      <c r="C2707" s="1" t="s">
        <v>48</v>
      </c>
      <c r="D2707" s="1" t="s">
        <v>240</v>
      </c>
      <c r="E2707" s="1">
        <v>2020</v>
      </c>
      <c r="F2707" s="1">
        <v>7.8731219057887797E-2</v>
      </c>
      <c r="G2707" s="1">
        <v>1237.4738800529899</v>
      </c>
      <c r="H2707" s="1" t="s">
        <v>237</v>
      </c>
    </row>
    <row r="2708" spans="1:8" x14ac:dyDescent="0.2">
      <c r="A2708" s="1" t="s">
        <v>47</v>
      </c>
      <c r="B2708" s="1" t="s">
        <v>526</v>
      </c>
      <c r="C2708" s="1" t="s">
        <v>48</v>
      </c>
      <c r="D2708" s="1" t="s">
        <v>258</v>
      </c>
      <c r="E2708" s="1">
        <v>2020</v>
      </c>
      <c r="F2708" s="1">
        <v>2.8399623732000001</v>
      </c>
      <c r="G2708" s="1">
        <v>1.9971605999999999E-2</v>
      </c>
      <c r="H2708" s="1" t="s">
        <v>44</v>
      </c>
    </row>
    <row r="2709" spans="1:8" x14ac:dyDescent="0.2">
      <c r="A2709" s="1" t="s">
        <v>47</v>
      </c>
      <c r="B2709" s="1" t="s">
        <v>526</v>
      </c>
      <c r="C2709" s="1" t="s">
        <v>48</v>
      </c>
      <c r="D2709" s="1" t="s">
        <v>287</v>
      </c>
      <c r="E2709" s="1">
        <v>2020</v>
      </c>
      <c r="F2709" s="1">
        <v>0</v>
      </c>
      <c r="G2709" s="1">
        <v>0</v>
      </c>
      <c r="H2709" s="1" t="s">
        <v>44</v>
      </c>
    </row>
    <row r="2710" spans="1:8" x14ac:dyDescent="0.2">
      <c r="A2710" s="1" t="s">
        <v>47</v>
      </c>
      <c r="B2710" s="1" t="s">
        <v>526</v>
      </c>
      <c r="C2710" s="1" t="s">
        <v>48</v>
      </c>
      <c r="D2710" s="1" t="s">
        <v>49</v>
      </c>
      <c r="E2710" s="1">
        <v>2020</v>
      </c>
      <c r="F2710" s="1">
        <v>0.222898405032597</v>
      </c>
      <c r="G2710" s="1">
        <v>1.1031070230441999</v>
      </c>
      <c r="H2710" s="1" t="s">
        <v>44</v>
      </c>
    </row>
    <row r="2711" spans="1:8" x14ac:dyDescent="0.2">
      <c r="A2711" s="1" t="s">
        <v>47</v>
      </c>
      <c r="B2711" s="1" t="s">
        <v>526</v>
      </c>
      <c r="C2711" s="1" t="s">
        <v>48</v>
      </c>
      <c r="D2711" s="1" t="s">
        <v>288</v>
      </c>
      <c r="E2711" s="1">
        <v>2020</v>
      </c>
      <c r="F2711" s="1">
        <v>1.1363572100749899</v>
      </c>
      <c r="G2711" s="1">
        <v>9.9583787050698994E-2</v>
      </c>
      <c r="H2711" s="1" t="s">
        <v>44</v>
      </c>
    </row>
    <row r="2712" spans="1:8" x14ac:dyDescent="0.2">
      <c r="A2712" s="1" t="s">
        <v>47</v>
      </c>
      <c r="B2712" s="1" t="s">
        <v>526</v>
      </c>
      <c r="C2712" s="1" t="s">
        <v>48</v>
      </c>
      <c r="D2712" s="1" t="s">
        <v>50</v>
      </c>
      <c r="E2712" s="1">
        <v>2020</v>
      </c>
      <c r="F2712" s="1">
        <v>0.88628562218132001</v>
      </c>
      <c r="G2712" s="1">
        <v>5.2953110934385998</v>
      </c>
      <c r="H2712" s="1" t="s">
        <v>44</v>
      </c>
    </row>
    <row r="2713" spans="1:8" x14ac:dyDescent="0.2">
      <c r="A2713" s="1" t="s">
        <v>47</v>
      </c>
      <c r="B2713" s="1" t="s">
        <v>526</v>
      </c>
      <c r="C2713" s="1" t="s">
        <v>252</v>
      </c>
      <c r="D2713" s="1" t="s">
        <v>240</v>
      </c>
      <c r="E2713" s="1">
        <v>2020</v>
      </c>
      <c r="F2713" s="1">
        <v>2.31418397602224E-2</v>
      </c>
      <c r="G2713" s="1">
        <v>363.736553076755</v>
      </c>
      <c r="H2713" s="1" t="s">
        <v>237</v>
      </c>
    </row>
    <row r="2714" spans="1:8" x14ac:dyDescent="0.2">
      <c r="A2714" s="1" t="s">
        <v>47</v>
      </c>
      <c r="B2714" s="1" t="s">
        <v>526</v>
      </c>
      <c r="C2714" s="1" t="s">
        <v>528</v>
      </c>
      <c r="D2714" s="1" t="s">
        <v>288</v>
      </c>
      <c r="E2714" s="1">
        <v>2020</v>
      </c>
      <c r="F2714" s="1">
        <v>0.163589897790237</v>
      </c>
      <c r="G2714" s="1">
        <v>7.1680372160940406E-2</v>
      </c>
      <c r="H2714" s="1" t="s">
        <v>44</v>
      </c>
    </row>
    <row r="2715" spans="1:8" x14ac:dyDescent="0.2">
      <c r="A2715" s="1" t="s">
        <v>47</v>
      </c>
      <c r="B2715" s="1" t="s">
        <v>526</v>
      </c>
      <c r="C2715" s="1" t="s">
        <v>276</v>
      </c>
      <c r="D2715" s="1" t="s">
        <v>240</v>
      </c>
      <c r="E2715" s="1">
        <v>2020</v>
      </c>
      <c r="F2715" s="1">
        <v>1.8460408572659601E-2</v>
      </c>
      <c r="G2715" s="1">
        <v>290.15521031087002</v>
      </c>
      <c r="H2715" s="1" t="s">
        <v>237</v>
      </c>
    </row>
    <row r="2716" spans="1:8" x14ac:dyDescent="0.2">
      <c r="A2716" s="1" t="s">
        <v>289</v>
      </c>
      <c r="B2716" s="1" t="s">
        <v>526</v>
      </c>
      <c r="C2716" s="1" t="s">
        <v>290</v>
      </c>
      <c r="D2716" s="1" t="s">
        <v>291</v>
      </c>
      <c r="E2716" s="1">
        <v>2020</v>
      </c>
      <c r="F2716" s="1">
        <v>2.1303781230549699E-5</v>
      </c>
      <c r="G2716" s="1">
        <v>1.33482338537279E-5</v>
      </c>
      <c r="H2716" s="1" t="s">
        <v>44</v>
      </c>
    </row>
    <row r="2717" spans="1:8" x14ac:dyDescent="0.2">
      <c r="A2717" s="1" t="s">
        <v>289</v>
      </c>
      <c r="B2717" s="1" t="s">
        <v>526</v>
      </c>
      <c r="C2717" s="1" t="s">
        <v>290</v>
      </c>
      <c r="D2717" s="1" t="s">
        <v>292</v>
      </c>
      <c r="E2717" s="1">
        <v>2020</v>
      </c>
      <c r="F2717" s="1">
        <v>1.25178410652797</v>
      </c>
      <c r="G2717" s="1">
        <v>0.78432588128318903</v>
      </c>
      <c r="H2717" s="1" t="s">
        <v>44</v>
      </c>
    </row>
    <row r="2718" spans="1:8" x14ac:dyDescent="0.2">
      <c r="A2718" s="1" t="s">
        <v>289</v>
      </c>
      <c r="B2718" s="1" t="s">
        <v>526</v>
      </c>
      <c r="C2718" s="1" t="s">
        <v>529</v>
      </c>
      <c r="D2718" s="1" t="s">
        <v>288</v>
      </c>
      <c r="E2718" s="1">
        <v>2020</v>
      </c>
      <c r="F2718" s="1">
        <v>1.2070428322586799E-3</v>
      </c>
      <c r="G2718" s="1">
        <v>5.2889133497374696E-4</v>
      </c>
      <c r="H2718" s="1" t="s">
        <v>44</v>
      </c>
    </row>
    <row r="2719" spans="1:8" x14ac:dyDescent="0.2">
      <c r="A2719" s="1" t="s">
        <v>289</v>
      </c>
      <c r="B2719" s="1" t="s">
        <v>526</v>
      </c>
      <c r="C2719" s="1" t="s">
        <v>293</v>
      </c>
      <c r="D2719" s="1" t="s">
        <v>291</v>
      </c>
      <c r="E2719" s="1">
        <v>2020</v>
      </c>
      <c r="F2719" s="1">
        <v>1.22953558337757E-4</v>
      </c>
      <c r="G2719" s="1">
        <v>7.7038570387065504E-5</v>
      </c>
      <c r="H2719" s="1" t="s">
        <v>44</v>
      </c>
    </row>
    <row r="2720" spans="1:8" x14ac:dyDescent="0.2">
      <c r="A2720" s="1" t="s">
        <v>289</v>
      </c>
      <c r="B2720" s="1" t="s">
        <v>526</v>
      </c>
      <c r="C2720" s="1" t="s">
        <v>293</v>
      </c>
      <c r="D2720" s="1" t="s">
        <v>292</v>
      </c>
      <c r="E2720" s="1">
        <v>2020</v>
      </c>
      <c r="F2720" s="1">
        <v>1.2321917420334101E-2</v>
      </c>
      <c r="G2720" s="1">
        <v>7.7204996368008399E-3</v>
      </c>
      <c r="H2720" s="1" t="s">
        <v>44</v>
      </c>
    </row>
    <row r="2721" spans="1:8" x14ac:dyDescent="0.2">
      <c r="A2721" s="1" t="s">
        <v>289</v>
      </c>
      <c r="B2721" s="1" t="s">
        <v>526</v>
      </c>
      <c r="C2721" s="1" t="s">
        <v>294</v>
      </c>
      <c r="D2721" s="1" t="s">
        <v>292</v>
      </c>
      <c r="E2721" s="1">
        <v>2020</v>
      </c>
      <c r="F2721" s="1">
        <v>2.3750531777680501E-3</v>
      </c>
      <c r="G2721" s="1">
        <v>1.48812855749877E-3</v>
      </c>
      <c r="H2721" s="1" t="s">
        <v>44</v>
      </c>
    </row>
    <row r="2722" spans="1:8" x14ac:dyDescent="0.2">
      <c r="A2722" s="1" t="s">
        <v>289</v>
      </c>
      <c r="B2722" s="1" t="s">
        <v>526</v>
      </c>
      <c r="C2722" s="1" t="s">
        <v>295</v>
      </c>
      <c r="D2722" s="1" t="s">
        <v>292</v>
      </c>
      <c r="E2722" s="1">
        <v>2020</v>
      </c>
      <c r="F2722" s="1">
        <v>2.9609688589186602E-6</v>
      </c>
      <c r="G2722" s="1">
        <v>1.85524364593901E-6</v>
      </c>
      <c r="H2722" s="1" t="s">
        <v>44</v>
      </c>
    </row>
    <row r="2723" spans="1:8" x14ac:dyDescent="0.2">
      <c r="A2723" s="1" t="s">
        <v>289</v>
      </c>
      <c r="B2723" s="1" t="s">
        <v>526</v>
      </c>
      <c r="C2723" s="1" t="s">
        <v>296</v>
      </c>
      <c r="D2723" s="1" t="s">
        <v>292</v>
      </c>
      <c r="E2723" s="1">
        <v>2020</v>
      </c>
      <c r="F2723" s="1">
        <v>1.30729155705051E-3</v>
      </c>
      <c r="G2723" s="1">
        <v>8.1910498562062003E-4</v>
      </c>
      <c r="H2723" s="1" t="s">
        <v>44</v>
      </c>
    </row>
    <row r="2724" spans="1:8" x14ac:dyDescent="0.2">
      <c r="A2724" s="1" t="s">
        <v>297</v>
      </c>
      <c r="B2724" s="1" t="s">
        <v>526</v>
      </c>
      <c r="C2724" s="1" t="s">
        <v>298</v>
      </c>
      <c r="D2724" s="1" t="s">
        <v>291</v>
      </c>
      <c r="E2724" s="1">
        <v>2020</v>
      </c>
      <c r="F2724" s="1">
        <v>1.9437833548526399E-2</v>
      </c>
      <c r="G2724" s="1">
        <v>1.21790937020842E-2</v>
      </c>
      <c r="H2724" s="1" t="s">
        <v>44</v>
      </c>
    </row>
    <row r="2725" spans="1:8" x14ac:dyDescent="0.2">
      <c r="A2725" s="1" t="s">
        <v>297</v>
      </c>
      <c r="B2725" s="1" t="s">
        <v>526</v>
      </c>
      <c r="C2725" s="1" t="s">
        <v>298</v>
      </c>
      <c r="D2725" s="1" t="s">
        <v>292</v>
      </c>
      <c r="E2725" s="1">
        <v>2020</v>
      </c>
      <c r="F2725" s="1">
        <v>0.177944871154289</v>
      </c>
      <c r="G2725" s="1">
        <v>0.11149428017186</v>
      </c>
      <c r="H2725" s="1" t="s">
        <v>44</v>
      </c>
    </row>
    <row r="2726" spans="1:8" x14ac:dyDescent="0.2">
      <c r="A2726" s="1" t="s">
        <v>51</v>
      </c>
      <c r="B2726" s="1" t="s">
        <v>526</v>
      </c>
      <c r="C2726" s="1" t="s">
        <v>52</v>
      </c>
      <c r="D2726" s="1" t="s">
        <v>46</v>
      </c>
      <c r="E2726" s="1">
        <v>2020</v>
      </c>
      <c r="F2726" s="1">
        <v>5.0530366819356999E-2</v>
      </c>
      <c r="G2726" s="1">
        <v>4.3401061380149804</v>
      </c>
      <c r="H2726" s="1" t="s">
        <v>35</v>
      </c>
    </row>
    <row r="2727" spans="1:8" x14ac:dyDescent="0.2">
      <c r="A2727" s="1" t="s">
        <v>51</v>
      </c>
      <c r="B2727" s="1" t="s">
        <v>526</v>
      </c>
      <c r="C2727" s="1" t="s">
        <v>52</v>
      </c>
      <c r="D2727" s="1" t="s">
        <v>43</v>
      </c>
      <c r="E2727" s="1">
        <v>2020</v>
      </c>
      <c r="F2727" s="1">
        <v>7.6987726666087095E-2</v>
      </c>
      <c r="G2727" s="1">
        <v>4.5667696352108598</v>
      </c>
      <c r="H2727" s="1" t="s">
        <v>35</v>
      </c>
    </row>
    <row r="2728" spans="1:8" x14ac:dyDescent="0.2">
      <c r="A2728" s="1" t="s">
        <v>51</v>
      </c>
      <c r="B2728" s="1" t="s">
        <v>526</v>
      </c>
      <c r="C2728" s="1" t="s">
        <v>53</v>
      </c>
      <c r="D2728" s="1" t="s">
        <v>46</v>
      </c>
      <c r="E2728" s="1">
        <v>2020</v>
      </c>
      <c r="F2728" s="1">
        <v>5.8966217468272498E-2</v>
      </c>
      <c r="G2728" s="1">
        <v>5.1238621707837897</v>
      </c>
      <c r="H2728" s="1" t="s">
        <v>35</v>
      </c>
    </row>
    <row r="2729" spans="1:8" x14ac:dyDescent="0.2">
      <c r="A2729" s="1" t="s">
        <v>51</v>
      </c>
      <c r="B2729" s="1" t="s">
        <v>526</v>
      </c>
      <c r="C2729" s="1" t="s">
        <v>53</v>
      </c>
      <c r="D2729" s="1" t="s">
        <v>43</v>
      </c>
      <c r="E2729" s="1">
        <v>2020</v>
      </c>
      <c r="F2729" s="1">
        <v>6.3551163579612505E-2</v>
      </c>
      <c r="G2729" s="1">
        <v>3.8872478822533498</v>
      </c>
      <c r="H2729" s="1" t="s">
        <v>35</v>
      </c>
    </row>
    <row r="2730" spans="1:8" x14ac:dyDescent="0.2">
      <c r="A2730" s="1" t="s">
        <v>51</v>
      </c>
      <c r="B2730" s="1" t="s">
        <v>526</v>
      </c>
      <c r="C2730" s="1" t="s">
        <v>54</v>
      </c>
      <c r="D2730" s="1" t="s">
        <v>46</v>
      </c>
      <c r="E2730" s="1">
        <v>2020</v>
      </c>
      <c r="F2730" s="1">
        <v>1.88954094790614E-2</v>
      </c>
      <c r="G2730" s="1">
        <v>1.64898253134212</v>
      </c>
      <c r="H2730" s="1" t="s">
        <v>35</v>
      </c>
    </row>
    <row r="2731" spans="1:8" x14ac:dyDescent="0.2">
      <c r="A2731" s="1" t="s">
        <v>51</v>
      </c>
      <c r="B2731" s="1" t="s">
        <v>526</v>
      </c>
      <c r="C2731" s="1" t="s">
        <v>54</v>
      </c>
      <c r="D2731" s="1" t="s">
        <v>43</v>
      </c>
      <c r="E2731" s="1">
        <v>2020</v>
      </c>
      <c r="F2731" s="1">
        <v>4.3817829701858498E-2</v>
      </c>
      <c r="G2731" s="1">
        <v>2.5572963973267502</v>
      </c>
      <c r="H2731" s="1" t="s">
        <v>35</v>
      </c>
    </row>
    <row r="2732" spans="1:8" x14ac:dyDescent="0.2">
      <c r="A2732" s="1" t="s">
        <v>51</v>
      </c>
      <c r="B2732" s="1" t="s">
        <v>526</v>
      </c>
      <c r="C2732" s="1" t="s">
        <v>55</v>
      </c>
      <c r="D2732" s="1" t="s">
        <v>46</v>
      </c>
      <c r="E2732" s="1">
        <v>2020</v>
      </c>
      <c r="F2732" s="1">
        <v>0</v>
      </c>
      <c r="G2732" s="1">
        <v>11.112950840140901</v>
      </c>
      <c r="H2732" s="1" t="s">
        <v>35</v>
      </c>
    </row>
    <row r="2733" spans="1:8" x14ac:dyDescent="0.2">
      <c r="A2733" s="1" t="s">
        <v>51</v>
      </c>
      <c r="B2733" s="1" t="s">
        <v>526</v>
      </c>
      <c r="C2733" s="1" t="s">
        <v>55</v>
      </c>
      <c r="D2733" s="1" t="s">
        <v>43</v>
      </c>
      <c r="E2733" s="1">
        <v>2020</v>
      </c>
      <c r="F2733" s="1">
        <v>0</v>
      </c>
      <c r="G2733" s="1">
        <v>11.011313914791</v>
      </c>
      <c r="H2733" s="1" t="s">
        <v>35</v>
      </c>
    </row>
    <row r="2734" spans="1:8" x14ac:dyDescent="0.2">
      <c r="A2734" s="1" t="s">
        <v>51</v>
      </c>
      <c r="B2734" s="1" t="s">
        <v>526</v>
      </c>
      <c r="C2734" s="1" t="s">
        <v>530</v>
      </c>
      <c r="D2734" s="1" t="s">
        <v>288</v>
      </c>
      <c r="E2734" s="1">
        <v>2020</v>
      </c>
      <c r="F2734" s="1">
        <v>0.79830345325372198</v>
      </c>
      <c r="G2734" s="1">
        <v>0.34979353492820398</v>
      </c>
      <c r="H2734" s="1" t="s">
        <v>44</v>
      </c>
    </row>
    <row r="2735" spans="1:8" x14ac:dyDescent="0.2">
      <c r="A2735" s="1" t="s">
        <v>56</v>
      </c>
      <c r="B2735" s="1" t="s">
        <v>526</v>
      </c>
      <c r="C2735" s="1" t="s">
        <v>57</v>
      </c>
      <c r="D2735" s="1" t="s">
        <v>46</v>
      </c>
      <c r="E2735" s="1">
        <v>2020</v>
      </c>
      <c r="F2735" s="1">
        <v>5.3954553228211302E-4</v>
      </c>
      <c r="G2735" s="1">
        <v>8.1195784933068005E-2</v>
      </c>
      <c r="H2735" s="1" t="s">
        <v>35</v>
      </c>
    </row>
    <row r="2736" spans="1:8" x14ac:dyDescent="0.2">
      <c r="A2736" s="1" t="s">
        <v>56</v>
      </c>
      <c r="B2736" s="1" t="s">
        <v>526</v>
      </c>
      <c r="C2736" s="1" t="s">
        <v>57</v>
      </c>
      <c r="D2736" s="1" t="s">
        <v>43</v>
      </c>
      <c r="E2736" s="1">
        <v>2020</v>
      </c>
      <c r="F2736" s="1">
        <v>3.9379312429258503E-2</v>
      </c>
      <c r="G2736" s="1">
        <v>2.5321287864834199</v>
      </c>
      <c r="H2736" s="1" t="s">
        <v>35</v>
      </c>
    </row>
    <row r="2737" spans="1:8" x14ac:dyDescent="0.2">
      <c r="A2737" s="1" t="s">
        <v>56</v>
      </c>
      <c r="B2737" s="1" t="s">
        <v>526</v>
      </c>
      <c r="C2737" s="1" t="s">
        <v>58</v>
      </c>
      <c r="D2737" s="1" t="s">
        <v>46</v>
      </c>
      <c r="E2737" s="1">
        <v>2020</v>
      </c>
      <c r="F2737" s="1">
        <v>5.1936350037724605E-4</v>
      </c>
      <c r="G2737" s="1">
        <v>8.3309000483338697E-2</v>
      </c>
      <c r="H2737" s="1" t="s">
        <v>35</v>
      </c>
    </row>
    <row r="2738" spans="1:8" x14ac:dyDescent="0.2">
      <c r="A2738" s="1" t="s">
        <v>56</v>
      </c>
      <c r="B2738" s="1" t="s">
        <v>526</v>
      </c>
      <c r="C2738" s="1" t="s">
        <v>58</v>
      </c>
      <c r="D2738" s="1" t="s">
        <v>43</v>
      </c>
      <c r="E2738" s="1">
        <v>2020</v>
      </c>
      <c r="F2738" s="1">
        <v>3.1941254435697099E-2</v>
      </c>
      <c r="G2738" s="1">
        <v>1.98617925600942</v>
      </c>
      <c r="H2738" s="1" t="s">
        <v>35</v>
      </c>
    </row>
    <row r="2739" spans="1:8" x14ac:dyDescent="0.2">
      <c r="A2739" s="1" t="s">
        <v>56</v>
      </c>
      <c r="B2739" s="1" t="s">
        <v>526</v>
      </c>
      <c r="C2739" s="1" t="s">
        <v>59</v>
      </c>
      <c r="D2739" s="1" t="s">
        <v>46</v>
      </c>
      <c r="E2739" s="1">
        <v>2020</v>
      </c>
      <c r="F2739" s="1">
        <v>2.5070054740778302E-4</v>
      </c>
      <c r="G2739" s="1">
        <v>3.8676601420094797E-2</v>
      </c>
      <c r="H2739" s="1" t="s">
        <v>35</v>
      </c>
    </row>
    <row r="2740" spans="1:8" x14ac:dyDescent="0.2">
      <c r="A2740" s="1" t="s">
        <v>56</v>
      </c>
      <c r="B2740" s="1" t="s">
        <v>526</v>
      </c>
      <c r="C2740" s="1" t="s">
        <v>59</v>
      </c>
      <c r="D2740" s="1" t="s">
        <v>43</v>
      </c>
      <c r="E2740" s="1">
        <v>2020</v>
      </c>
      <c r="F2740" s="1">
        <v>1.9449038631584301E-2</v>
      </c>
      <c r="G2740" s="1">
        <v>1.28652362652248</v>
      </c>
      <c r="H2740" s="1" t="s">
        <v>35</v>
      </c>
    </row>
    <row r="2741" spans="1:8" x14ac:dyDescent="0.2">
      <c r="A2741" s="1" t="s">
        <v>61</v>
      </c>
      <c r="B2741" s="1" t="s">
        <v>526</v>
      </c>
      <c r="C2741" s="1" t="s">
        <v>62</v>
      </c>
      <c r="D2741" s="1" t="s">
        <v>43</v>
      </c>
      <c r="E2741" s="1">
        <v>2020</v>
      </c>
      <c r="F2741" s="1">
        <v>4.1398679916698402E-3</v>
      </c>
      <c r="G2741" s="1">
        <v>0.25873033367913201</v>
      </c>
      <c r="H2741" s="1" t="s">
        <v>35</v>
      </c>
    </row>
    <row r="2742" spans="1:8" x14ac:dyDescent="0.2">
      <c r="A2742" s="1" t="s">
        <v>61</v>
      </c>
      <c r="B2742" s="1" t="s">
        <v>526</v>
      </c>
      <c r="C2742" s="1" t="s">
        <v>63</v>
      </c>
      <c r="D2742" s="1" t="s">
        <v>43</v>
      </c>
      <c r="E2742" s="1">
        <v>2020</v>
      </c>
      <c r="F2742" s="1">
        <v>2.11015988373776E-2</v>
      </c>
      <c r="G2742" s="1">
        <v>1.37094996825383</v>
      </c>
      <c r="H2742" s="1" t="s">
        <v>35</v>
      </c>
    </row>
    <row r="2743" spans="1:8" x14ac:dyDescent="0.2">
      <c r="A2743" s="1" t="s">
        <v>61</v>
      </c>
      <c r="B2743" s="1" t="s">
        <v>526</v>
      </c>
      <c r="C2743" s="1" t="s">
        <v>64</v>
      </c>
      <c r="D2743" s="1" t="s">
        <v>43</v>
      </c>
      <c r="E2743" s="1">
        <v>2020</v>
      </c>
      <c r="F2743" s="1">
        <v>1.6923794593971E-2</v>
      </c>
      <c r="G2743" s="1">
        <v>1.1424003096501401</v>
      </c>
      <c r="H2743" s="1" t="s">
        <v>35</v>
      </c>
    </row>
    <row r="2744" spans="1:8" x14ac:dyDescent="0.2">
      <c r="A2744" s="1" t="s">
        <v>61</v>
      </c>
      <c r="B2744" s="1" t="s">
        <v>526</v>
      </c>
      <c r="C2744" s="1" t="s">
        <v>65</v>
      </c>
      <c r="D2744" s="1" t="s">
        <v>43</v>
      </c>
      <c r="E2744" s="1">
        <v>2020</v>
      </c>
      <c r="F2744" s="1">
        <v>1.18553456235086E-2</v>
      </c>
      <c r="G2744" s="1">
        <v>0.74623529781784903</v>
      </c>
      <c r="H2744" s="1" t="s">
        <v>35</v>
      </c>
    </row>
    <row r="2745" spans="1:8" x14ac:dyDescent="0.2">
      <c r="A2745" s="1" t="s">
        <v>61</v>
      </c>
      <c r="B2745" s="1" t="s">
        <v>526</v>
      </c>
      <c r="C2745" s="1" t="s">
        <v>66</v>
      </c>
      <c r="D2745" s="1" t="s">
        <v>43</v>
      </c>
      <c r="E2745" s="1">
        <v>2020</v>
      </c>
      <c r="F2745" s="1">
        <v>4.2342923752937299E-3</v>
      </c>
      <c r="G2745" s="1">
        <v>0.32292363142011199</v>
      </c>
      <c r="H2745" s="1" t="s">
        <v>35</v>
      </c>
    </row>
    <row r="2746" spans="1:8" x14ac:dyDescent="0.2">
      <c r="A2746" s="1" t="s">
        <v>61</v>
      </c>
      <c r="B2746" s="1" t="s">
        <v>526</v>
      </c>
      <c r="C2746" s="1" t="s">
        <v>67</v>
      </c>
      <c r="D2746" s="1" t="s">
        <v>43</v>
      </c>
      <c r="E2746" s="1">
        <v>2020</v>
      </c>
      <c r="F2746" s="1">
        <v>9.1970933029396698E-3</v>
      </c>
      <c r="G2746" s="1">
        <v>0.62929901714847103</v>
      </c>
      <c r="H2746" s="1" t="s">
        <v>35</v>
      </c>
    </row>
    <row r="2747" spans="1:8" x14ac:dyDescent="0.2">
      <c r="A2747" s="1" t="s">
        <v>61</v>
      </c>
      <c r="B2747" s="1" t="s">
        <v>526</v>
      </c>
      <c r="C2747" s="1" t="s">
        <v>68</v>
      </c>
      <c r="D2747" s="1" t="s">
        <v>43</v>
      </c>
      <c r="E2747" s="1">
        <v>2020</v>
      </c>
      <c r="F2747" s="1">
        <v>1.18832078908307E-3</v>
      </c>
      <c r="G2747" s="1">
        <v>7.7077469484836597E-2</v>
      </c>
      <c r="H2747" s="1" t="s">
        <v>35</v>
      </c>
    </row>
    <row r="2748" spans="1:8" x14ac:dyDescent="0.2">
      <c r="A2748" s="1" t="s">
        <v>61</v>
      </c>
      <c r="B2748" s="1" t="s">
        <v>526</v>
      </c>
      <c r="C2748" s="1" t="s">
        <v>69</v>
      </c>
      <c r="D2748" s="1" t="s">
        <v>43</v>
      </c>
      <c r="E2748" s="1">
        <v>2020</v>
      </c>
      <c r="F2748" s="1">
        <v>3.2127235186271301E-2</v>
      </c>
      <c r="G2748" s="1">
        <v>2.1248089957179799</v>
      </c>
      <c r="H2748" s="1" t="s">
        <v>35</v>
      </c>
    </row>
    <row r="2749" spans="1:8" x14ac:dyDescent="0.2">
      <c r="A2749" s="1" t="s">
        <v>61</v>
      </c>
      <c r="B2749" s="1" t="s">
        <v>526</v>
      </c>
      <c r="C2749" s="1" t="s">
        <v>70</v>
      </c>
      <c r="D2749" s="1" t="s">
        <v>43</v>
      </c>
      <c r="E2749" s="1">
        <v>2020</v>
      </c>
      <c r="F2749" s="1">
        <v>1.0450285185418001E-2</v>
      </c>
      <c r="G2749" s="1">
        <v>0.696237113528962</v>
      </c>
      <c r="H2749" s="1" t="s">
        <v>35</v>
      </c>
    </row>
    <row r="2750" spans="1:8" x14ac:dyDescent="0.2">
      <c r="A2750" s="1" t="s">
        <v>71</v>
      </c>
      <c r="B2750" s="1" t="s">
        <v>526</v>
      </c>
      <c r="C2750" s="1" t="s">
        <v>72</v>
      </c>
      <c r="D2750" s="1" t="s">
        <v>46</v>
      </c>
      <c r="E2750" s="1">
        <v>2020</v>
      </c>
      <c r="F2750" s="1">
        <v>0</v>
      </c>
      <c r="G2750" s="1">
        <v>0</v>
      </c>
      <c r="H2750" s="1" t="s">
        <v>35</v>
      </c>
    </row>
    <row r="2751" spans="1:8" x14ac:dyDescent="0.2">
      <c r="A2751" s="1" t="s">
        <v>71</v>
      </c>
      <c r="B2751" s="1" t="s">
        <v>526</v>
      </c>
      <c r="C2751" s="1" t="s">
        <v>73</v>
      </c>
      <c r="D2751" s="1" t="s">
        <v>46</v>
      </c>
      <c r="E2751" s="1">
        <v>2020</v>
      </c>
      <c r="F2751" s="1">
        <v>7.7086469252872199E-4</v>
      </c>
      <c r="G2751" s="1">
        <v>6.5290879897206902E-2</v>
      </c>
      <c r="H2751" s="1" t="s">
        <v>35</v>
      </c>
    </row>
    <row r="2752" spans="1:8" x14ac:dyDescent="0.2">
      <c r="A2752" s="1" t="s">
        <v>71</v>
      </c>
      <c r="B2752" s="1" t="s">
        <v>526</v>
      </c>
      <c r="C2752" s="1" t="s">
        <v>74</v>
      </c>
      <c r="D2752" s="1" t="s">
        <v>46</v>
      </c>
      <c r="E2752" s="1">
        <v>2020</v>
      </c>
      <c r="F2752" s="1">
        <v>2.1852564401762499E-5</v>
      </c>
      <c r="G2752" s="1">
        <v>3.2533837067551699E-3</v>
      </c>
      <c r="H2752" s="1" t="s">
        <v>35</v>
      </c>
    </row>
    <row r="2753" spans="1:8" x14ac:dyDescent="0.2">
      <c r="A2753" s="1" t="s">
        <v>71</v>
      </c>
      <c r="B2753" s="1" t="s">
        <v>526</v>
      </c>
      <c r="C2753" s="1" t="s">
        <v>74</v>
      </c>
      <c r="D2753" s="1" t="s">
        <v>288</v>
      </c>
      <c r="E2753" s="1">
        <v>2020</v>
      </c>
      <c r="F2753" s="1">
        <v>1.3634062790661601E-4</v>
      </c>
      <c r="G2753" s="1">
        <v>1.1948105697252599E-5</v>
      </c>
      <c r="H2753" s="1" t="s">
        <v>44</v>
      </c>
    </row>
    <row r="2754" spans="1:8" x14ac:dyDescent="0.2">
      <c r="A2754" s="1" t="s">
        <v>71</v>
      </c>
      <c r="B2754" s="1" t="s">
        <v>526</v>
      </c>
      <c r="C2754" s="1" t="s">
        <v>75</v>
      </c>
      <c r="D2754" s="1" t="s">
        <v>46</v>
      </c>
      <c r="E2754" s="1">
        <v>2020</v>
      </c>
      <c r="F2754" s="1">
        <v>1.8067205530136799E-5</v>
      </c>
      <c r="G2754" s="1">
        <v>1.7072569978590199E-3</v>
      </c>
      <c r="H2754" s="1" t="s">
        <v>35</v>
      </c>
    </row>
    <row r="2755" spans="1:8" x14ac:dyDescent="0.2">
      <c r="A2755" s="1" t="s">
        <v>71</v>
      </c>
      <c r="B2755" s="1" t="s">
        <v>526</v>
      </c>
      <c r="C2755" s="1" t="s">
        <v>76</v>
      </c>
      <c r="D2755" s="1" t="s">
        <v>46</v>
      </c>
      <c r="E2755" s="1">
        <v>2020</v>
      </c>
      <c r="F2755" s="1">
        <v>7.4598908534701501E-4</v>
      </c>
      <c r="G2755" s="1">
        <v>8.0833017237066304E-2</v>
      </c>
      <c r="H2755" s="1" t="s">
        <v>35</v>
      </c>
    </row>
    <row r="2756" spans="1:8" x14ac:dyDescent="0.2">
      <c r="A2756" s="1" t="s">
        <v>71</v>
      </c>
      <c r="B2756" s="1" t="s">
        <v>526</v>
      </c>
      <c r="C2756" s="1" t="s">
        <v>77</v>
      </c>
      <c r="D2756" s="1" t="s">
        <v>46</v>
      </c>
      <c r="E2756" s="1">
        <v>2020</v>
      </c>
      <c r="F2756" s="1">
        <v>2.5959220430993697E-4</v>
      </c>
      <c r="G2756" s="1">
        <v>1.8219391226423399E-2</v>
      </c>
      <c r="H2756" s="1" t="s">
        <v>35</v>
      </c>
    </row>
    <row r="2757" spans="1:8" x14ac:dyDescent="0.2">
      <c r="A2757" s="1" t="s">
        <v>78</v>
      </c>
      <c r="B2757" s="1" t="s">
        <v>526</v>
      </c>
      <c r="C2757" s="1" t="s">
        <v>79</v>
      </c>
      <c r="D2757" s="1" t="s">
        <v>45</v>
      </c>
      <c r="E2757" s="1">
        <v>2020</v>
      </c>
      <c r="F2757" s="1">
        <v>2.0981085767413999E-3</v>
      </c>
      <c r="G2757" s="1">
        <v>0.13449413953470499</v>
      </c>
      <c r="H2757" s="1" t="s">
        <v>44</v>
      </c>
    </row>
    <row r="2758" spans="1:8" x14ac:dyDescent="0.2">
      <c r="A2758" s="1" t="s">
        <v>78</v>
      </c>
      <c r="B2758" s="1" t="s">
        <v>526</v>
      </c>
      <c r="C2758" s="1" t="s">
        <v>80</v>
      </c>
      <c r="D2758" s="1" t="s">
        <v>45</v>
      </c>
      <c r="E2758" s="1">
        <v>2020</v>
      </c>
      <c r="F2758" s="1">
        <v>3.4571233833976902E-3</v>
      </c>
      <c r="G2758" s="1">
        <v>0.221610473294724</v>
      </c>
      <c r="H2758" s="1" t="s">
        <v>44</v>
      </c>
    </row>
    <row r="2759" spans="1:8" x14ac:dyDescent="0.2">
      <c r="A2759" s="1" t="s">
        <v>78</v>
      </c>
      <c r="B2759" s="1" t="s">
        <v>526</v>
      </c>
      <c r="C2759" s="1" t="s">
        <v>81</v>
      </c>
      <c r="D2759" s="1" t="s">
        <v>45</v>
      </c>
      <c r="E2759" s="1">
        <v>2020</v>
      </c>
      <c r="F2759" s="1">
        <v>2.96055030498382E-3</v>
      </c>
      <c r="G2759" s="1">
        <v>0.189778865704091</v>
      </c>
      <c r="H2759" s="1" t="s">
        <v>44</v>
      </c>
    </row>
    <row r="2760" spans="1:8" x14ac:dyDescent="0.2">
      <c r="A2760" s="1" t="s">
        <v>78</v>
      </c>
      <c r="B2760" s="1" t="s">
        <v>526</v>
      </c>
      <c r="C2760" s="1" t="s">
        <v>82</v>
      </c>
      <c r="D2760" s="1" t="s">
        <v>83</v>
      </c>
      <c r="E2760" s="1">
        <v>2020</v>
      </c>
      <c r="F2760" s="1">
        <v>0.29597491050167701</v>
      </c>
      <c r="G2760" s="1">
        <v>2.5947369076463101E-2</v>
      </c>
      <c r="H2760" s="1" t="s">
        <v>44</v>
      </c>
    </row>
    <row r="2761" spans="1:8" x14ac:dyDescent="0.2">
      <c r="A2761" s="1" t="s">
        <v>84</v>
      </c>
      <c r="B2761" s="1" t="s">
        <v>526</v>
      </c>
      <c r="C2761" s="1" t="s">
        <v>85</v>
      </c>
      <c r="D2761" s="1" t="s">
        <v>86</v>
      </c>
      <c r="E2761" s="1">
        <v>2020</v>
      </c>
      <c r="F2761" s="1">
        <v>1.7755019615097332</v>
      </c>
      <c r="G2761" s="1">
        <v>0.17755019615097331</v>
      </c>
      <c r="H2761" s="1" t="s">
        <v>44</v>
      </c>
    </row>
    <row r="2762" spans="1:8" x14ac:dyDescent="0.2">
      <c r="A2762" s="1" t="s">
        <v>84</v>
      </c>
      <c r="B2762" s="1" t="s">
        <v>526</v>
      </c>
      <c r="C2762" s="1" t="s">
        <v>85</v>
      </c>
      <c r="D2762" s="1" t="s">
        <v>45</v>
      </c>
      <c r="E2762" s="1">
        <v>2020</v>
      </c>
      <c r="F2762" s="1">
        <v>4.1176094739532623</v>
      </c>
      <c r="G2762" s="1">
        <v>1.1732686510841832</v>
      </c>
      <c r="H2762" s="1" t="s">
        <v>44</v>
      </c>
    </row>
    <row r="2763" spans="1:8" x14ac:dyDescent="0.2">
      <c r="A2763" s="1" t="s">
        <v>84</v>
      </c>
      <c r="B2763" s="1" t="s">
        <v>526</v>
      </c>
      <c r="C2763" s="1" t="s">
        <v>531</v>
      </c>
      <c r="D2763" s="1" t="s">
        <v>288</v>
      </c>
      <c r="E2763" s="1">
        <v>2020</v>
      </c>
      <c r="F2763" s="1">
        <v>1.01236198357674E-2</v>
      </c>
      <c r="G2763" s="1">
        <v>4.4358780538769297E-3</v>
      </c>
      <c r="H2763" s="1" t="s">
        <v>44</v>
      </c>
    </row>
    <row r="2764" spans="1:8" x14ac:dyDescent="0.2">
      <c r="A2764" s="1" t="s">
        <v>84</v>
      </c>
      <c r="B2764" s="1" t="s">
        <v>526</v>
      </c>
      <c r="C2764" s="1" t="s">
        <v>87</v>
      </c>
      <c r="D2764" s="1" t="s">
        <v>43</v>
      </c>
      <c r="E2764" s="1">
        <v>2020</v>
      </c>
      <c r="F2764" s="1">
        <v>3.3443791761438E-5</v>
      </c>
      <c r="G2764" s="1">
        <v>2.2002494579893401E-3</v>
      </c>
      <c r="H2764" s="1" t="s">
        <v>44</v>
      </c>
    </row>
    <row r="2765" spans="1:8" x14ac:dyDescent="0.2">
      <c r="A2765" s="1" t="s">
        <v>84</v>
      </c>
      <c r="B2765" s="1" t="s">
        <v>526</v>
      </c>
      <c r="C2765" s="1" t="s">
        <v>87</v>
      </c>
      <c r="D2765" s="1" t="s">
        <v>45</v>
      </c>
      <c r="E2765" s="1">
        <v>2020</v>
      </c>
      <c r="F2765" s="1">
        <v>0</v>
      </c>
      <c r="G2765" s="1">
        <v>0</v>
      </c>
      <c r="H2765" s="1" t="s">
        <v>44</v>
      </c>
    </row>
    <row r="2766" spans="1:8" x14ac:dyDescent="0.2">
      <c r="A2766" s="1" t="s">
        <v>84</v>
      </c>
      <c r="B2766" s="1" t="s">
        <v>526</v>
      </c>
      <c r="C2766" s="1" t="s">
        <v>87</v>
      </c>
      <c r="D2766" s="1" t="s">
        <v>46</v>
      </c>
      <c r="E2766" s="1">
        <v>2020</v>
      </c>
      <c r="F2766" s="1">
        <v>0</v>
      </c>
      <c r="G2766" s="1">
        <v>0</v>
      </c>
      <c r="H2766" s="1" t="s">
        <v>44</v>
      </c>
    </row>
    <row r="2767" spans="1:8" x14ac:dyDescent="0.2">
      <c r="A2767" s="1" t="s">
        <v>84</v>
      </c>
      <c r="B2767" s="1" t="s">
        <v>526</v>
      </c>
      <c r="C2767" s="1" t="s">
        <v>88</v>
      </c>
      <c r="D2767" s="1" t="s">
        <v>43</v>
      </c>
      <c r="E2767" s="1">
        <v>2020</v>
      </c>
      <c r="F2767" s="1">
        <v>1.55656141902154E-3</v>
      </c>
      <c r="G2767" s="1">
        <v>0.102405356514575</v>
      </c>
      <c r="H2767" s="1" t="s">
        <v>44</v>
      </c>
    </row>
    <row r="2768" spans="1:8" x14ac:dyDescent="0.2">
      <c r="A2768" s="1" t="s">
        <v>84</v>
      </c>
      <c r="B2768" s="1" t="s">
        <v>526</v>
      </c>
      <c r="C2768" s="1" t="s">
        <v>88</v>
      </c>
      <c r="D2768" s="1" t="s">
        <v>45</v>
      </c>
      <c r="E2768" s="1">
        <v>2020</v>
      </c>
      <c r="F2768" s="1">
        <v>6.7593032950400897E-4</v>
      </c>
      <c r="G2768" s="1">
        <v>4.3328867275897999E-2</v>
      </c>
      <c r="H2768" s="1" t="s">
        <v>44</v>
      </c>
    </row>
    <row r="2769" spans="1:8" x14ac:dyDescent="0.2">
      <c r="A2769" s="1" t="s">
        <v>84</v>
      </c>
      <c r="B2769" s="1" t="s">
        <v>526</v>
      </c>
      <c r="C2769" s="1" t="s">
        <v>88</v>
      </c>
      <c r="D2769" s="1" t="s">
        <v>46</v>
      </c>
      <c r="E2769" s="1">
        <v>2020</v>
      </c>
      <c r="F2769" s="1">
        <v>7.1274571826047397E-4</v>
      </c>
      <c r="G2769" s="1">
        <v>6.2521554233374896E-2</v>
      </c>
      <c r="H2769" s="1" t="s">
        <v>44</v>
      </c>
    </row>
    <row r="2770" spans="1:8" x14ac:dyDescent="0.2">
      <c r="A2770" s="1" t="s">
        <v>84</v>
      </c>
      <c r="B2770" s="1" t="s">
        <v>526</v>
      </c>
      <c r="C2770" s="1" t="s">
        <v>89</v>
      </c>
      <c r="D2770" s="1" t="s">
        <v>43</v>
      </c>
      <c r="E2770" s="1">
        <v>2020</v>
      </c>
      <c r="F2770" s="1">
        <v>0</v>
      </c>
      <c r="G2770" s="1">
        <v>0</v>
      </c>
      <c r="H2770" s="1" t="s">
        <v>44</v>
      </c>
    </row>
    <row r="2771" spans="1:8" x14ac:dyDescent="0.2">
      <c r="A2771" s="1" t="s">
        <v>84</v>
      </c>
      <c r="B2771" s="1" t="s">
        <v>526</v>
      </c>
      <c r="C2771" s="1" t="s">
        <v>89</v>
      </c>
      <c r="D2771" s="1" t="s">
        <v>45</v>
      </c>
      <c r="E2771" s="1">
        <v>2020</v>
      </c>
      <c r="F2771" s="1">
        <v>0</v>
      </c>
      <c r="G2771" s="1">
        <v>0</v>
      </c>
      <c r="H2771" s="1" t="s">
        <v>44</v>
      </c>
    </row>
    <row r="2772" spans="1:8" x14ac:dyDescent="0.2">
      <c r="A2772" s="1" t="s">
        <v>84</v>
      </c>
      <c r="B2772" s="1" t="s">
        <v>526</v>
      </c>
      <c r="C2772" s="1" t="s">
        <v>89</v>
      </c>
      <c r="D2772" s="1" t="s">
        <v>46</v>
      </c>
      <c r="E2772" s="1">
        <v>2020</v>
      </c>
      <c r="F2772" s="1">
        <v>4.7238465996443798E-4</v>
      </c>
      <c r="G2772" s="1">
        <v>4.1437250874073503E-2</v>
      </c>
      <c r="H2772" s="1" t="s">
        <v>44</v>
      </c>
    </row>
    <row r="2773" spans="1:8" x14ac:dyDescent="0.2">
      <c r="A2773" s="1" t="s">
        <v>84</v>
      </c>
      <c r="B2773" s="1" t="s">
        <v>526</v>
      </c>
      <c r="C2773" s="1" t="s">
        <v>90</v>
      </c>
      <c r="D2773" s="1" t="s">
        <v>43</v>
      </c>
      <c r="E2773" s="1">
        <v>2020</v>
      </c>
      <c r="F2773" s="1">
        <v>0</v>
      </c>
      <c r="G2773" s="1">
        <v>0</v>
      </c>
      <c r="H2773" s="1" t="s">
        <v>44</v>
      </c>
    </row>
    <row r="2774" spans="1:8" x14ac:dyDescent="0.2">
      <c r="A2774" s="1" t="s">
        <v>84</v>
      </c>
      <c r="B2774" s="1" t="s">
        <v>526</v>
      </c>
      <c r="C2774" s="1" t="s">
        <v>90</v>
      </c>
      <c r="D2774" s="1" t="s">
        <v>45</v>
      </c>
      <c r="E2774" s="1">
        <v>2020</v>
      </c>
      <c r="F2774" s="1">
        <v>3.4094111496642901E-5</v>
      </c>
      <c r="G2774" s="1">
        <v>2.18551996773352E-3</v>
      </c>
      <c r="H2774" s="1" t="s">
        <v>44</v>
      </c>
    </row>
    <row r="2775" spans="1:8" x14ac:dyDescent="0.2">
      <c r="A2775" s="1" t="s">
        <v>84</v>
      </c>
      <c r="B2775" s="1" t="s">
        <v>526</v>
      </c>
      <c r="C2775" s="1" t="s">
        <v>90</v>
      </c>
      <c r="D2775" s="1" t="s">
        <v>46</v>
      </c>
      <c r="E2775" s="1">
        <v>2020</v>
      </c>
      <c r="F2775" s="1">
        <v>0</v>
      </c>
      <c r="G2775" s="1">
        <v>0</v>
      </c>
      <c r="H2775" s="1" t="s">
        <v>44</v>
      </c>
    </row>
    <row r="2776" spans="1:8" x14ac:dyDescent="0.2">
      <c r="A2776" s="1" t="s">
        <v>84</v>
      </c>
      <c r="B2776" s="1" t="s">
        <v>526</v>
      </c>
      <c r="C2776" s="1" t="s">
        <v>91</v>
      </c>
      <c r="D2776" s="1" t="s">
        <v>86</v>
      </c>
      <c r="E2776" s="1">
        <v>2020</v>
      </c>
      <c r="F2776" s="1">
        <v>8.4268601503353496E-2</v>
      </c>
      <c r="G2776" s="1">
        <v>8.4268601503353496E-3</v>
      </c>
      <c r="H2776" s="1" t="s">
        <v>44</v>
      </c>
    </row>
    <row r="2777" spans="1:8" x14ac:dyDescent="0.2">
      <c r="A2777" s="1" t="s">
        <v>84</v>
      </c>
      <c r="B2777" s="1" t="s">
        <v>526</v>
      </c>
      <c r="C2777" s="1" t="s">
        <v>92</v>
      </c>
      <c r="D2777" s="1" t="s">
        <v>86</v>
      </c>
      <c r="E2777" s="1">
        <v>2020</v>
      </c>
      <c r="F2777" s="1">
        <v>4.1053071661432003E-2</v>
      </c>
      <c r="G2777" s="1">
        <v>4.1053071661431998E-3</v>
      </c>
      <c r="H2777" s="1" t="s">
        <v>44</v>
      </c>
    </row>
    <row r="2778" spans="1:8" x14ac:dyDescent="0.2">
      <c r="A2778" s="1" t="s">
        <v>84</v>
      </c>
      <c r="B2778" s="1" t="s">
        <v>526</v>
      </c>
      <c r="C2778" s="1" t="s">
        <v>93</v>
      </c>
      <c r="D2778" s="1" t="s">
        <v>86</v>
      </c>
      <c r="E2778" s="1">
        <v>2020</v>
      </c>
      <c r="F2778" s="1">
        <v>1.26515241420928E-3</v>
      </c>
      <c r="G2778" s="1">
        <v>1.2651524142092801E-4</v>
      </c>
      <c r="H2778" s="1" t="s">
        <v>44</v>
      </c>
    </row>
    <row r="2779" spans="1:8" x14ac:dyDescent="0.2">
      <c r="A2779" s="1" t="s">
        <v>84</v>
      </c>
      <c r="B2779" s="1" t="s">
        <v>526</v>
      </c>
      <c r="C2779" s="1" t="s">
        <v>94</v>
      </c>
      <c r="D2779" s="1" t="s">
        <v>86</v>
      </c>
      <c r="E2779" s="1">
        <v>2020</v>
      </c>
      <c r="F2779" s="1">
        <v>2.5865557781199811E-3</v>
      </c>
      <c r="G2779" s="1">
        <v>2.5865557781199811E-4</v>
      </c>
      <c r="H2779" s="1" t="s">
        <v>44</v>
      </c>
    </row>
    <row r="2780" spans="1:8" x14ac:dyDescent="0.2">
      <c r="A2780" s="1" t="s">
        <v>84</v>
      </c>
      <c r="B2780" s="1" t="s">
        <v>526</v>
      </c>
      <c r="C2780" s="1" t="s">
        <v>94</v>
      </c>
      <c r="D2780" s="1" t="s">
        <v>45</v>
      </c>
      <c r="E2780" s="1">
        <v>2020</v>
      </c>
      <c r="F2780" s="1">
        <v>3.3673762532457643E-2</v>
      </c>
      <c r="G2780" s="1">
        <v>6.2696121704073626E-3</v>
      </c>
      <c r="H2780" s="1" t="s">
        <v>44</v>
      </c>
    </row>
    <row r="2781" spans="1:8" x14ac:dyDescent="0.2">
      <c r="A2781" s="1" t="s">
        <v>95</v>
      </c>
      <c r="B2781" s="1" t="s">
        <v>526</v>
      </c>
      <c r="C2781" s="1" t="s">
        <v>96</v>
      </c>
      <c r="D2781" s="1" t="s">
        <v>45</v>
      </c>
      <c r="E2781" s="1">
        <v>2020</v>
      </c>
      <c r="F2781" s="1">
        <v>2.7067182654133301E-3</v>
      </c>
      <c r="G2781" s="1">
        <v>0.17350758111623901</v>
      </c>
      <c r="H2781" s="1" t="s">
        <v>44</v>
      </c>
    </row>
    <row r="2782" spans="1:8" x14ac:dyDescent="0.2">
      <c r="A2782" s="1" t="s">
        <v>299</v>
      </c>
      <c r="B2782" s="1" t="s">
        <v>526</v>
      </c>
      <c r="C2782" s="1" t="s">
        <v>33</v>
      </c>
      <c r="D2782" s="1" t="s">
        <v>83</v>
      </c>
      <c r="E2782" s="1">
        <v>2020</v>
      </c>
      <c r="F2782" s="1">
        <v>0.12376458343779</v>
      </c>
      <c r="G2782" s="1">
        <v>9.1801236034828905E-3</v>
      </c>
      <c r="H2782" s="1" t="s">
        <v>44</v>
      </c>
    </row>
    <row r="2783" spans="1:8" x14ac:dyDescent="0.2">
      <c r="A2783" s="1" t="s">
        <v>299</v>
      </c>
      <c r="B2783" s="1" t="s">
        <v>526</v>
      </c>
      <c r="C2783" s="1" t="s">
        <v>33</v>
      </c>
      <c r="D2783" s="1" t="s">
        <v>100</v>
      </c>
      <c r="E2783" s="1">
        <v>2020</v>
      </c>
      <c r="F2783" s="1">
        <v>0</v>
      </c>
      <c r="G2783" s="1">
        <v>0</v>
      </c>
      <c r="H2783" s="1" t="s">
        <v>44</v>
      </c>
    </row>
    <row r="2784" spans="1:8" x14ac:dyDescent="0.2">
      <c r="A2784" s="1" t="s">
        <v>299</v>
      </c>
      <c r="B2784" s="1" t="s">
        <v>526</v>
      </c>
      <c r="C2784" s="1" t="s">
        <v>33</v>
      </c>
      <c r="D2784" s="1" t="s">
        <v>86</v>
      </c>
      <c r="E2784" s="1">
        <v>2020</v>
      </c>
      <c r="F2784" s="1">
        <v>0.30479969774490401</v>
      </c>
      <c r="G2784" s="1">
        <v>2.1900161502707498E-2</v>
      </c>
      <c r="H2784" s="1" t="s">
        <v>44</v>
      </c>
    </row>
    <row r="2785" spans="1:8" x14ac:dyDescent="0.2">
      <c r="A2785" s="1" t="s">
        <v>299</v>
      </c>
      <c r="B2785" s="1" t="s">
        <v>526</v>
      </c>
      <c r="C2785" s="1" t="s">
        <v>33</v>
      </c>
      <c r="D2785" s="1" t="s">
        <v>45</v>
      </c>
      <c r="E2785" s="1">
        <v>2020</v>
      </c>
      <c r="F2785" s="1">
        <v>6.7523005840339897E-3</v>
      </c>
      <c r="G2785" s="1">
        <v>1.9564133395155201E-2</v>
      </c>
      <c r="H2785" s="1" t="s">
        <v>44</v>
      </c>
    </row>
    <row r="2786" spans="1:8" x14ac:dyDescent="0.2">
      <c r="A2786" s="1" t="s">
        <v>299</v>
      </c>
      <c r="B2786" s="1" t="s">
        <v>526</v>
      </c>
      <c r="C2786" s="1" t="s">
        <v>33</v>
      </c>
      <c r="D2786" s="1" t="s">
        <v>240</v>
      </c>
      <c r="E2786" s="1">
        <v>2020</v>
      </c>
      <c r="F2786" s="1">
        <v>0.107503004427098</v>
      </c>
      <c r="G2786" s="1">
        <v>1689.70024340588</v>
      </c>
      <c r="H2786" s="1" t="s">
        <v>237</v>
      </c>
    </row>
    <row r="2787" spans="1:8" x14ac:dyDescent="0.2">
      <c r="A2787" s="1" t="s">
        <v>299</v>
      </c>
      <c r="B2787" s="1" t="s">
        <v>526</v>
      </c>
      <c r="C2787" s="1" t="s">
        <v>33</v>
      </c>
      <c r="D2787" s="1" t="s">
        <v>287</v>
      </c>
      <c r="E2787" s="1">
        <v>2020</v>
      </c>
      <c r="F2787" s="1">
        <v>0</v>
      </c>
      <c r="G2787" s="1">
        <v>0</v>
      </c>
      <c r="H2787" s="1" t="s">
        <v>44</v>
      </c>
    </row>
    <row r="2788" spans="1:8" x14ac:dyDescent="0.2">
      <c r="A2788" s="1" t="s">
        <v>299</v>
      </c>
      <c r="B2788" s="1" t="s">
        <v>526</v>
      </c>
      <c r="C2788" s="1" t="s">
        <v>251</v>
      </c>
      <c r="D2788" s="1" t="s">
        <v>238</v>
      </c>
      <c r="E2788" s="1">
        <v>2020</v>
      </c>
      <c r="F2788" s="1">
        <v>0</v>
      </c>
      <c r="G2788" s="1">
        <v>0</v>
      </c>
      <c r="H2788" s="1" t="s">
        <v>44</v>
      </c>
    </row>
    <row r="2789" spans="1:8" x14ac:dyDescent="0.2">
      <c r="A2789" s="1" t="s">
        <v>299</v>
      </c>
      <c r="B2789" s="1" t="s">
        <v>526</v>
      </c>
      <c r="C2789" s="1" t="s">
        <v>251</v>
      </c>
      <c r="D2789" s="1" t="s">
        <v>83</v>
      </c>
      <c r="E2789" s="1">
        <v>2020</v>
      </c>
      <c r="F2789" s="1">
        <v>3.6098428250022101</v>
      </c>
      <c r="G2789" s="1">
        <v>0.26775675562567702</v>
      </c>
      <c r="H2789" s="1" t="s">
        <v>44</v>
      </c>
    </row>
    <row r="2790" spans="1:8" x14ac:dyDescent="0.2">
      <c r="A2790" s="1" t="s">
        <v>299</v>
      </c>
      <c r="B2790" s="1" t="s">
        <v>526</v>
      </c>
      <c r="C2790" s="1" t="s">
        <v>251</v>
      </c>
      <c r="D2790" s="1" t="s">
        <v>100</v>
      </c>
      <c r="E2790" s="1">
        <v>2020</v>
      </c>
      <c r="F2790" s="1">
        <v>0</v>
      </c>
      <c r="G2790" s="1">
        <v>0</v>
      </c>
      <c r="H2790" s="1" t="s">
        <v>44</v>
      </c>
    </row>
    <row r="2791" spans="1:8" x14ac:dyDescent="0.2">
      <c r="A2791" s="1" t="s">
        <v>299</v>
      </c>
      <c r="B2791" s="1" t="s">
        <v>526</v>
      </c>
      <c r="C2791" s="1" t="s">
        <v>251</v>
      </c>
      <c r="D2791" s="1" t="s">
        <v>86</v>
      </c>
      <c r="E2791" s="1">
        <v>2020</v>
      </c>
      <c r="F2791" s="1">
        <v>0.11393777079914</v>
      </c>
      <c r="G2791" s="1">
        <v>8.1865421790805002E-3</v>
      </c>
      <c r="H2791" s="1" t="s">
        <v>44</v>
      </c>
    </row>
    <row r="2792" spans="1:8" x14ac:dyDescent="0.2">
      <c r="A2792" s="1" t="s">
        <v>299</v>
      </c>
      <c r="B2792" s="1" t="s">
        <v>526</v>
      </c>
      <c r="C2792" s="1" t="s">
        <v>251</v>
      </c>
      <c r="D2792" s="1" t="s">
        <v>45</v>
      </c>
      <c r="E2792" s="1">
        <v>2020</v>
      </c>
      <c r="F2792" s="1">
        <v>4.5355080632178803E-3</v>
      </c>
      <c r="G2792" s="1">
        <v>1.3141192939989801E-2</v>
      </c>
      <c r="H2792" s="1" t="s">
        <v>44</v>
      </c>
    </row>
    <row r="2793" spans="1:8" x14ac:dyDescent="0.2">
      <c r="A2793" s="1" t="s">
        <v>299</v>
      </c>
      <c r="B2793" s="1" t="s">
        <v>526</v>
      </c>
      <c r="C2793" s="1" t="s">
        <v>251</v>
      </c>
      <c r="D2793" s="1" t="s">
        <v>240</v>
      </c>
      <c r="E2793" s="1">
        <v>2020</v>
      </c>
      <c r="F2793" s="1">
        <v>7.4643484899083803E-2</v>
      </c>
      <c r="G2793" s="1">
        <v>1173.2240905711201</v>
      </c>
      <c r="H2793" s="1" t="s">
        <v>237</v>
      </c>
    </row>
    <row r="2794" spans="1:8" x14ac:dyDescent="0.2">
      <c r="A2794" s="1" t="s">
        <v>299</v>
      </c>
      <c r="B2794" s="1" t="s">
        <v>526</v>
      </c>
      <c r="C2794" s="1" t="s">
        <v>300</v>
      </c>
      <c r="D2794" s="1" t="s">
        <v>238</v>
      </c>
      <c r="E2794" s="1">
        <v>2020</v>
      </c>
      <c r="F2794" s="1">
        <v>0</v>
      </c>
      <c r="G2794" s="1">
        <v>0</v>
      </c>
      <c r="H2794" s="1" t="s">
        <v>44</v>
      </c>
    </row>
    <row r="2795" spans="1:8" x14ac:dyDescent="0.2">
      <c r="A2795" s="1" t="s">
        <v>299</v>
      </c>
      <c r="B2795" s="1" t="s">
        <v>526</v>
      </c>
      <c r="C2795" s="1" t="s">
        <v>300</v>
      </c>
      <c r="D2795" s="1" t="s">
        <v>83</v>
      </c>
      <c r="E2795" s="1">
        <v>2020</v>
      </c>
      <c r="F2795" s="1">
        <v>0</v>
      </c>
      <c r="G2795" s="1">
        <v>0</v>
      </c>
      <c r="H2795" s="1" t="s">
        <v>44</v>
      </c>
    </row>
    <row r="2796" spans="1:8" x14ac:dyDescent="0.2">
      <c r="A2796" s="1" t="s">
        <v>299</v>
      </c>
      <c r="B2796" s="1" t="s">
        <v>526</v>
      </c>
      <c r="C2796" s="1" t="s">
        <v>300</v>
      </c>
      <c r="D2796" s="1" t="s">
        <v>100</v>
      </c>
      <c r="E2796" s="1">
        <v>2020</v>
      </c>
      <c r="F2796" s="1">
        <v>0</v>
      </c>
      <c r="G2796" s="1">
        <v>0</v>
      </c>
      <c r="H2796" s="1" t="s">
        <v>44</v>
      </c>
    </row>
    <row r="2797" spans="1:8" x14ac:dyDescent="0.2">
      <c r="A2797" s="1" t="s">
        <v>299</v>
      </c>
      <c r="B2797" s="1" t="s">
        <v>526</v>
      </c>
      <c r="C2797" s="1" t="s">
        <v>300</v>
      </c>
      <c r="D2797" s="1" t="s">
        <v>86</v>
      </c>
      <c r="E2797" s="1">
        <v>2020</v>
      </c>
      <c r="F2797" s="1">
        <v>0</v>
      </c>
      <c r="G2797" s="1">
        <v>0</v>
      </c>
      <c r="H2797" s="1" t="s">
        <v>44</v>
      </c>
    </row>
    <row r="2798" spans="1:8" x14ac:dyDescent="0.2">
      <c r="A2798" s="1" t="s">
        <v>299</v>
      </c>
      <c r="B2798" s="1" t="s">
        <v>526</v>
      </c>
      <c r="C2798" s="1" t="s">
        <v>300</v>
      </c>
      <c r="D2798" s="1" t="s">
        <v>240</v>
      </c>
      <c r="E2798" s="1">
        <v>2020</v>
      </c>
      <c r="F2798" s="1">
        <v>1.31136122175021E-5</v>
      </c>
      <c r="G2798" s="1">
        <v>0.20611585577470901</v>
      </c>
      <c r="H2798" s="1" t="s">
        <v>237</v>
      </c>
    </row>
    <row r="2799" spans="1:8" x14ac:dyDescent="0.2">
      <c r="A2799" s="1" t="s">
        <v>97</v>
      </c>
      <c r="B2799" s="1" t="s">
        <v>526</v>
      </c>
      <c r="C2799" s="1" t="s">
        <v>98</v>
      </c>
      <c r="D2799" s="1" t="s">
        <v>99</v>
      </c>
      <c r="E2799" s="1">
        <v>2020</v>
      </c>
      <c r="F2799" s="1">
        <v>1.74442555449221</v>
      </c>
      <c r="G2799" s="1">
        <v>0.12019920361439899</v>
      </c>
      <c r="H2799" s="1" t="s">
        <v>44</v>
      </c>
    </row>
    <row r="2800" spans="1:8" x14ac:dyDescent="0.2">
      <c r="A2800" s="1" t="s">
        <v>97</v>
      </c>
      <c r="B2800" s="1" t="s">
        <v>526</v>
      </c>
      <c r="C2800" s="1" t="s">
        <v>98</v>
      </c>
      <c r="D2800" s="1" t="s">
        <v>238</v>
      </c>
      <c r="E2800" s="1">
        <v>2020</v>
      </c>
      <c r="F2800" s="1">
        <v>0.53944209374494001</v>
      </c>
      <c r="G2800" s="1">
        <v>1.88616116694035</v>
      </c>
      <c r="H2800" s="1" t="s">
        <v>44</v>
      </c>
    </row>
    <row r="2801" spans="1:8" x14ac:dyDescent="0.2">
      <c r="A2801" s="1" t="s">
        <v>97</v>
      </c>
      <c r="B2801" s="1" t="s">
        <v>526</v>
      </c>
      <c r="C2801" s="1" t="s">
        <v>98</v>
      </c>
      <c r="D2801" s="1" t="s">
        <v>83</v>
      </c>
      <c r="E2801" s="1">
        <v>2020</v>
      </c>
      <c r="F2801" s="1">
        <v>4.7336939605113004</v>
      </c>
      <c r="G2801" s="1">
        <v>0.20384207164375701</v>
      </c>
      <c r="H2801" s="1" t="s">
        <v>44</v>
      </c>
    </row>
    <row r="2802" spans="1:8" x14ac:dyDescent="0.2">
      <c r="A2802" s="1" t="s">
        <v>97</v>
      </c>
      <c r="B2802" s="1" t="s">
        <v>526</v>
      </c>
      <c r="C2802" s="1" t="s">
        <v>98</v>
      </c>
      <c r="D2802" s="1" t="s">
        <v>100</v>
      </c>
      <c r="E2802" s="1">
        <v>2020</v>
      </c>
      <c r="F2802" s="1">
        <v>4.0667087509715497E-17</v>
      </c>
      <c r="G2802" s="1">
        <v>2.8021554255479701E-18</v>
      </c>
      <c r="H2802" s="1" t="s">
        <v>44</v>
      </c>
    </row>
    <row r="2803" spans="1:8" x14ac:dyDescent="0.2">
      <c r="A2803" s="1" t="s">
        <v>97</v>
      </c>
      <c r="B2803" s="1" t="s">
        <v>526</v>
      </c>
      <c r="C2803" s="1" t="s">
        <v>98</v>
      </c>
      <c r="D2803" s="1" t="s">
        <v>86</v>
      </c>
      <c r="E2803" s="1">
        <v>2020</v>
      </c>
      <c r="F2803" s="1">
        <v>0</v>
      </c>
      <c r="G2803" s="1">
        <v>0</v>
      </c>
      <c r="H2803" s="1" t="s">
        <v>44</v>
      </c>
    </row>
    <row r="2804" spans="1:8" x14ac:dyDescent="0.2">
      <c r="A2804" s="1" t="s">
        <v>97</v>
      </c>
      <c r="B2804" s="1" t="s">
        <v>526</v>
      </c>
      <c r="C2804" s="1" t="s">
        <v>98</v>
      </c>
      <c r="D2804" s="1" t="s">
        <v>45</v>
      </c>
      <c r="E2804" s="1">
        <v>2020</v>
      </c>
      <c r="F2804" s="1">
        <v>4.5556606544954199E-2</v>
      </c>
      <c r="G2804" s="1">
        <v>0.13199583110733101</v>
      </c>
      <c r="H2804" s="1" t="s">
        <v>44</v>
      </c>
    </row>
    <row r="2805" spans="1:8" x14ac:dyDescent="0.2">
      <c r="A2805" s="1" t="s">
        <v>97</v>
      </c>
      <c r="B2805" s="1" t="s">
        <v>526</v>
      </c>
      <c r="C2805" s="1" t="s">
        <v>98</v>
      </c>
      <c r="D2805" s="1" t="s">
        <v>239</v>
      </c>
      <c r="E2805" s="1">
        <v>2020</v>
      </c>
      <c r="F2805" s="1">
        <v>3.3336588398298599E-3</v>
      </c>
      <c r="G2805" s="1">
        <v>113.246118777573</v>
      </c>
      <c r="H2805" s="1" t="s">
        <v>237</v>
      </c>
    </row>
    <row r="2806" spans="1:8" x14ac:dyDescent="0.2">
      <c r="A2806" s="1" t="s">
        <v>97</v>
      </c>
      <c r="B2806" s="1" t="s">
        <v>526</v>
      </c>
      <c r="C2806" s="1" t="s">
        <v>98</v>
      </c>
      <c r="D2806" s="1" t="s">
        <v>240</v>
      </c>
      <c r="E2806" s="1">
        <v>2020</v>
      </c>
      <c r="F2806" s="1">
        <v>0.28734757068066002</v>
      </c>
      <c r="G2806" s="1">
        <v>10086.724118853401</v>
      </c>
      <c r="H2806" s="1" t="s">
        <v>237</v>
      </c>
    </row>
    <row r="2807" spans="1:8" x14ac:dyDescent="0.2">
      <c r="A2807" s="1" t="s">
        <v>97</v>
      </c>
      <c r="B2807" s="1" t="s">
        <v>526</v>
      </c>
      <c r="C2807" s="1" t="s">
        <v>98</v>
      </c>
      <c r="D2807" s="1" t="s">
        <v>258</v>
      </c>
      <c r="E2807" s="1">
        <v>2020</v>
      </c>
      <c r="F2807" s="1">
        <v>7.8095206957307903</v>
      </c>
      <c r="G2807" s="1">
        <v>5.4919273528345899E-2</v>
      </c>
      <c r="H2807" s="1" t="s">
        <v>44</v>
      </c>
    </row>
    <row r="2808" spans="1:8" x14ac:dyDescent="0.2">
      <c r="A2808" s="1" t="s">
        <v>97</v>
      </c>
      <c r="B2808" s="1" t="s">
        <v>526</v>
      </c>
      <c r="C2808" s="1" t="s">
        <v>98</v>
      </c>
      <c r="D2808" s="1" t="s">
        <v>287</v>
      </c>
      <c r="E2808" s="1">
        <v>2020</v>
      </c>
      <c r="F2808" s="1">
        <v>2.2290071242115501</v>
      </c>
      <c r="G2808" s="1">
        <v>0.13931294526322199</v>
      </c>
      <c r="H2808" s="1" t="s">
        <v>44</v>
      </c>
    </row>
    <row r="2809" spans="1:8" x14ac:dyDescent="0.2">
      <c r="A2809" s="1" t="s">
        <v>97</v>
      </c>
      <c r="B2809" s="1" t="s">
        <v>526</v>
      </c>
      <c r="C2809" s="1" t="s">
        <v>98</v>
      </c>
      <c r="D2809" s="1" t="s">
        <v>49</v>
      </c>
      <c r="E2809" s="1">
        <v>2020</v>
      </c>
      <c r="F2809" s="1">
        <v>1.0067031488195901</v>
      </c>
      <c r="G2809" s="1">
        <v>6.2215138052010799</v>
      </c>
      <c r="H2809" s="1" t="s">
        <v>44</v>
      </c>
    </row>
    <row r="2810" spans="1:8" x14ac:dyDescent="0.2">
      <c r="A2810" s="1" t="s">
        <v>97</v>
      </c>
      <c r="B2810" s="1" t="s">
        <v>526</v>
      </c>
      <c r="C2810" s="1" t="s">
        <v>98</v>
      </c>
      <c r="D2810" s="1" t="s">
        <v>301</v>
      </c>
      <c r="E2810" s="1">
        <v>2020</v>
      </c>
      <c r="F2810" s="1">
        <v>6.5771267569334998E-4</v>
      </c>
      <c r="G2810" s="1">
        <v>4.6712547989584503E-3</v>
      </c>
      <c r="H2810" s="1" t="s">
        <v>44</v>
      </c>
    </row>
    <row r="2811" spans="1:8" x14ac:dyDescent="0.2">
      <c r="A2811" s="1" t="s">
        <v>97</v>
      </c>
      <c r="B2811" s="1" t="s">
        <v>526</v>
      </c>
      <c r="C2811" s="1" t="s">
        <v>98</v>
      </c>
      <c r="D2811" s="1" t="s">
        <v>302</v>
      </c>
      <c r="E2811" s="1">
        <v>2020</v>
      </c>
      <c r="F2811" s="1">
        <v>3.6921657023817403E-2</v>
      </c>
      <c r="G2811" s="1">
        <v>0.11378014491161</v>
      </c>
      <c r="H2811" s="1" t="s">
        <v>35</v>
      </c>
    </row>
    <row r="2812" spans="1:8" x14ac:dyDescent="0.2">
      <c r="A2812" s="1" t="s">
        <v>97</v>
      </c>
      <c r="B2812" s="1" t="s">
        <v>526</v>
      </c>
      <c r="C2812" s="1" t="s">
        <v>112</v>
      </c>
      <c r="D2812" s="1" t="s">
        <v>258</v>
      </c>
      <c r="E2812" s="1">
        <v>2020</v>
      </c>
      <c r="F2812" s="1">
        <v>6.0825388234376501</v>
      </c>
      <c r="G2812" s="1">
        <v>5.0175016985164501E-2</v>
      </c>
      <c r="H2812" s="1" t="s">
        <v>44</v>
      </c>
    </row>
    <row r="2813" spans="1:8" x14ac:dyDescent="0.2">
      <c r="A2813" s="1" t="s">
        <v>101</v>
      </c>
      <c r="B2813" s="1" t="s">
        <v>526</v>
      </c>
      <c r="C2813" s="1" t="s">
        <v>102</v>
      </c>
      <c r="D2813" s="1" t="s">
        <v>43</v>
      </c>
      <c r="E2813" s="1">
        <v>2020</v>
      </c>
      <c r="F2813" s="1">
        <v>1.6855004737772501E-4</v>
      </c>
      <c r="G2813" s="1">
        <v>1.10888189064293E-2</v>
      </c>
      <c r="H2813" s="1" t="s">
        <v>44</v>
      </c>
    </row>
    <row r="2814" spans="1:8" x14ac:dyDescent="0.2">
      <c r="A2814" s="1" t="s">
        <v>101</v>
      </c>
      <c r="B2814" s="1" t="s">
        <v>526</v>
      </c>
      <c r="C2814" s="1" t="s">
        <v>102</v>
      </c>
      <c r="D2814" s="1" t="s">
        <v>46</v>
      </c>
      <c r="E2814" s="1">
        <v>2020</v>
      </c>
      <c r="F2814" s="1">
        <v>1.2906271904022399E-3</v>
      </c>
      <c r="G2814" s="1">
        <v>0.113212911438793</v>
      </c>
      <c r="H2814" s="1" t="s">
        <v>44</v>
      </c>
    </row>
    <row r="2815" spans="1:8" x14ac:dyDescent="0.2">
      <c r="A2815" s="1" t="s">
        <v>303</v>
      </c>
      <c r="B2815" s="1" t="s">
        <v>526</v>
      </c>
      <c r="C2815" s="1" t="s">
        <v>304</v>
      </c>
      <c r="D2815" s="1" t="s">
        <v>238</v>
      </c>
      <c r="E2815" s="1">
        <v>2020</v>
      </c>
      <c r="F2815" s="1">
        <v>0</v>
      </c>
      <c r="G2815" s="1">
        <v>0</v>
      </c>
      <c r="H2815" s="1" t="s">
        <v>44</v>
      </c>
    </row>
    <row r="2816" spans="1:8" x14ac:dyDescent="0.2">
      <c r="A2816" s="1" t="s">
        <v>303</v>
      </c>
      <c r="B2816" s="1" t="s">
        <v>526</v>
      </c>
      <c r="C2816" s="1" t="s">
        <v>304</v>
      </c>
      <c r="D2816" s="1" t="s">
        <v>100</v>
      </c>
      <c r="E2816" s="1">
        <v>2020</v>
      </c>
      <c r="F2816" s="1">
        <v>0</v>
      </c>
      <c r="G2816" s="1">
        <v>0</v>
      </c>
      <c r="H2816" s="1" t="s">
        <v>44</v>
      </c>
    </row>
    <row r="2817" spans="1:8" x14ac:dyDescent="0.2">
      <c r="A2817" s="1" t="s">
        <v>303</v>
      </c>
      <c r="B2817" s="1" t="s">
        <v>526</v>
      </c>
      <c r="C2817" s="1" t="s">
        <v>304</v>
      </c>
      <c r="D2817" s="1" t="s">
        <v>86</v>
      </c>
      <c r="E2817" s="1">
        <v>2020</v>
      </c>
      <c r="F2817" s="1">
        <v>0.28275076645416802</v>
      </c>
      <c r="G2817" s="1">
        <v>2.03159238548298E-2</v>
      </c>
      <c r="H2817" s="1" t="s">
        <v>44</v>
      </c>
    </row>
    <row r="2818" spans="1:8" x14ac:dyDescent="0.2">
      <c r="A2818" s="1" t="s">
        <v>303</v>
      </c>
      <c r="B2818" s="1" t="s">
        <v>526</v>
      </c>
      <c r="C2818" s="1" t="s">
        <v>304</v>
      </c>
      <c r="D2818" s="1" t="s">
        <v>240</v>
      </c>
      <c r="E2818" s="1">
        <v>2020</v>
      </c>
      <c r="F2818" s="1">
        <v>1.9904119971353201E-3</v>
      </c>
      <c r="G2818" s="1">
        <v>31.284703659777801</v>
      </c>
      <c r="H2818" s="1" t="s">
        <v>237</v>
      </c>
    </row>
    <row r="2819" spans="1:8" x14ac:dyDescent="0.2">
      <c r="A2819" s="1" t="s">
        <v>303</v>
      </c>
      <c r="B2819" s="1" t="s">
        <v>526</v>
      </c>
      <c r="C2819" s="1" t="s">
        <v>304</v>
      </c>
      <c r="D2819" s="1" t="s">
        <v>305</v>
      </c>
      <c r="E2819" s="1">
        <v>2020</v>
      </c>
      <c r="F2819" s="1">
        <v>0</v>
      </c>
      <c r="G2819" s="1">
        <v>0</v>
      </c>
      <c r="H2819" s="1" t="s">
        <v>44</v>
      </c>
    </row>
    <row r="2820" spans="1:8" x14ac:dyDescent="0.2">
      <c r="A2820" s="1" t="s">
        <v>103</v>
      </c>
      <c r="B2820" s="1" t="s">
        <v>526</v>
      </c>
      <c r="C2820" s="1" t="s">
        <v>104</v>
      </c>
      <c r="D2820" s="1" t="s">
        <v>45</v>
      </c>
      <c r="E2820" s="1">
        <v>2020</v>
      </c>
      <c r="F2820" s="1">
        <v>1.9593700666259099E-2</v>
      </c>
      <c r="G2820" s="1">
        <v>1.2560064529653301</v>
      </c>
      <c r="H2820" s="1" t="s">
        <v>44</v>
      </c>
    </row>
    <row r="2821" spans="1:8" x14ac:dyDescent="0.2">
      <c r="A2821" s="1" t="s">
        <v>103</v>
      </c>
      <c r="B2821" s="1" t="s">
        <v>526</v>
      </c>
      <c r="C2821" s="1" t="s">
        <v>104</v>
      </c>
      <c r="D2821" s="1" t="s">
        <v>46</v>
      </c>
      <c r="E2821" s="1">
        <v>2020</v>
      </c>
      <c r="F2821" s="1">
        <v>1.32261816002263E-5</v>
      </c>
      <c r="G2821" s="1">
        <v>1.1601913684409001E-3</v>
      </c>
      <c r="H2821" s="1" t="s">
        <v>44</v>
      </c>
    </row>
    <row r="2822" spans="1:8" x14ac:dyDescent="0.2">
      <c r="A2822" s="1" t="s">
        <v>103</v>
      </c>
      <c r="B2822" s="1" t="s">
        <v>526</v>
      </c>
      <c r="C2822" s="1" t="s">
        <v>532</v>
      </c>
      <c r="D2822" s="1" t="s">
        <v>288</v>
      </c>
      <c r="E2822" s="1">
        <v>2020</v>
      </c>
      <c r="F2822" s="1">
        <v>1.7101181035985499E-3</v>
      </c>
      <c r="G2822" s="1">
        <v>7.4932440059523699E-4</v>
      </c>
      <c r="H2822" s="1" t="s">
        <v>44</v>
      </c>
    </row>
    <row r="2823" spans="1:8" x14ac:dyDescent="0.2">
      <c r="A2823" s="1" t="s">
        <v>105</v>
      </c>
      <c r="B2823" s="1" t="s">
        <v>526</v>
      </c>
      <c r="C2823" s="1" t="s">
        <v>106</v>
      </c>
      <c r="D2823" s="1" t="s">
        <v>86</v>
      </c>
      <c r="E2823" s="1">
        <v>2020</v>
      </c>
      <c r="F2823" s="1">
        <v>0.10353430212647728</v>
      </c>
      <c r="G2823" s="1">
        <v>1.0353430212647728E-2</v>
      </c>
      <c r="H2823" s="1" t="s">
        <v>44</v>
      </c>
    </row>
    <row r="2824" spans="1:8" x14ac:dyDescent="0.2">
      <c r="A2824" s="1" t="s">
        <v>105</v>
      </c>
      <c r="B2824" s="1" t="s">
        <v>526</v>
      </c>
      <c r="C2824" s="1" t="s">
        <v>106</v>
      </c>
      <c r="D2824" s="1" t="s">
        <v>45</v>
      </c>
      <c r="E2824" s="1">
        <v>2020</v>
      </c>
      <c r="F2824" s="1">
        <v>0.76238981299302488</v>
      </c>
      <c r="G2824" s="1">
        <v>0.17561102316831001</v>
      </c>
      <c r="H2824" s="1" t="s">
        <v>44</v>
      </c>
    </row>
    <row r="2825" spans="1:8" x14ac:dyDescent="0.2">
      <c r="A2825" s="1" t="s">
        <v>107</v>
      </c>
      <c r="B2825" s="1" t="s">
        <v>526</v>
      </c>
      <c r="C2825" s="1" t="s">
        <v>306</v>
      </c>
      <c r="D2825" s="1" t="s">
        <v>292</v>
      </c>
      <c r="E2825" s="1">
        <v>2020</v>
      </c>
      <c r="F2825" s="1">
        <v>0.56194516759776503</v>
      </c>
      <c r="G2825" s="1">
        <v>0.352095969672785</v>
      </c>
      <c r="H2825" s="1" t="s">
        <v>44</v>
      </c>
    </row>
    <row r="2826" spans="1:8" x14ac:dyDescent="0.2">
      <c r="A2826" s="1" t="s">
        <v>107</v>
      </c>
      <c r="B2826" s="1" t="s">
        <v>526</v>
      </c>
      <c r="C2826" s="1" t="s">
        <v>108</v>
      </c>
      <c r="D2826" s="1" t="s">
        <v>45</v>
      </c>
      <c r="E2826" s="1">
        <v>2020</v>
      </c>
      <c r="F2826" s="1">
        <v>0.55426169890597199</v>
      </c>
      <c r="G2826" s="1">
        <v>0.13664577836411601</v>
      </c>
      <c r="H2826" s="1" t="s">
        <v>44</v>
      </c>
    </row>
    <row r="2827" spans="1:8" x14ac:dyDescent="0.2">
      <c r="A2827" s="1" t="s">
        <v>109</v>
      </c>
      <c r="B2827" s="1" t="s">
        <v>526</v>
      </c>
      <c r="C2827" s="1" t="s">
        <v>110</v>
      </c>
      <c r="D2827" s="1" t="s">
        <v>111</v>
      </c>
      <c r="E2827" s="1">
        <v>2020</v>
      </c>
      <c r="F2827" s="1">
        <v>1.27712434301542</v>
      </c>
      <c r="G2827" s="1">
        <v>1.3477646000000001</v>
      </c>
      <c r="H2827" s="1" t="s">
        <v>44</v>
      </c>
    </row>
    <row r="2828" spans="1:8" x14ac:dyDescent="0.2">
      <c r="A2828" s="1" t="s">
        <v>109</v>
      </c>
      <c r="B2828" s="1" t="s">
        <v>526</v>
      </c>
      <c r="C2828" s="1" t="s">
        <v>112</v>
      </c>
      <c r="D2828" s="1" t="s">
        <v>83</v>
      </c>
      <c r="E2828" s="1">
        <v>2020</v>
      </c>
      <c r="F2828" s="1">
        <v>0.107528270238076</v>
      </c>
      <c r="G2828" s="1">
        <v>0.13720510030641</v>
      </c>
      <c r="H2828" s="1" t="s">
        <v>44</v>
      </c>
    </row>
    <row r="2829" spans="1:8" x14ac:dyDescent="0.2">
      <c r="A2829" s="1" t="s">
        <v>109</v>
      </c>
      <c r="B2829" s="1" t="s">
        <v>526</v>
      </c>
      <c r="C2829" s="1" t="s">
        <v>308</v>
      </c>
      <c r="D2829" s="1" t="s">
        <v>261</v>
      </c>
      <c r="E2829" s="1">
        <v>2020</v>
      </c>
      <c r="F2829" s="1">
        <v>0.18240676703084999</v>
      </c>
      <c r="G2829" s="1">
        <v>6.9411773885350296</v>
      </c>
      <c r="H2829" s="1" t="s">
        <v>237</v>
      </c>
    </row>
    <row r="2830" spans="1:8" x14ac:dyDescent="0.2">
      <c r="A2830" s="1" t="s">
        <v>312</v>
      </c>
      <c r="B2830" s="1" t="s">
        <v>526</v>
      </c>
      <c r="C2830" s="1" t="s">
        <v>313</v>
      </c>
      <c r="D2830" s="1" t="s">
        <v>144</v>
      </c>
      <c r="E2830" s="1">
        <v>2020</v>
      </c>
      <c r="F2830" s="1">
        <v>0</v>
      </c>
      <c r="G2830" s="1">
        <v>0.84962017227446496</v>
      </c>
      <c r="H2830" s="1" t="s">
        <v>116</v>
      </c>
    </row>
    <row r="2831" spans="1:8" x14ac:dyDescent="0.2">
      <c r="A2831" s="1" t="s">
        <v>312</v>
      </c>
      <c r="B2831" s="1" t="s">
        <v>526</v>
      </c>
      <c r="C2831" s="1" t="s">
        <v>314</v>
      </c>
      <c r="D2831" s="1" t="s">
        <v>315</v>
      </c>
      <c r="E2831" s="1">
        <v>2020</v>
      </c>
      <c r="F2831" s="1">
        <v>2.2950591829947801E-4</v>
      </c>
      <c r="G2831" s="1">
        <v>17796.602923353999</v>
      </c>
      <c r="H2831" s="1" t="s">
        <v>316</v>
      </c>
    </row>
    <row r="2832" spans="1:8" x14ac:dyDescent="0.2">
      <c r="A2832" s="1" t="s">
        <v>317</v>
      </c>
      <c r="B2832" s="1" t="s">
        <v>526</v>
      </c>
      <c r="C2832" s="1" t="s">
        <v>318</v>
      </c>
      <c r="D2832" s="1" t="s">
        <v>144</v>
      </c>
      <c r="E2832" s="1">
        <v>2020</v>
      </c>
      <c r="F2832" s="1">
        <v>0</v>
      </c>
      <c r="G2832" s="1">
        <v>0.84962017227446496</v>
      </c>
      <c r="H2832" s="1" t="s">
        <v>116</v>
      </c>
    </row>
    <row r="2833" spans="1:8" x14ac:dyDescent="0.2">
      <c r="A2833" s="1" t="s">
        <v>317</v>
      </c>
      <c r="B2833" s="1" t="s">
        <v>526</v>
      </c>
      <c r="C2833" s="1" t="s">
        <v>319</v>
      </c>
      <c r="D2833" s="1" t="s">
        <v>315</v>
      </c>
      <c r="E2833" s="1">
        <v>2020</v>
      </c>
      <c r="F2833" s="1">
        <v>2.0232266404156699E-4</v>
      </c>
      <c r="G2833" s="1">
        <v>16086.7593190551</v>
      </c>
      <c r="H2833" s="1" t="s">
        <v>316</v>
      </c>
    </row>
    <row r="2834" spans="1:8" x14ac:dyDescent="0.2">
      <c r="A2834" s="1" t="s">
        <v>320</v>
      </c>
      <c r="B2834" s="1" t="s">
        <v>526</v>
      </c>
      <c r="C2834" s="1" t="s">
        <v>321</v>
      </c>
      <c r="D2834" s="1" t="s">
        <v>144</v>
      </c>
      <c r="E2834" s="1">
        <v>2020</v>
      </c>
      <c r="F2834" s="1">
        <v>0.32164119161295102</v>
      </c>
      <c r="G2834" s="1">
        <v>1107630.5230590999</v>
      </c>
      <c r="H2834" s="1" t="s">
        <v>316</v>
      </c>
    </row>
    <row r="2835" spans="1:8" x14ac:dyDescent="0.2">
      <c r="A2835" s="1" t="s">
        <v>320</v>
      </c>
      <c r="B2835" s="1" t="s">
        <v>526</v>
      </c>
      <c r="C2835" s="1" t="s">
        <v>322</v>
      </c>
      <c r="D2835" s="1" t="s">
        <v>144</v>
      </c>
      <c r="E2835" s="1">
        <v>2020</v>
      </c>
      <c r="F2835" s="1">
        <v>1.4248684776578099E-3</v>
      </c>
      <c r="G2835" s="1">
        <v>112557.451674022</v>
      </c>
      <c r="H2835" s="1" t="s">
        <v>316</v>
      </c>
    </row>
    <row r="2836" spans="1:8" x14ac:dyDescent="0.2">
      <c r="A2836" s="1" t="s">
        <v>438</v>
      </c>
      <c r="B2836" s="1" t="s">
        <v>526</v>
      </c>
      <c r="C2836" s="1" t="s">
        <v>440</v>
      </c>
      <c r="D2836" s="1" t="s">
        <v>441</v>
      </c>
      <c r="E2836" s="1">
        <v>2020</v>
      </c>
      <c r="F2836" s="1">
        <v>5.51799999999999</v>
      </c>
      <c r="G2836" s="1">
        <v>240.23715208512101</v>
      </c>
      <c r="H2836" s="1" t="s">
        <v>120</v>
      </c>
    </row>
    <row r="2837" spans="1:8" x14ac:dyDescent="0.2">
      <c r="A2837" s="1" t="s">
        <v>121</v>
      </c>
      <c r="B2837" s="1" t="s">
        <v>526</v>
      </c>
      <c r="C2837" s="1" t="s">
        <v>450</v>
      </c>
      <c r="D2837" s="1" t="s">
        <v>324</v>
      </c>
      <c r="E2837" s="1">
        <v>2020</v>
      </c>
      <c r="F2837" s="1">
        <v>0.12691462821614999</v>
      </c>
      <c r="G2837" s="1">
        <v>78.114723588028298</v>
      </c>
      <c r="H2837" s="1" t="s">
        <v>116</v>
      </c>
    </row>
    <row r="2838" spans="1:8" x14ac:dyDescent="0.2">
      <c r="A2838" s="1" t="s">
        <v>121</v>
      </c>
      <c r="B2838" s="1" t="s">
        <v>526</v>
      </c>
      <c r="C2838" s="1" t="s">
        <v>533</v>
      </c>
      <c r="D2838" s="1" t="s">
        <v>327</v>
      </c>
      <c r="E2838" s="1">
        <v>2020</v>
      </c>
      <c r="F2838" s="1">
        <v>4.0226996897247798E-2</v>
      </c>
      <c r="G2838" s="1">
        <v>0.941951877891814</v>
      </c>
      <c r="H2838" s="1" t="s">
        <v>116</v>
      </c>
    </row>
    <row r="2839" spans="1:8" x14ac:dyDescent="0.2">
      <c r="A2839" s="1" t="s">
        <v>121</v>
      </c>
      <c r="B2839" s="1" t="s">
        <v>526</v>
      </c>
      <c r="C2839" s="1" t="s">
        <v>534</v>
      </c>
      <c r="D2839" s="1" t="s">
        <v>115</v>
      </c>
      <c r="E2839" s="1">
        <v>2020</v>
      </c>
      <c r="F2839" s="1">
        <v>0</v>
      </c>
      <c r="G2839" s="1">
        <v>0.941951877891814</v>
      </c>
      <c r="H2839" s="1" t="s">
        <v>116</v>
      </c>
    </row>
    <row r="2840" spans="1:8" x14ac:dyDescent="0.2">
      <c r="A2840" s="1" t="s">
        <v>121</v>
      </c>
      <c r="B2840" s="1" t="s">
        <v>526</v>
      </c>
      <c r="C2840" s="1" t="s">
        <v>535</v>
      </c>
      <c r="D2840" s="1" t="s">
        <v>324</v>
      </c>
      <c r="E2840" s="1">
        <v>2020</v>
      </c>
      <c r="F2840" s="1">
        <v>1.09878549824668</v>
      </c>
      <c r="G2840" s="1">
        <v>78.114723588028298</v>
      </c>
      <c r="H2840" s="1" t="s">
        <v>116</v>
      </c>
    </row>
    <row r="2841" spans="1:8" x14ac:dyDescent="0.2">
      <c r="A2841" s="1" t="s">
        <v>121</v>
      </c>
      <c r="B2841" s="1" t="s">
        <v>526</v>
      </c>
      <c r="C2841" s="1" t="s">
        <v>456</v>
      </c>
      <c r="D2841" s="1" t="s">
        <v>457</v>
      </c>
      <c r="E2841" s="1">
        <v>2020</v>
      </c>
      <c r="F2841" s="1">
        <v>0</v>
      </c>
      <c r="G2841" s="1">
        <v>0</v>
      </c>
      <c r="H2841" s="1" t="s">
        <v>120</v>
      </c>
    </row>
    <row r="2842" spans="1:8" x14ac:dyDescent="0.2">
      <c r="A2842" s="1" t="s">
        <v>333</v>
      </c>
      <c r="B2842" s="1" t="s">
        <v>526</v>
      </c>
      <c r="C2842" s="1" t="s">
        <v>272</v>
      </c>
      <c r="D2842" s="1" t="s">
        <v>463</v>
      </c>
      <c r="E2842" s="1">
        <v>2020</v>
      </c>
      <c r="F2842" s="1">
        <v>0.31003252251969898</v>
      </c>
      <c r="G2842" s="1">
        <v>6.1424000000000003</v>
      </c>
      <c r="H2842" s="1" t="s">
        <v>311</v>
      </c>
    </row>
    <row r="2843" spans="1:8" x14ac:dyDescent="0.2">
      <c r="A2843" s="1" t="s">
        <v>333</v>
      </c>
      <c r="B2843" s="1" t="s">
        <v>526</v>
      </c>
      <c r="C2843" s="1" t="s">
        <v>334</v>
      </c>
      <c r="D2843" s="1" t="s">
        <v>335</v>
      </c>
      <c r="E2843" s="1">
        <v>2020</v>
      </c>
      <c r="F2843" s="1">
        <v>0.32963717978919499</v>
      </c>
      <c r="G2843" s="1">
        <v>1.48515620824679</v>
      </c>
      <c r="H2843" s="1" t="s">
        <v>35</v>
      </c>
    </row>
    <row r="2844" spans="1:8" x14ac:dyDescent="0.2">
      <c r="A2844" s="1" t="s">
        <v>333</v>
      </c>
      <c r="B2844" s="1" t="s">
        <v>526</v>
      </c>
      <c r="C2844" s="1" t="s">
        <v>466</v>
      </c>
      <c r="D2844" s="1" t="s">
        <v>463</v>
      </c>
      <c r="E2844" s="1">
        <v>2020</v>
      </c>
      <c r="F2844" s="1">
        <v>7.9859999999999695E-2</v>
      </c>
      <c r="G2844" s="1">
        <v>6.1424000000000003</v>
      </c>
      <c r="H2844" s="1" t="s">
        <v>35</v>
      </c>
    </row>
    <row r="2845" spans="1:8" x14ac:dyDescent="0.2">
      <c r="A2845" s="1" t="s">
        <v>338</v>
      </c>
      <c r="B2845" s="1" t="s">
        <v>526</v>
      </c>
      <c r="C2845" s="1" t="s">
        <v>339</v>
      </c>
      <c r="D2845" s="1" t="s">
        <v>340</v>
      </c>
      <c r="E2845" s="1">
        <v>2020</v>
      </c>
      <c r="F2845" s="1">
        <v>0.70151364662252602</v>
      </c>
      <c r="G2845" s="1">
        <v>4.8242846216301698E-2</v>
      </c>
      <c r="H2845" s="1" t="s">
        <v>35</v>
      </c>
    </row>
    <row r="2846" spans="1:8" x14ac:dyDescent="0.2">
      <c r="A2846" s="1" t="s">
        <v>338</v>
      </c>
      <c r="B2846" s="1" t="s">
        <v>526</v>
      </c>
      <c r="C2846" s="1" t="s">
        <v>341</v>
      </c>
      <c r="D2846" s="1" t="s">
        <v>115</v>
      </c>
      <c r="E2846" s="1">
        <v>2020</v>
      </c>
      <c r="F2846" s="1">
        <v>0</v>
      </c>
      <c r="G2846" s="1">
        <v>0</v>
      </c>
      <c r="H2846" s="1" t="s">
        <v>35</v>
      </c>
    </row>
    <row r="2847" spans="1:8" x14ac:dyDescent="0.2">
      <c r="A2847" s="1" t="s">
        <v>470</v>
      </c>
      <c r="B2847" s="1" t="s">
        <v>526</v>
      </c>
      <c r="C2847" s="1" t="s">
        <v>471</v>
      </c>
      <c r="D2847" s="1" t="s">
        <v>472</v>
      </c>
      <c r="E2847" s="1">
        <v>2020</v>
      </c>
      <c r="F2847" s="1">
        <v>0.13661697228050099</v>
      </c>
      <c r="G2847" s="1">
        <v>0.36218483946408703</v>
      </c>
      <c r="H2847" s="1" t="s">
        <v>35</v>
      </c>
    </row>
    <row r="2848" spans="1:8" x14ac:dyDescent="0.2">
      <c r="A2848" s="1" t="s">
        <v>135</v>
      </c>
      <c r="B2848" s="1" t="s">
        <v>526</v>
      </c>
      <c r="C2848" s="1" t="s">
        <v>342</v>
      </c>
      <c r="D2848" s="1" t="s">
        <v>115</v>
      </c>
      <c r="E2848" s="1">
        <v>2020</v>
      </c>
      <c r="F2848" s="1">
        <v>3.4668357384744303E-2</v>
      </c>
      <c r="G2848" s="1">
        <v>11.4795885379948</v>
      </c>
      <c r="H2848" s="1" t="s">
        <v>120</v>
      </c>
    </row>
    <row r="2849" spans="1:8" x14ac:dyDescent="0.2">
      <c r="A2849" s="1" t="s">
        <v>207</v>
      </c>
      <c r="B2849" s="1" t="s">
        <v>526</v>
      </c>
      <c r="C2849" s="1" t="s">
        <v>208</v>
      </c>
      <c r="D2849" s="1" t="s">
        <v>209</v>
      </c>
      <c r="E2849" s="1">
        <v>2020</v>
      </c>
      <c r="F2849" s="1">
        <v>6.5775056735016997E-3</v>
      </c>
      <c r="G2849" s="1">
        <v>0.15367719819182901</v>
      </c>
      <c r="H2849" s="1" t="s">
        <v>35</v>
      </c>
    </row>
    <row r="2850" spans="1:8" x14ac:dyDescent="0.2">
      <c r="A2850" s="1" t="s">
        <v>362</v>
      </c>
      <c r="B2850" s="1" t="s">
        <v>526</v>
      </c>
      <c r="C2850" s="1" t="s">
        <v>363</v>
      </c>
      <c r="D2850" s="1" t="s">
        <v>364</v>
      </c>
      <c r="E2850" s="1">
        <v>2020</v>
      </c>
      <c r="F2850" s="1">
        <v>0.10915075919372901</v>
      </c>
      <c r="G2850" s="1">
        <v>9.9227962903389894E-2</v>
      </c>
      <c r="H2850" s="1" t="s">
        <v>35</v>
      </c>
    </row>
    <row r="2851" spans="1:8" x14ac:dyDescent="0.2">
      <c r="A2851" s="1" t="s">
        <v>210</v>
      </c>
      <c r="B2851" s="1" t="s">
        <v>526</v>
      </c>
      <c r="C2851" s="1" t="s">
        <v>211</v>
      </c>
      <c r="D2851" s="1" t="s">
        <v>212</v>
      </c>
      <c r="E2851" s="1">
        <v>2020</v>
      </c>
      <c r="F2851" s="1">
        <v>0.34000900000000001</v>
      </c>
      <c r="G2851" s="1">
        <v>0.14782999999999999</v>
      </c>
      <c r="H2851" s="1" t="s">
        <v>35</v>
      </c>
    </row>
    <row r="2852" spans="1:8" x14ac:dyDescent="0.2">
      <c r="A2852" s="1" t="s">
        <v>365</v>
      </c>
      <c r="B2852" s="1" t="s">
        <v>526</v>
      </c>
      <c r="C2852" s="1" t="s">
        <v>366</v>
      </c>
      <c r="D2852" s="1" t="s">
        <v>367</v>
      </c>
      <c r="E2852" s="1">
        <v>2020</v>
      </c>
      <c r="F2852" s="1">
        <v>5.4554968518795502E-2</v>
      </c>
      <c r="G2852" s="1">
        <v>0.482787332024739</v>
      </c>
      <c r="H2852" s="1" t="s">
        <v>368</v>
      </c>
    </row>
    <row r="2853" spans="1:8" x14ac:dyDescent="0.2">
      <c r="A2853" s="1" t="s">
        <v>365</v>
      </c>
      <c r="B2853" s="1" t="s">
        <v>526</v>
      </c>
      <c r="C2853" s="1" t="s">
        <v>369</v>
      </c>
      <c r="D2853" s="1" t="s">
        <v>144</v>
      </c>
      <c r="E2853" s="1">
        <v>2020</v>
      </c>
      <c r="F2853" s="1">
        <v>0.16500000000000001</v>
      </c>
      <c r="G2853" s="1">
        <v>1</v>
      </c>
      <c r="H2853" s="1" t="s">
        <v>116</v>
      </c>
    </row>
    <row r="2854" spans="1:8" x14ac:dyDescent="0.2">
      <c r="A2854" s="1" t="s">
        <v>365</v>
      </c>
      <c r="B2854" s="1" t="s">
        <v>526</v>
      </c>
      <c r="C2854" s="1" t="s">
        <v>370</v>
      </c>
      <c r="D2854" s="1" t="s">
        <v>371</v>
      </c>
      <c r="E2854" s="1">
        <v>2020</v>
      </c>
      <c r="F2854" s="1">
        <v>0</v>
      </c>
      <c r="G2854" s="1">
        <v>0</v>
      </c>
      <c r="H2854" s="1" t="s">
        <v>146</v>
      </c>
    </row>
    <row r="2855" spans="1:8" x14ac:dyDescent="0.2">
      <c r="A2855" s="1" t="s">
        <v>365</v>
      </c>
      <c r="B2855" s="1" t="s">
        <v>526</v>
      </c>
      <c r="C2855" s="1" t="s">
        <v>370</v>
      </c>
      <c r="D2855" s="1" t="s">
        <v>372</v>
      </c>
      <c r="E2855" s="1">
        <v>2020</v>
      </c>
      <c r="F2855" s="1">
        <v>0</v>
      </c>
      <c r="G2855" s="1">
        <v>0</v>
      </c>
      <c r="H2855" s="1" t="s">
        <v>146</v>
      </c>
    </row>
    <row r="2856" spans="1:8" x14ac:dyDescent="0.2">
      <c r="A2856" s="1" t="s">
        <v>365</v>
      </c>
      <c r="B2856" s="1" t="s">
        <v>526</v>
      </c>
      <c r="C2856" s="1" t="s">
        <v>370</v>
      </c>
      <c r="D2856" s="1" t="s">
        <v>373</v>
      </c>
      <c r="E2856" s="1">
        <v>2020</v>
      </c>
      <c r="F2856" s="1">
        <v>0</v>
      </c>
      <c r="G2856" s="1">
        <v>0</v>
      </c>
      <c r="H2856" s="1" t="s">
        <v>146</v>
      </c>
    </row>
    <row r="2857" spans="1:8" x14ac:dyDescent="0.2">
      <c r="A2857" s="1" t="s">
        <v>365</v>
      </c>
      <c r="B2857" s="1" t="s">
        <v>526</v>
      </c>
      <c r="C2857" s="1" t="s">
        <v>370</v>
      </c>
      <c r="D2857" s="1" t="s">
        <v>374</v>
      </c>
      <c r="E2857" s="1">
        <v>2020</v>
      </c>
      <c r="F2857" s="1">
        <v>0</v>
      </c>
      <c r="G2857" s="1">
        <v>0</v>
      </c>
      <c r="H2857" s="1" t="s">
        <v>146</v>
      </c>
    </row>
    <row r="2858" spans="1:8" x14ac:dyDescent="0.2">
      <c r="A2858" s="1" t="s">
        <v>365</v>
      </c>
      <c r="B2858" s="1" t="s">
        <v>526</v>
      </c>
      <c r="C2858" s="1" t="s">
        <v>370</v>
      </c>
      <c r="D2858" s="1" t="s">
        <v>375</v>
      </c>
      <c r="E2858" s="1">
        <v>2020</v>
      </c>
      <c r="F2858" s="1">
        <v>0</v>
      </c>
      <c r="G2858" s="1">
        <v>0</v>
      </c>
      <c r="H2858" s="1" t="s">
        <v>146</v>
      </c>
    </row>
    <row r="2859" spans="1:8" x14ac:dyDescent="0.2">
      <c r="A2859" s="1" t="s">
        <v>389</v>
      </c>
      <c r="B2859" s="1" t="s">
        <v>526</v>
      </c>
      <c r="C2859" s="1" t="s">
        <v>390</v>
      </c>
      <c r="D2859" s="1" t="s">
        <v>291</v>
      </c>
      <c r="E2859" s="1">
        <v>2020</v>
      </c>
      <c r="F2859" s="1">
        <v>6.1281805300245605E-4</v>
      </c>
      <c r="G2859" s="1">
        <v>3.8397121115442097E-4</v>
      </c>
      <c r="H2859" s="1" t="s">
        <v>44</v>
      </c>
    </row>
    <row r="2860" spans="1:8" x14ac:dyDescent="0.2">
      <c r="A2860" s="1" t="s">
        <v>389</v>
      </c>
      <c r="B2860" s="1" t="s">
        <v>526</v>
      </c>
      <c r="C2860" s="1" t="s">
        <v>390</v>
      </c>
      <c r="D2860" s="1" t="s">
        <v>292</v>
      </c>
      <c r="E2860" s="1">
        <v>2020</v>
      </c>
      <c r="F2860" s="1">
        <v>16.7214890576623</v>
      </c>
      <c r="G2860" s="1">
        <v>10.477123469713201</v>
      </c>
      <c r="H2860" s="1" t="s">
        <v>44</v>
      </c>
    </row>
    <row r="2861" spans="1:8" x14ac:dyDescent="0.2">
      <c r="A2861" s="1" t="s">
        <v>389</v>
      </c>
      <c r="B2861" s="1" t="s">
        <v>526</v>
      </c>
      <c r="C2861" s="1" t="s">
        <v>391</v>
      </c>
      <c r="D2861" s="1" t="s">
        <v>291</v>
      </c>
      <c r="E2861" s="1">
        <v>2020</v>
      </c>
      <c r="F2861" s="1">
        <v>3.3703550741724501E-4</v>
      </c>
      <c r="G2861" s="1">
        <v>2.1117512996067999E-4</v>
      </c>
      <c r="H2861" s="1" t="s">
        <v>44</v>
      </c>
    </row>
    <row r="2862" spans="1:8" x14ac:dyDescent="0.2">
      <c r="A2862" s="1" t="s">
        <v>389</v>
      </c>
      <c r="B2862" s="1" t="s">
        <v>526</v>
      </c>
      <c r="C2862" s="1" t="s">
        <v>391</v>
      </c>
      <c r="D2862" s="1" t="s">
        <v>292</v>
      </c>
      <c r="E2862" s="1">
        <v>2020</v>
      </c>
      <c r="F2862" s="1">
        <v>3.2121174256384902E-2</v>
      </c>
      <c r="G2862" s="1">
        <v>2.0126049032822599E-2</v>
      </c>
      <c r="H2862" s="1" t="s">
        <v>44</v>
      </c>
    </row>
    <row r="2863" spans="1:8" x14ac:dyDescent="0.2">
      <c r="A2863" s="1" t="s">
        <v>389</v>
      </c>
      <c r="B2863" s="1" t="s">
        <v>526</v>
      </c>
      <c r="C2863" s="1" t="s">
        <v>392</v>
      </c>
      <c r="D2863" s="1" t="s">
        <v>292</v>
      </c>
      <c r="E2863" s="1">
        <v>2020</v>
      </c>
      <c r="F2863" s="1">
        <v>1.9850553565656601E-2</v>
      </c>
      <c r="G2863" s="1">
        <v>1.24376902040455E-2</v>
      </c>
      <c r="H2863" s="1" t="s">
        <v>44</v>
      </c>
    </row>
    <row r="2864" spans="1:8" x14ac:dyDescent="0.2">
      <c r="A2864" s="1" t="s">
        <v>389</v>
      </c>
      <c r="B2864" s="1" t="s">
        <v>526</v>
      </c>
      <c r="C2864" s="1" t="s">
        <v>393</v>
      </c>
      <c r="D2864" s="1" t="s">
        <v>292</v>
      </c>
      <c r="E2864" s="1">
        <v>2020</v>
      </c>
      <c r="F2864" s="1">
        <v>1.15410509274042E-4</v>
      </c>
      <c r="G2864" s="1">
        <v>7.2312349169199096E-5</v>
      </c>
      <c r="H2864" s="1" t="s">
        <v>44</v>
      </c>
    </row>
    <row r="2865" spans="1:8" x14ac:dyDescent="0.2">
      <c r="A2865" s="1" t="s">
        <v>389</v>
      </c>
      <c r="B2865" s="1" t="s">
        <v>526</v>
      </c>
      <c r="C2865" s="1" t="s">
        <v>394</v>
      </c>
      <c r="D2865" s="1" t="s">
        <v>292</v>
      </c>
      <c r="E2865" s="1">
        <v>2020</v>
      </c>
      <c r="F2865" s="1">
        <v>2.43612947491057E-2</v>
      </c>
      <c r="G2865" s="1">
        <v>1.52639691410437E-2</v>
      </c>
      <c r="H2865" s="1" t="s">
        <v>44</v>
      </c>
    </row>
    <row r="2866" spans="1:8" x14ac:dyDescent="0.2">
      <c r="A2866" s="1" t="s">
        <v>395</v>
      </c>
      <c r="B2866" s="1" t="s">
        <v>526</v>
      </c>
      <c r="C2866" s="1" t="s">
        <v>396</v>
      </c>
      <c r="D2866" s="1" t="s">
        <v>291</v>
      </c>
      <c r="E2866" s="1">
        <v>2020</v>
      </c>
      <c r="F2866" s="1">
        <v>4.8386257062642501E-4</v>
      </c>
      <c r="G2866" s="1">
        <v>3.0317203673334899E-4</v>
      </c>
      <c r="H2866" s="1" t="s">
        <v>44</v>
      </c>
    </row>
    <row r="2867" spans="1:8" x14ac:dyDescent="0.2">
      <c r="A2867" s="1" t="s">
        <v>395</v>
      </c>
      <c r="B2867" s="1" t="s">
        <v>526</v>
      </c>
      <c r="C2867" s="1" t="s">
        <v>396</v>
      </c>
      <c r="D2867" s="1" t="s">
        <v>292</v>
      </c>
      <c r="E2867" s="1">
        <v>2020</v>
      </c>
      <c r="F2867" s="1">
        <v>0.58381437570694605</v>
      </c>
      <c r="G2867" s="1">
        <v>0.36579848101939</v>
      </c>
      <c r="H2867" s="1" t="s">
        <v>44</v>
      </c>
    </row>
    <row r="2868" spans="1:8" x14ac:dyDescent="0.2">
      <c r="A2868" s="1" t="s">
        <v>232</v>
      </c>
      <c r="B2868" s="1" t="s">
        <v>526</v>
      </c>
      <c r="C2868" s="1" t="s">
        <v>233</v>
      </c>
      <c r="D2868" s="1" t="s">
        <v>86</v>
      </c>
      <c r="E2868" s="1">
        <v>2020</v>
      </c>
      <c r="F2868" s="1">
        <v>8.7629131744209996</v>
      </c>
      <c r="G2868" s="1">
        <v>0.87629131744209998</v>
      </c>
      <c r="H2868" s="1" t="s">
        <v>44</v>
      </c>
    </row>
    <row r="2869" spans="1:8" x14ac:dyDescent="0.2">
      <c r="A2869" s="1" t="s">
        <v>232</v>
      </c>
      <c r="B2869" s="1" t="s">
        <v>526</v>
      </c>
      <c r="C2869" s="1" t="s">
        <v>233</v>
      </c>
      <c r="D2869" s="1" t="s">
        <v>45</v>
      </c>
      <c r="E2869" s="1">
        <v>2020</v>
      </c>
      <c r="F2869" s="1">
        <v>7.1800301147032304</v>
      </c>
      <c r="G2869" s="1">
        <v>1.77014</v>
      </c>
      <c r="H2869" s="1" t="s">
        <v>44</v>
      </c>
    </row>
    <row r="2870" spans="1:8" x14ac:dyDescent="0.2">
      <c r="A2870" s="1" t="s">
        <v>31</v>
      </c>
      <c r="B2870" s="1" t="s">
        <v>526</v>
      </c>
      <c r="C2870" s="1" t="s">
        <v>33</v>
      </c>
      <c r="D2870" s="1" t="s">
        <v>236</v>
      </c>
      <c r="E2870" s="1">
        <v>2025</v>
      </c>
      <c r="F2870" s="1">
        <v>1.19209014873864E-2</v>
      </c>
      <c r="G2870" s="1">
        <v>4.1127425832857503</v>
      </c>
      <c r="H2870" s="1" t="s">
        <v>237</v>
      </c>
    </row>
    <row r="2871" spans="1:8" x14ac:dyDescent="0.2">
      <c r="A2871" s="1" t="s">
        <v>31</v>
      </c>
      <c r="B2871" s="1" t="s">
        <v>526</v>
      </c>
      <c r="C2871" s="1" t="s">
        <v>33</v>
      </c>
      <c r="D2871" s="1" t="s">
        <v>34</v>
      </c>
      <c r="E2871" s="1">
        <v>2025</v>
      </c>
      <c r="F2871" s="1">
        <v>7.1442937702245704E-2</v>
      </c>
      <c r="G2871" s="1">
        <v>1.4826792333910701</v>
      </c>
      <c r="H2871" s="1" t="s">
        <v>35</v>
      </c>
    </row>
    <row r="2872" spans="1:8" x14ac:dyDescent="0.2">
      <c r="A2872" s="1" t="s">
        <v>31</v>
      </c>
      <c r="B2872" s="1" t="s">
        <v>526</v>
      </c>
      <c r="C2872" s="1" t="s">
        <v>36</v>
      </c>
      <c r="D2872" s="1" t="s">
        <v>238</v>
      </c>
      <c r="E2872" s="1">
        <v>2025</v>
      </c>
      <c r="F2872" s="1">
        <v>1.00427212965669E-4</v>
      </c>
      <c r="G2872" s="1">
        <v>1.8533444202516801E-4</v>
      </c>
      <c r="H2872" s="1" t="s">
        <v>44</v>
      </c>
    </row>
    <row r="2873" spans="1:8" x14ac:dyDescent="0.2">
      <c r="A2873" s="1" t="s">
        <v>31</v>
      </c>
      <c r="B2873" s="1" t="s">
        <v>526</v>
      </c>
      <c r="C2873" s="1" t="s">
        <v>36</v>
      </c>
      <c r="D2873" s="1" t="s">
        <v>83</v>
      </c>
      <c r="E2873" s="1">
        <v>2025</v>
      </c>
      <c r="F2873" s="1">
        <v>3.57630728425677</v>
      </c>
      <c r="G2873" s="1">
        <v>2.23519205266048</v>
      </c>
      <c r="H2873" s="1" t="s">
        <v>44</v>
      </c>
    </row>
    <row r="2874" spans="1:8" x14ac:dyDescent="0.2">
      <c r="A2874" s="1" t="s">
        <v>31</v>
      </c>
      <c r="B2874" s="1" t="s">
        <v>526</v>
      </c>
      <c r="C2874" s="1" t="s">
        <v>36</v>
      </c>
      <c r="D2874" s="1" t="s">
        <v>100</v>
      </c>
      <c r="E2874" s="1">
        <v>2025</v>
      </c>
      <c r="F2874" s="1">
        <v>0</v>
      </c>
      <c r="G2874" s="1">
        <v>0</v>
      </c>
      <c r="H2874" s="1" t="s">
        <v>44</v>
      </c>
    </row>
    <row r="2875" spans="1:8" x14ac:dyDescent="0.2">
      <c r="A2875" s="1" t="s">
        <v>31</v>
      </c>
      <c r="B2875" s="1" t="s">
        <v>526</v>
      </c>
      <c r="C2875" s="1" t="s">
        <v>36</v>
      </c>
      <c r="D2875" s="1" t="s">
        <v>86</v>
      </c>
      <c r="E2875" s="1">
        <v>2025</v>
      </c>
      <c r="F2875" s="1">
        <v>2.4883293813170899E-2</v>
      </c>
      <c r="G2875" s="1">
        <v>1.52092623488161E-2</v>
      </c>
      <c r="H2875" s="1" t="s">
        <v>44</v>
      </c>
    </row>
    <row r="2876" spans="1:8" x14ac:dyDescent="0.2">
      <c r="A2876" s="1" t="s">
        <v>31</v>
      </c>
      <c r="B2876" s="1" t="s">
        <v>526</v>
      </c>
      <c r="C2876" s="1" t="s">
        <v>36</v>
      </c>
      <c r="D2876" s="1" t="s">
        <v>45</v>
      </c>
      <c r="E2876" s="1">
        <v>2025</v>
      </c>
      <c r="F2876" s="1">
        <v>1.3584852648195901E-3</v>
      </c>
      <c r="G2876" s="1">
        <v>4.1171259234426298E-3</v>
      </c>
      <c r="H2876" s="1" t="s">
        <v>44</v>
      </c>
    </row>
    <row r="2877" spans="1:8" x14ac:dyDescent="0.2">
      <c r="A2877" s="1" t="s">
        <v>31</v>
      </c>
      <c r="B2877" s="1" t="s">
        <v>526</v>
      </c>
      <c r="C2877" s="1" t="s">
        <v>36</v>
      </c>
      <c r="D2877" s="1" t="s">
        <v>240</v>
      </c>
      <c r="E2877" s="1">
        <v>2025</v>
      </c>
      <c r="F2877" s="1">
        <v>0.10516039361465</v>
      </c>
      <c r="G2877" s="1">
        <v>4893.2210783283299</v>
      </c>
      <c r="H2877" s="1" t="s">
        <v>237</v>
      </c>
    </row>
    <row r="2878" spans="1:8" x14ac:dyDescent="0.2">
      <c r="A2878" s="1" t="s">
        <v>31</v>
      </c>
      <c r="B2878" s="1" t="s">
        <v>526</v>
      </c>
      <c r="C2878" s="1" t="s">
        <v>36</v>
      </c>
      <c r="D2878" s="1" t="s">
        <v>236</v>
      </c>
      <c r="E2878" s="1">
        <v>2025</v>
      </c>
      <c r="F2878" s="1">
        <v>1.4027337069796799</v>
      </c>
      <c r="G2878" s="1">
        <v>483.94684376931502</v>
      </c>
      <c r="H2878" s="1" t="s">
        <v>237</v>
      </c>
    </row>
    <row r="2879" spans="1:8" x14ac:dyDescent="0.2">
      <c r="A2879" s="1" t="s">
        <v>31</v>
      </c>
      <c r="B2879" s="1" t="s">
        <v>526</v>
      </c>
      <c r="C2879" s="1" t="s">
        <v>36</v>
      </c>
      <c r="D2879" s="1" t="s">
        <v>243</v>
      </c>
      <c r="E2879" s="1">
        <v>2025</v>
      </c>
      <c r="F2879" s="1">
        <v>0</v>
      </c>
      <c r="G2879" s="1">
        <v>0</v>
      </c>
      <c r="H2879" s="1" t="s">
        <v>44</v>
      </c>
    </row>
    <row r="2880" spans="1:8" x14ac:dyDescent="0.2">
      <c r="A2880" s="1" t="s">
        <v>31</v>
      </c>
      <c r="B2880" s="1" t="s">
        <v>526</v>
      </c>
      <c r="C2880" s="1" t="s">
        <v>36</v>
      </c>
      <c r="D2880" s="1" t="s">
        <v>244</v>
      </c>
      <c r="E2880" s="1">
        <v>2025</v>
      </c>
      <c r="F2880" s="1">
        <v>0.28581676472287298</v>
      </c>
      <c r="G2880" s="1">
        <v>0.69072399167269405</v>
      </c>
      <c r="H2880" s="1" t="s">
        <v>44</v>
      </c>
    </row>
    <row r="2881" spans="1:8" x14ac:dyDescent="0.2">
      <c r="A2881" s="1" t="s">
        <v>31</v>
      </c>
      <c r="B2881" s="1" t="s">
        <v>526</v>
      </c>
      <c r="C2881" s="1" t="s">
        <v>36</v>
      </c>
      <c r="D2881" s="1" t="s">
        <v>49</v>
      </c>
      <c r="E2881" s="1">
        <v>2025</v>
      </c>
      <c r="F2881" s="1">
        <v>0.62897397157697399</v>
      </c>
      <c r="G2881" s="1">
        <v>13.0076411154587</v>
      </c>
      <c r="H2881" s="1" t="s">
        <v>44</v>
      </c>
    </row>
    <row r="2882" spans="1:8" x14ac:dyDescent="0.2">
      <c r="A2882" s="1" t="s">
        <v>31</v>
      </c>
      <c r="B2882" s="1" t="s">
        <v>526</v>
      </c>
      <c r="C2882" s="1" t="s">
        <v>36</v>
      </c>
      <c r="D2882" s="1" t="s">
        <v>245</v>
      </c>
      <c r="E2882" s="1">
        <v>2025</v>
      </c>
      <c r="F2882" s="1">
        <v>0</v>
      </c>
      <c r="G2882" s="1">
        <v>0</v>
      </c>
      <c r="H2882" s="1" t="s">
        <v>44</v>
      </c>
    </row>
    <row r="2883" spans="1:8" x14ac:dyDescent="0.2">
      <c r="A2883" s="1" t="s">
        <v>31</v>
      </c>
      <c r="B2883" s="1" t="s">
        <v>526</v>
      </c>
      <c r="C2883" s="1" t="s">
        <v>36</v>
      </c>
      <c r="D2883" s="1" t="s">
        <v>34</v>
      </c>
      <c r="E2883" s="1">
        <v>2025</v>
      </c>
      <c r="F2883" s="1">
        <v>0.63590957498547696</v>
      </c>
      <c r="G2883" s="1">
        <v>13.1972445628572</v>
      </c>
      <c r="H2883" s="1" t="s">
        <v>35</v>
      </c>
    </row>
    <row r="2884" spans="1:8" x14ac:dyDescent="0.2">
      <c r="A2884" s="1" t="s">
        <v>31</v>
      </c>
      <c r="B2884" s="1" t="s">
        <v>526</v>
      </c>
      <c r="C2884" s="1" t="s">
        <v>36</v>
      </c>
      <c r="D2884" s="1" t="s">
        <v>246</v>
      </c>
      <c r="E2884" s="1">
        <v>2025</v>
      </c>
      <c r="F2884" s="1">
        <v>0</v>
      </c>
      <c r="G2884" s="1">
        <v>0</v>
      </c>
      <c r="H2884" s="1" t="s">
        <v>44</v>
      </c>
    </row>
    <row r="2885" spans="1:8" x14ac:dyDescent="0.2">
      <c r="A2885" s="1" t="s">
        <v>31</v>
      </c>
      <c r="B2885" s="1" t="s">
        <v>526</v>
      </c>
      <c r="C2885" s="1" t="s">
        <v>36</v>
      </c>
      <c r="D2885" s="1" t="s">
        <v>247</v>
      </c>
      <c r="E2885" s="1">
        <v>2025</v>
      </c>
      <c r="F2885" s="1">
        <v>0</v>
      </c>
      <c r="G2885" s="1">
        <v>0</v>
      </c>
      <c r="H2885" s="1" t="s">
        <v>237</v>
      </c>
    </row>
    <row r="2886" spans="1:8" x14ac:dyDescent="0.2">
      <c r="A2886" s="1" t="s">
        <v>31</v>
      </c>
      <c r="B2886" s="1" t="s">
        <v>526</v>
      </c>
      <c r="C2886" s="1" t="s">
        <v>36</v>
      </c>
      <c r="D2886" s="1" t="s">
        <v>248</v>
      </c>
      <c r="E2886" s="1">
        <v>2025</v>
      </c>
      <c r="F2886" s="1">
        <v>2.0739370311241501E-2</v>
      </c>
      <c r="G2886" s="1">
        <v>4.4186187784307201E-3</v>
      </c>
      <c r="H2886" s="1" t="s">
        <v>44</v>
      </c>
    </row>
    <row r="2887" spans="1:8" x14ac:dyDescent="0.2">
      <c r="A2887" s="1" t="s">
        <v>31</v>
      </c>
      <c r="B2887" s="1" t="s">
        <v>526</v>
      </c>
      <c r="C2887" s="1" t="s">
        <v>36</v>
      </c>
      <c r="D2887" s="1" t="s">
        <v>249</v>
      </c>
      <c r="E2887" s="1">
        <v>2025</v>
      </c>
      <c r="F2887" s="1">
        <v>0</v>
      </c>
      <c r="G2887" s="1">
        <v>1.2840780916015</v>
      </c>
      <c r="H2887" s="1" t="s">
        <v>44</v>
      </c>
    </row>
    <row r="2888" spans="1:8" x14ac:dyDescent="0.2">
      <c r="A2888" s="1" t="s">
        <v>31</v>
      </c>
      <c r="B2888" s="1" t="s">
        <v>526</v>
      </c>
      <c r="C2888" s="1" t="s">
        <v>36</v>
      </c>
      <c r="D2888" s="1" t="s">
        <v>250</v>
      </c>
      <c r="E2888" s="1">
        <v>2025</v>
      </c>
      <c r="F2888" s="1">
        <v>3.0942283358042899E-6</v>
      </c>
      <c r="G2888" s="1">
        <v>3.1021721542100298E-4</v>
      </c>
      <c r="H2888" s="1" t="s">
        <v>44</v>
      </c>
    </row>
    <row r="2889" spans="1:8" x14ac:dyDescent="0.2">
      <c r="A2889" s="1" t="s">
        <v>31</v>
      </c>
      <c r="B2889" s="1" t="s">
        <v>526</v>
      </c>
      <c r="C2889" s="1" t="s">
        <v>252</v>
      </c>
      <c r="D2889" s="1" t="s">
        <v>253</v>
      </c>
      <c r="E2889" s="1">
        <v>2025</v>
      </c>
      <c r="F2889" s="1">
        <v>1.18193838441387</v>
      </c>
      <c r="G2889" s="1">
        <v>407.77187275159901</v>
      </c>
      <c r="H2889" s="1" t="s">
        <v>237</v>
      </c>
    </row>
    <row r="2890" spans="1:8" x14ac:dyDescent="0.2">
      <c r="A2890" s="1" t="s">
        <v>254</v>
      </c>
      <c r="B2890" s="1" t="s">
        <v>526</v>
      </c>
      <c r="C2890" s="1" t="s">
        <v>255</v>
      </c>
      <c r="D2890" s="1" t="s">
        <v>86</v>
      </c>
      <c r="E2890" s="1">
        <v>2025</v>
      </c>
      <c r="F2890" s="1">
        <v>6.2676971688198302</v>
      </c>
      <c r="G2890" s="1">
        <v>0.23163504608294899</v>
      </c>
      <c r="H2890" s="1" t="s">
        <v>44</v>
      </c>
    </row>
    <row r="2891" spans="1:8" x14ac:dyDescent="0.2">
      <c r="A2891" s="1" t="s">
        <v>254</v>
      </c>
      <c r="B2891" s="1" t="s">
        <v>526</v>
      </c>
      <c r="C2891" s="1" t="s">
        <v>255</v>
      </c>
      <c r="D2891" s="1" t="s">
        <v>45</v>
      </c>
      <c r="E2891" s="1">
        <v>2025</v>
      </c>
      <c r="F2891" s="1">
        <v>3.9019075245324999E-5</v>
      </c>
      <c r="G2891" s="1">
        <v>1.4513E-5</v>
      </c>
      <c r="H2891" s="1" t="s">
        <v>44</v>
      </c>
    </row>
    <row r="2892" spans="1:8" x14ac:dyDescent="0.2">
      <c r="A2892" s="1" t="s">
        <v>254</v>
      </c>
      <c r="B2892" s="1" t="s">
        <v>526</v>
      </c>
      <c r="C2892" s="1" t="s">
        <v>255</v>
      </c>
      <c r="D2892" s="1" t="s">
        <v>239</v>
      </c>
      <c r="E2892" s="1">
        <v>2025</v>
      </c>
      <c r="F2892" s="1">
        <v>1.53098894754654E-4</v>
      </c>
      <c r="G2892" s="1">
        <v>4.1406556150098703</v>
      </c>
      <c r="H2892" s="1" t="s">
        <v>237</v>
      </c>
    </row>
    <row r="2893" spans="1:8" x14ac:dyDescent="0.2">
      <c r="A2893" s="1" t="s">
        <v>254</v>
      </c>
      <c r="B2893" s="1" t="s">
        <v>526</v>
      </c>
      <c r="C2893" s="1" t="s">
        <v>255</v>
      </c>
      <c r="D2893" s="1" t="s">
        <v>256</v>
      </c>
      <c r="E2893" s="1">
        <v>2025</v>
      </c>
      <c r="F2893" s="1">
        <v>0</v>
      </c>
      <c r="G2893" s="1">
        <v>0</v>
      </c>
      <c r="H2893" s="1" t="s">
        <v>44</v>
      </c>
    </row>
    <row r="2894" spans="1:8" x14ac:dyDescent="0.2">
      <c r="A2894" s="1" t="s">
        <v>254</v>
      </c>
      <c r="B2894" s="1" t="s">
        <v>526</v>
      </c>
      <c r="C2894" s="1" t="s">
        <v>255</v>
      </c>
      <c r="D2894" s="1" t="s">
        <v>257</v>
      </c>
      <c r="E2894" s="1">
        <v>2025</v>
      </c>
      <c r="F2894" s="1">
        <v>0.34612931813116898</v>
      </c>
      <c r="G2894" s="1">
        <v>0.121798666268374</v>
      </c>
      <c r="H2894" s="1" t="s">
        <v>44</v>
      </c>
    </row>
    <row r="2895" spans="1:8" x14ac:dyDescent="0.2">
      <c r="A2895" s="1" t="s">
        <v>254</v>
      </c>
      <c r="B2895" s="1" t="s">
        <v>526</v>
      </c>
      <c r="C2895" s="1" t="s">
        <v>255</v>
      </c>
      <c r="D2895" s="1" t="s">
        <v>240</v>
      </c>
      <c r="E2895" s="1">
        <v>2025</v>
      </c>
      <c r="F2895" s="1">
        <v>1.4245314994072901E-2</v>
      </c>
      <c r="G2895" s="1">
        <v>393.83510989439702</v>
      </c>
      <c r="H2895" s="1" t="s">
        <v>237</v>
      </c>
    </row>
    <row r="2896" spans="1:8" x14ac:dyDescent="0.2">
      <c r="A2896" s="1" t="s">
        <v>254</v>
      </c>
      <c r="B2896" s="1" t="s">
        <v>526</v>
      </c>
      <c r="C2896" s="1" t="s">
        <v>255</v>
      </c>
      <c r="D2896" s="1" t="s">
        <v>242</v>
      </c>
      <c r="E2896" s="1">
        <v>2025</v>
      </c>
      <c r="F2896" s="1">
        <v>3.8290014949314902E-2</v>
      </c>
      <c r="G2896" s="1">
        <v>1035.57746548574</v>
      </c>
      <c r="H2896" s="1" t="s">
        <v>237</v>
      </c>
    </row>
    <row r="2897" spans="1:8" x14ac:dyDescent="0.2">
      <c r="A2897" s="1" t="s">
        <v>254</v>
      </c>
      <c r="B2897" s="1" t="s">
        <v>526</v>
      </c>
      <c r="C2897" s="1" t="s">
        <v>255</v>
      </c>
      <c r="D2897" s="1" t="s">
        <v>46</v>
      </c>
      <c r="E2897" s="1">
        <v>2025</v>
      </c>
      <c r="F2897" s="1">
        <v>0</v>
      </c>
      <c r="G2897" s="1">
        <v>0</v>
      </c>
      <c r="H2897" s="1" t="s">
        <v>44</v>
      </c>
    </row>
    <row r="2898" spans="1:8" x14ac:dyDescent="0.2">
      <c r="A2898" s="1" t="s">
        <v>254</v>
      </c>
      <c r="B2898" s="1" t="s">
        <v>526</v>
      </c>
      <c r="C2898" s="1" t="s">
        <v>255</v>
      </c>
      <c r="D2898" s="1" t="s">
        <v>258</v>
      </c>
      <c r="E2898" s="1">
        <v>2025</v>
      </c>
      <c r="F2898" s="1">
        <v>19.260878209610599</v>
      </c>
      <c r="G2898" s="1">
        <v>1.16735490627414</v>
      </c>
      <c r="H2898" s="1" t="s">
        <v>44</v>
      </c>
    </row>
    <row r="2899" spans="1:8" x14ac:dyDescent="0.2">
      <c r="A2899" s="1" t="s">
        <v>259</v>
      </c>
      <c r="B2899" s="1" t="s">
        <v>526</v>
      </c>
      <c r="C2899" s="1" t="s">
        <v>110</v>
      </c>
      <c r="D2899" s="1" t="s">
        <v>261</v>
      </c>
      <c r="E2899" s="1">
        <v>2025</v>
      </c>
      <c r="F2899" s="1">
        <v>0.34402997423766701</v>
      </c>
      <c r="G2899" s="1">
        <v>35.780304902183801</v>
      </c>
      <c r="H2899" s="1" t="s">
        <v>237</v>
      </c>
    </row>
    <row r="2900" spans="1:8" x14ac:dyDescent="0.2">
      <c r="A2900" s="1" t="s">
        <v>259</v>
      </c>
      <c r="B2900" s="1" t="s">
        <v>526</v>
      </c>
      <c r="C2900" s="1" t="s">
        <v>263</v>
      </c>
      <c r="D2900" s="1" t="s">
        <v>83</v>
      </c>
      <c r="E2900" s="1">
        <v>2025</v>
      </c>
      <c r="F2900" s="1">
        <v>0</v>
      </c>
      <c r="G2900" s="1">
        <v>0</v>
      </c>
      <c r="H2900" s="1" t="s">
        <v>44</v>
      </c>
    </row>
    <row r="2901" spans="1:8" x14ac:dyDescent="0.2">
      <c r="A2901" s="1" t="s">
        <v>259</v>
      </c>
      <c r="B2901" s="1" t="s">
        <v>526</v>
      </c>
      <c r="C2901" s="1" t="s">
        <v>263</v>
      </c>
      <c r="D2901" s="1" t="s">
        <v>261</v>
      </c>
      <c r="E2901" s="1">
        <v>2025</v>
      </c>
      <c r="F2901" s="1">
        <v>0</v>
      </c>
      <c r="G2901" s="1">
        <v>0</v>
      </c>
      <c r="H2901" s="1" t="s">
        <v>237</v>
      </c>
    </row>
    <row r="2902" spans="1:8" x14ac:dyDescent="0.2">
      <c r="A2902" s="1" t="s">
        <v>259</v>
      </c>
      <c r="B2902" s="1" t="s">
        <v>526</v>
      </c>
      <c r="C2902" s="1" t="s">
        <v>267</v>
      </c>
      <c r="D2902" s="1" t="s">
        <v>45</v>
      </c>
      <c r="E2902" s="1">
        <v>2025</v>
      </c>
      <c r="F2902" s="1">
        <v>1.0523518108768499</v>
      </c>
      <c r="G2902" s="1">
        <v>0.43790035188002602</v>
      </c>
      <c r="H2902" s="1" t="s">
        <v>44</v>
      </c>
    </row>
    <row r="2903" spans="1:8" x14ac:dyDescent="0.2">
      <c r="A2903" s="1" t="s">
        <v>259</v>
      </c>
      <c r="B2903" s="1" t="s">
        <v>526</v>
      </c>
      <c r="C2903" s="1" t="s">
        <v>267</v>
      </c>
      <c r="D2903" s="1" t="s">
        <v>240</v>
      </c>
      <c r="E2903" s="1">
        <v>2025</v>
      </c>
      <c r="F2903" s="1">
        <v>0.72447859597821196</v>
      </c>
      <c r="G2903" s="1">
        <v>941.86263396020297</v>
      </c>
      <c r="H2903" s="1" t="s">
        <v>237</v>
      </c>
    </row>
    <row r="2904" spans="1:8" x14ac:dyDescent="0.2">
      <c r="A2904" s="1" t="s">
        <v>259</v>
      </c>
      <c r="B2904" s="1" t="s">
        <v>526</v>
      </c>
      <c r="C2904" s="1" t="s">
        <v>112</v>
      </c>
      <c r="D2904" s="1" t="s">
        <v>100</v>
      </c>
      <c r="E2904" s="1">
        <v>2025</v>
      </c>
      <c r="F2904" s="1">
        <v>0</v>
      </c>
      <c r="G2904" s="1">
        <v>0</v>
      </c>
      <c r="H2904" s="1" t="s">
        <v>44</v>
      </c>
    </row>
    <row r="2905" spans="1:8" x14ac:dyDescent="0.2">
      <c r="A2905" s="1" t="s">
        <v>259</v>
      </c>
      <c r="B2905" s="1" t="s">
        <v>526</v>
      </c>
      <c r="C2905" s="1" t="s">
        <v>268</v>
      </c>
      <c r="D2905" s="1" t="s">
        <v>238</v>
      </c>
      <c r="E2905" s="1">
        <v>2025</v>
      </c>
      <c r="F2905" s="1">
        <v>0</v>
      </c>
      <c r="G2905" s="1">
        <v>0</v>
      </c>
      <c r="H2905" s="1" t="s">
        <v>44</v>
      </c>
    </row>
    <row r="2906" spans="1:8" x14ac:dyDescent="0.2">
      <c r="A2906" s="1" t="s">
        <v>259</v>
      </c>
      <c r="B2906" s="1" t="s">
        <v>526</v>
      </c>
      <c r="C2906" s="1" t="s">
        <v>268</v>
      </c>
      <c r="D2906" s="1" t="s">
        <v>83</v>
      </c>
      <c r="E2906" s="1">
        <v>2025</v>
      </c>
      <c r="F2906" s="1">
        <v>0</v>
      </c>
      <c r="G2906" s="1">
        <v>0</v>
      </c>
      <c r="H2906" s="1" t="s">
        <v>44</v>
      </c>
    </row>
    <row r="2907" spans="1:8" x14ac:dyDescent="0.2">
      <c r="A2907" s="1" t="s">
        <v>259</v>
      </c>
      <c r="B2907" s="1" t="s">
        <v>526</v>
      </c>
      <c r="C2907" s="1" t="s">
        <v>268</v>
      </c>
      <c r="D2907" s="1" t="s">
        <v>100</v>
      </c>
      <c r="E2907" s="1">
        <v>2025</v>
      </c>
      <c r="F2907" s="1">
        <v>0</v>
      </c>
      <c r="G2907" s="1">
        <v>0</v>
      </c>
      <c r="H2907" s="1" t="s">
        <v>44</v>
      </c>
    </row>
    <row r="2908" spans="1:8" x14ac:dyDescent="0.2">
      <c r="A2908" s="1" t="s">
        <v>259</v>
      </c>
      <c r="B2908" s="1" t="s">
        <v>526</v>
      </c>
      <c r="C2908" s="1" t="s">
        <v>268</v>
      </c>
      <c r="D2908" s="1" t="s">
        <v>261</v>
      </c>
      <c r="E2908" s="1">
        <v>2025</v>
      </c>
      <c r="F2908" s="1">
        <v>0</v>
      </c>
      <c r="G2908" s="1">
        <v>0</v>
      </c>
      <c r="H2908" s="1" t="s">
        <v>237</v>
      </c>
    </row>
    <row r="2909" spans="1:8" x14ac:dyDescent="0.2">
      <c r="A2909" s="1" t="s">
        <v>259</v>
      </c>
      <c r="B2909" s="1" t="s">
        <v>526</v>
      </c>
      <c r="C2909" s="1" t="s">
        <v>269</v>
      </c>
      <c r="D2909" s="1" t="s">
        <v>239</v>
      </c>
      <c r="E2909" s="1">
        <v>2025</v>
      </c>
      <c r="F2909" s="1">
        <v>3.24063473016863E-3</v>
      </c>
      <c r="G2909" s="1">
        <v>4.2130061255133704</v>
      </c>
      <c r="H2909" s="1" t="s">
        <v>237</v>
      </c>
    </row>
    <row r="2910" spans="1:8" x14ac:dyDescent="0.2">
      <c r="A2910" s="1" t="s">
        <v>259</v>
      </c>
      <c r="B2910" s="1" t="s">
        <v>526</v>
      </c>
      <c r="C2910" s="1" t="s">
        <v>269</v>
      </c>
      <c r="D2910" s="1" t="s">
        <v>242</v>
      </c>
      <c r="E2910" s="1">
        <v>2025</v>
      </c>
      <c r="F2910" s="1">
        <v>6.2927472941795598E-2</v>
      </c>
      <c r="G2910" s="1">
        <v>81.809229068240697</v>
      </c>
      <c r="H2910" s="1" t="s">
        <v>237</v>
      </c>
    </row>
    <row r="2911" spans="1:8" x14ac:dyDescent="0.2">
      <c r="A2911" s="1" t="s">
        <v>259</v>
      </c>
      <c r="B2911" s="1" t="s">
        <v>526</v>
      </c>
      <c r="C2911" s="1" t="s">
        <v>270</v>
      </c>
      <c r="D2911" s="1" t="s">
        <v>45</v>
      </c>
      <c r="E2911" s="1">
        <v>2025</v>
      </c>
      <c r="F2911" s="1">
        <v>0.17924912907912999</v>
      </c>
      <c r="G2911" s="1">
        <v>6.3717001385920805E-2</v>
      </c>
      <c r="H2911" s="1" t="s">
        <v>44</v>
      </c>
    </row>
    <row r="2912" spans="1:8" x14ac:dyDescent="0.2">
      <c r="A2912" s="1" t="s">
        <v>259</v>
      </c>
      <c r="B2912" s="1" t="s">
        <v>526</v>
      </c>
      <c r="C2912" s="1" t="s">
        <v>270</v>
      </c>
      <c r="D2912" s="1" t="s">
        <v>240</v>
      </c>
      <c r="E2912" s="1">
        <v>2025</v>
      </c>
      <c r="F2912" s="1">
        <v>9.1508366026585103E-2</v>
      </c>
      <c r="G2912" s="1">
        <v>436.72626288098098</v>
      </c>
      <c r="H2912" s="1" t="s">
        <v>237</v>
      </c>
    </row>
    <row r="2913" spans="1:8" x14ac:dyDescent="0.2">
      <c r="A2913" s="1" t="s">
        <v>271</v>
      </c>
      <c r="B2913" s="1" t="s">
        <v>526</v>
      </c>
      <c r="C2913" s="1" t="s">
        <v>272</v>
      </c>
      <c r="D2913" s="1" t="s">
        <v>261</v>
      </c>
      <c r="E2913" s="1">
        <v>2025</v>
      </c>
      <c r="F2913" s="1">
        <v>9.2454385494153593E-2</v>
      </c>
      <c r="G2913" s="1">
        <v>9.8458507848043695</v>
      </c>
      <c r="H2913" s="1" t="s">
        <v>237</v>
      </c>
    </row>
    <row r="2914" spans="1:8" x14ac:dyDescent="0.2">
      <c r="A2914" s="1" t="s">
        <v>271</v>
      </c>
      <c r="B2914" s="1" t="s">
        <v>526</v>
      </c>
      <c r="C2914" s="1" t="s">
        <v>272</v>
      </c>
      <c r="D2914" s="1" t="s">
        <v>239</v>
      </c>
      <c r="E2914" s="1">
        <v>2025</v>
      </c>
      <c r="F2914" s="1">
        <v>0</v>
      </c>
      <c r="G2914" s="1">
        <v>0</v>
      </c>
      <c r="H2914" s="1" t="s">
        <v>237</v>
      </c>
    </row>
    <row r="2915" spans="1:8" x14ac:dyDescent="0.2">
      <c r="A2915" s="1" t="s">
        <v>271</v>
      </c>
      <c r="B2915" s="1" t="s">
        <v>526</v>
      </c>
      <c r="C2915" s="1" t="s">
        <v>273</v>
      </c>
      <c r="D2915" s="1" t="s">
        <v>100</v>
      </c>
      <c r="E2915" s="1">
        <v>2025</v>
      </c>
      <c r="F2915" s="1">
        <v>6.2241200968792603</v>
      </c>
      <c r="G2915" s="1">
        <v>0.30392317099999999</v>
      </c>
      <c r="H2915" s="1" t="s">
        <v>44</v>
      </c>
    </row>
    <row r="2916" spans="1:8" x14ac:dyDescent="0.2">
      <c r="A2916" s="1" t="s">
        <v>271</v>
      </c>
      <c r="B2916" s="1" t="s">
        <v>526</v>
      </c>
      <c r="C2916" s="1" t="s">
        <v>274</v>
      </c>
      <c r="D2916" s="1" t="s">
        <v>83</v>
      </c>
      <c r="E2916" s="1">
        <v>2025</v>
      </c>
      <c r="F2916" s="1">
        <v>0.68426673089436196</v>
      </c>
      <c r="G2916" s="1">
        <v>5.0754852421240997E-2</v>
      </c>
      <c r="H2916" s="1" t="s">
        <v>44</v>
      </c>
    </row>
    <row r="2917" spans="1:8" x14ac:dyDescent="0.2">
      <c r="A2917" s="1" t="s">
        <v>271</v>
      </c>
      <c r="B2917" s="1" t="s">
        <v>526</v>
      </c>
      <c r="C2917" s="1" t="s">
        <v>274</v>
      </c>
      <c r="D2917" s="1" t="s">
        <v>100</v>
      </c>
      <c r="E2917" s="1">
        <v>2025</v>
      </c>
      <c r="F2917" s="1">
        <v>0.227427834</v>
      </c>
      <c r="G2917" s="1">
        <v>1.1969886000000001E-2</v>
      </c>
      <c r="H2917" s="1" t="s">
        <v>44</v>
      </c>
    </row>
    <row r="2918" spans="1:8" x14ac:dyDescent="0.2">
      <c r="A2918" s="1" t="s">
        <v>271</v>
      </c>
      <c r="B2918" s="1" t="s">
        <v>526</v>
      </c>
      <c r="C2918" s="1" t="s">
        <v>274</v>
      </c>
      <c r="D2918" s="1" t="s">
        <v>261</v>
      </c>
      <c r="E2918" s="1">
        <v>2025</v>
      </c>
      <c r="F2918" s="1">
        <v>0.72310774219889795</v>
      </c>
      <c r="G2918" s="1">
        <v>78.8550569992356</v>
      </c>
      <c r="H2918" s="1" t="s">
        <v>237</v>
      </c>
    </row>
    <row r="2919" spans="1:8" x14ac:dyDescent="0.2">
      <c r="A2919" s="1" t="s">
        <v>271</v>
      </c>
      <c r="B2919" s="1" t="s">
        <v>526</v>
      </c>
      <c r="C2919" s="1" t="s">
        <v>274</v>
      </c>
      <c r="D2919" s="1" t="s">
        <v>86</v>
      </c>
      <c r="E2919" s="1">
        <v>2025</v>
      </c>
      <c r="F2919" s="1">
        <v>0.24453228373080901</v>
      </c>
      <c r="G2919" s="1">
        <v>1.7569887850783301E-2</v>
      </c>
      <c r="H2919" s="1" t="s">
        <v>44</v>
      </c>
    </row>
    <row r="2920" spans="1:8" x14ac:dyDescent="0.2">
      <c r="A2920" s="1" t="s">
        <v>271</v>
      </c>
      <c r="B2920" s="1" t="s">
        <v>526</v>
      </c>
      <c r="C2920" s="1" t="s">
        <v>274</v>
      </c>
      <c r="D2920" s="1" t="s">
        <v>45</v>
      </c>
      <c r="E2920" s="1">
        <v>2025</v>
      </c>
      <c r="F2920" s="1">
        <v>7.8670398473583902E-4</v>
      </c>
      <c r="G2920" s="1">
        <v>2.2793981855998798E-3</v>
      </c>
      <c r="H2920" s="1" t="s">
        <v>44</v>
      </c>
    </row>
    <row r="2921" spans="1:8" x14ac:dyDescent="0.2">
      <c r="A2921" s="1" t="s">
        <v>271</v>
      </c>
      <c r="B2921" s="1" t="s">
        <v>526</v>
      </c>
      <c r="C2921" s="1" t="s">
        <v>274</v>
      </c>
      <c r="D2921" s="1" t="s">
        <v>239</v>
      </c>
      <c r="E2921" s="1">
        <v>2025</v>
      </c>
      <c r="F2921" s="1">
        <v>1.8739679386368799E-5</v>
      </c>
      <c r="G2921" s="1">
        <v>0.28504326375753603</v>
      </c>
      <c r="H2921" s="1" t="s">
        <v>237</v>
      </c>
    </row>
    <row r="2922" spans="1:8" x14ac:dyDescent="0.2">
      <c r="A2922" s="1" t="s">
        <v>271</v>
      </c>
      <c r="B2922" s="1" t="s">
        <v>526</v>
      </c>
      <c r="C2922" s="1" t="s">
        <v>274</v>
      </c>
      <c r="D2922" s="1" t="s">
        <v>240</v>
      </c>
      <c r="E2922" s="1">
        <v>2025</v>
      </c>
      <c r="F2922" s="1">
        <v>1.0273840441417201E-2</v>
      </c>
      <c r="G2922" s="1">
        <v>161.481167778415</v>
      </c>
      <c r="H2922" s="1" t="s">
        <v>237</v>
      </c>
    </row>
    <row r="2923" spans="1:8" x14ac:dyDescent="0.2">
      <c r="A2923" s="1" t="s">
        <v>275</v>
      </c>
      <c r="B2923" s="1" t="s">
        <v>526</v>
      </c>
      <c r="C2923" s="1" t="s">
        <v>252</v>
      </c>
      <c r="D2923" s="1" t="s">
        <v>83</v>
      </c>
      <c r="E2923" s="1">
        <v>2025</v>
      </c>
      <c r="F2923" s="1">
        <v>9.8951997937123504E-2</v>
      </c>
      <c r="G2923" s="1">
        <v>7.3396730037149699E-3</v>
      </c>
      <c r="H2923" s="1" t="s">
        <v>44</v>
      </c>
    </row>
    <row r="2924" spans="1:8" x14ac:dyDescent="0.2">
      <c r="A2924" s="1" t="s">
        <v>275</v>
      </c>
      <c r="B2924" s="1" t="s">
        <v>526</v>
      </c>
      <c r="C2924" s="1" t="s">
        <v>276</v>
      </c>
      <c r="D2924" s="1" t="s">
        <v>83</v>
      </c>
      <c r="E2924" s="1">
        <v>2025</v>
      </c>
      <c r="F2924" s="1">
        <v>7.9423113189644207E-2</v>
      </c>
      <c r="G2924" s="1">
        <v>5.8911360245544903E-3</v>
      </c>
      <c r="H2924" s="1" t="s">
        <v>44</v>
      </c>
    </row>
    <row r="2925" spans="1:8" x14ac:dyDescent="0.2">
      <c r="A2925" s="1" t="s">
        <v>275</v>
      </c>
      <c r="B2925" s="1" t="s">
        <v>526</v>
      </c>
      <c r="C2925" s="1" t="s">
        <v>277</v>
      </c>
      <c r="D2925" s="1" t="s">
        <v>83</v>
      </c>
      <c r="E2925" s="1">
        <v>2025</v>
      </c>
      <c r="F2925" s="1">
        <v>0.350884497060658</v>
      </c>
      <c r="G2925" s="1">
        <v>2.6026533310976398E-2</v>
      </c>
      <c r="H2925" s="1" t="s">
        <v>44</v>
      </c>
    </row>
    <row r="2926" spans="1:8" x14ac:dyDescent="0.2">
      <c r="A2926" s="1" t="s">
        <v>275</v>
      </c>
      <c r="B2926" s="1" t="s">
        <v>526</v>
      </c>
      <c r="C2926" s="1" t="s">
        <v>277</v>
      </c>
      <c r="D2926" s="1" t="s">
        <v>86</v>
      </c>
      <c r="E2926" s="1">
        <v>2025</v>
      </c>
      <c r="F2926" s="1">
        <v>5.6162646087871198E-3</v>
      </c>
      <c r="G2926" s="1">
        <v>4.03534199293459E-4</v>
      </c>
      <c r="H2926" s="1" t="s">
        <v>44</v>
      </c>
    </row>
    <row r="2927" spans="1:8" x14ac:dyDescent="0.2">
      <c r="A2927" s="1" t="s">
        <v>275</v>
      </c>
      <c r="B2927" s="1" t="s">
        <v>526</v>
      </c>
      <c r="C2927" s="1" t="s">
        <v>277</v>
      </c>
      <c r="D2927" s="1" t="s">
        <v>45</v>
      </c>
      <c r="E2927" s="1">
        <v>2025</v>
      </c>
      <c r="F2927" s="1">
        <v>4.7478086412498901E-7</v>
      </c>
      <c r="G2927" s="1">
        <v>1.3756313190754101E-6</v>
      </c>
      <c r="H2927" s="1" t="s">
        <v>44</v>
      </c>
    </row>
    <row r="2928" spans="1:8" x14ac:dyDescent="0.2">
      <c r="A2928" s="1" t="s">
        <v>275</v>
      </c>
      <c r="B2928" s="1" t="s">
        <v>526</v>
      </c>
      <c r="C2928" s="1" t="s">
        <v>277</v>
      </c>
      <c r="D2928" s="1" t="s">
        <v>240</v>
      </c>
      <c r="E2928" s="1">
        <v>2025</v>
      </c>
      <c r="F2928" s="1">
        <v>3.6152524538946101E-3</v>
      </c>
      <c r="G2928" s="1">
        <v>56.823462598777702</v>
      </c>
      <c r="H2928" s="1" t="s">
        <v>237</v>
      </c>
    </row>
    <row r="2929" spans="1:8" x14ac:dyDescent="0.2">
      <c r="A2929" s="1" t="s">
        <v>278</v>
      </c>
      <c r="B2929" s="1" t="s">
        <v>526</v>
      </c>
      <c r="C2929" s="1" t="s">
        <v>279</v>
      </c>
      <c r="D2929" s="1" t="s">
        <v>240</v>
      </c>
      <c r="E2929" s="1">
        <v>2025</v>
      </c>
      <c r="F2929" s="1">
        <v>5.5194812334152001E-3</v>
      </c>
      <c r="G2929" s="1">
        <v>86.753564082019295</v>
      </c>
      <c r="H2929" s="1" t="s">
        <v>237</v>
      </c>
    </row>
    <row r="2930" spans="1:8" x14ac:dyDescent="0.2">
      <c r="A2930" s="1" t="s">
        <v>278</v>
      </c>
      <c r="B2930" s="1" t="s">
        <v>526</v>
      </c>
      <c r="C2930" s="1" t="s">
        <v>280</v>
      </c>
      <c r="D2930" s="1" t="s">
        <v>83</v>
      </c>
      <c r="E2930" s="1">
        <v>2025</v>
      </c>
      <c r="F2930" s="1">
        <v>0.87459781184065</v>
      </c>
      <c r="G2930" s="1">
        <v>6.4872484462152602E-2</v>
      </c>
      <c r="H2930" s="1" t="s">
        <v>44</v>
      </c>
    </row>
    <row r="2931" spans="1:8" x14ac:dyDescent="0.2">
      <c r="A2931" s="1" t="s">
        <v>278</v>
      </c>
      <c r="B2931" s="1" t="s">
        <v>526</v>
      </c>
      <c r="C2931" s="1" t="s">
        <v>280</v>
      </c>
      <c r="D2931" s="1" t="s">
        <v>86</v>
      </c>
      <c r="E2931" s="1">
        <v>2025</v>
      </c>
      <c r="F2931" s="1">
        <v>0.30730990458150698</v>
      </c>
      <c r="G2931" s="1">
        <v>2.2080522361112302E-2</v>
      </c>
      <c r="H2931" s="1" t="s">
        <v>44</v>
      </c>
    </row>
    <row r="2932" spans="1:8" x14ac:dyDescent="0.2">
      <c r="A2932" s="1" t="s">
        <v>278</v>
      </c>
      <c r="B2932" s="1" t="s">
        <v>526</v>
      </c>
      <c r="C2932" s="1" t="s">
        <v>280</v>
      </c>
      <c r="D2932" s="1" t="s">
        <v>45</v>
      </c>
      <c r="E2932" s="1">
        <v>2025</v>
      </c>
      <c r="F2932" s="1">
        <v>1.2378596409551E-3</v>
      </c>
      <c r="G2932" s="1">
        <v>3.5865777654193599E-3</v>
      </c>
      <c r="H2932" s="1" t="s">
        <v>44</v>
      </c>
    </row>
    <row r="2933" spans="1:8" x14ac:dyDescent="0.2">
      <c r="A2933" s="1" t="s">
        <v>278</v>
      </c>
      <c r="B2933" s="1" t="s">
        <v>526</v>
      </c>
      <c r="C2933" s="1" t="s">
        <v>280</v>
      </c>
      <c r="D2933" s="1" t="s">
        <v>240</v>
      </c>
      <c r="E2933" s="1">
        <v>2025</v>
      </c>
      <c r="F2933" s="1">
        <v>4.4932258751065102E-2</v>
      </c>
      <c r="G2933" s="1">
        <v>706.23187652338095</v>
      </c>
      <c r="H2933" s="1" t="s">
        <v>237</v>
      </c>
    </row>
    <row r="2934" spans="1:8" x14ac:dyDescent="0.2">
      <c r="A2934" s="1" t="s">
        <v>278</v>
      </c>
      <c r="B2934" s="1" t="s">
        <v>526</v>
      </c>
      <c r="C2934" s="1" t="s">
        <v>281</v>
      </c>
      <c r="D2934" s="1" t="s">
        <v>240</v>
      </c>
      <c r="E2934" s="1">
        <v>2025</v>
      </c>
      <c r="F2934" s="1">
        <v>0</v>
      </c>
      <c r="G2934" s="1">
        <v>0</v>
      </c>
      <c r="H2934" s="1" t="s">
        <v>237</v>
      </c>
    </row>
    <row r="2935" spans="1:8" x14ac:dyDescent="0.2">
      <c r="A2935" s="1" t="s">
        <v>282</v>
      </c>
      <c r="B2935" s="1" t="s">
        <v>526</v>
      </c>
      <c r="C2935" s="1" t="s">
        <v>283</v>
      </c>
      <c r="D2935" s="1" t="s">
        <v>83</v>
      </c>
      <c r="E2935" s="1">
        <v>2025</v>
      </c>
      <c r="F2935" s="1">
        <v>1.29261318185056</v>
      </c>
      <c r="G2935" s="1">
        <v>9.5878388237326806E-2</v>
      </c>
      <c r="H2935" s="1" t="s">
        <v>44</v>
      </c>
    </row>
    <row r="2936" spans="1:8" x14ac:dyDescent="0.2">
      <c r="A2936" s="1" t="s">
        <v>282</v>
      </c>
      <c r="B2936" s="1" t="s">
        <v>526</v>
      </c>
      <c r="C2936" s="1" t="s">
        <v>283</v>
      </c>
      <c r="D2936" s="1" t="s">
        <v>86</v>
      </c>
      <c r="E2936" s="1">
        <v>2025</v>
      </c>
      <c r="F2936" s="1">
        <v>1.25619752617221E-2</v>
      </c>
      <c r="G2936" s="1">
        <v>9.0259041941366405E-4</v>
      </c>
      <c r="H2936" s="1" t="s">
        <v>44</v>
      </c>
    </row>
    <row r="2937" spans="1:8" x14ac:dyDescent="0.2">
      <c r="A2937" s="1" t="s">
        <v>282</v>
      </c>
      <c r="B2937" s="1" t="s">
        <v>526</v>
      </c>
      <c r="C2937" s="1" t="s">
        <v>283</v>
      </c>
      <c r="D2937" s="1" t="s">
        <v>45</v>
      </c>
      <c r="E2937" s="1">
        <v>2025</v>
      </c>
      <c r="F2937" s="1">
        <v>4.2409115117661103E-4</v>
      </c>
      <c r="G2937" s="1">
        <v>1.22876281203218E-3</v>
      </c>
      <c r="H2937" s="1" t="s">
        <v>44</v>
      </c>
    </row>
    <row r="2938" spans="1:8" x14ac:dyDescent="0.2">
      <c r="A2938" s="1" t="s">
        <v>282</v>
      </c>
      <c r="B2938" s="1" t="s">
        <v>526</v>
      </c>
      <c r="C2938" s="1" t="s">
        <v>283</v>
      </c>
      <c r="D2938" s="1" t="s">
        <v>240</v>
      </c>
      <c r="E2938" s="1">
        <v>2025</v>
      </c>
      <c r="F2938" s="1">
        <v>1.9347575472755899E-2</v>
      </c>
      <c r="G2938" s="1">
        <v>304.09943573064299</v>
      </c>
      <c r="H2938" s="1" t="s">
        <v>237</v>
      </c>
    </row>
    <row r="2939" spans="1:8" x14ac:dyDescent="0.2">
      <c r="A2939" s="1" t="s">
        <v>284</v>
      </c>
      <c r="B2939" s="1" t="s">
        <v>526</v>
      </c>
      <c r="C2939" s="1" t="s">
        <v>285</v>
      </c>
      <c r="D2939" s="1" t="s">
        <v>83</v>
      </c>
      <c r="E2939" s="1">
        <v>2025</v>
      </c>
      <c r="F2939" s="1">
        <v>0.717759141052556</v>
      </c>
      <c r="G2939" s="1">
        <v>5.3239120993803297E-2</v>
      </c>
      <c r="H2939" s="1" t="s">
        <v>44</v>
      </c>
    </row>
    <row r="2940" spans="1:8" x14ac:dyDescent="0.2">
      <c r="A2940" s="1" t="s">
        <v>284</v>
      </c>
      <c r="B2940" s="1" t="s">
        <v>526</v>
      </c>
      <c r="C2940" s="1" t="s">
        <v>285</v>
      </c>
      <c r="D2940" s="1" t="s">
        <v>86</v>
      </c>
      <c r="E2940" s="1">
        <v>2025</v>
      </c>
      <c r="F2940" s="1">
        <v>1.1214288799749199</v>
      </c>
      <c r="G2940" s="1">
        <v>8.0575780642032302E-2</v>
      </c>
      <c r="H2940" s="1" t="s">
        <v>44</v>
      </c>
    </row>
    <row r="2941" spans="1:8" x14ac:dyDescent="0.2">
      <c r="A2941" s="1" t="s">
        <v>284</v>
      </c>
      <c r="B2941" s="1" t="s">
        <v>526</v>
      </c>
      <c r="C2941" s="1" t="s">
        <v>285</v>
      </c>
      <c r="D2941" s="1" t="s">
        <v>45</v>
      </c>
      <c r="E2941" s="1">
        <v>2025</v>
      </c>
      <c r="F2941" s="1">
        <v>4.9314076268771798E-4</v>
      </c>
      <c r="G2941" s="1">
        <v>1.4288273372521001E-3</v>
      </c>
      <c r="H2941" s="1" t="s">
        <v>44</v>
      </c>
    </row>
    <row r="2942" spans="1:8" x14ac:dyDescent="0.2">
      <c r="A2942" s="1" t="s">
        <v>284</v>
      </c>
      <c r="B2942" s="1" t="s">
        <v>526</v>
      </c>
      <c r="C2942" s="1" t="s">
        <v>285</v>
      </c>
      <c r="D2942" s="1" t="s">
        <v>240</v>
      </c>
      <c r="E2942" s="1">
        <v>2025</v>
      </c>
      <c r="F2942" s="1">
        <v>3.6969790173497198E-2</v>
      </c>
      <c r="G2942" s="1">
        <v>581.08016411005997</v>
      </c>
      <c r="H2942" s="1" t="s">
        <v>237</v>
      </c>
    </row>
    <row r="2943" spans="1:8" x14ac:dyDescent="0.2">
      <c r="A2943" s="1" t="s">
        <v>37</v>
      </c>
      <c r="B2943" s="1" t="s">
        <v>526</v>
      </c>
      <c r="C2943" s="1" t="s">
        <v>286</v>
      </c>
      <c r="D2943" s="1" t="s">
        <v>83</v>
      </c>
      <c r="E2943" s="1">
        <v>2025</v>
      </c>
      <c r="F2943" s="1">
        <v>0.33832771428571501</v>
      </c>
      <c r="G2943" s="1">
        <v>3.2442261E-2</v>
      </c>
      <c r="H2943" s="1" t="s">
        <v>44</v>
      </c>
    </row>
    <row r="2944" spans="1:8" x14ac:dyDescent="0.2">
      <c r="A2944" s="1" t="s">
        <v>37</v>
      </c>
      <c r="B2944" s="1" t="s">
        <v>526</v>
      </c>
      <c r="C2944" s="1" t="s">
        <v>286</v>
      </c>
      <c r="D2944" s="1" t="s">
        <v>100</v>
      </c>
      <c r="E2944" s="1">
        <v>2025</v>
      </c>
      <c r="F2944" s="1">
        <v>0</v>
      </c>
      <c r="G2944" s="1">
        <v>0</v>
      </c>
      <c r="H2944" s="1" t="s">
        <v>44</v>
      </c>
    </row>
    <row r="2945" spans="1:8" x14ac:dyDescent="0.2">
      <c r="A2945" s="1" t="s">
        <v>37</v>
      </c>
      <c r="B2945" s="1" t="s">
        <v>526</v>
      </c>
      <c r="C2945" s="1" t="s">
        <v>286</v>
      </c>
      <c r="D2945" s="1" t="s">
        <v>240</v>
      </c>
      <c r="E2945" s="1">
        <v>2025</v>
      </c>
      <c r="F2945" s="1">
        <v>3.58182974132209E-3</v>
      </c>
      <c r="G2945" s="1">
        <v>56.298134345209</v>
      </c>
      <c r="H2945" s="1" t="s">
        <v>237</v>
      </c>
    </row>
    <row r="2946" spans="1:8" x14ac:dyDescent="0.2">
      <c r="A2946" s="1" t="s">
        <v>37</v>
      </c>
      <c r="B2946" s="1" t="s">
        <v>526</v>
      </c>
      <c r="C2946" s="1" t="s">
        <v>527</v>
      </c>
      <c r="D2946" s="1" t="s">
        <v>240</v>
      </c>
      <c r="E2946" s="1">
        <v>2025</v>
      </c>
      <c r="F2946" s="1">
        <v>1.2324200911117099E-4</v>
      </c>
      <c r="G2946" s="1">
        <v>1.9370812369638699</v>
      </c>
      <c r="H2946" s="1" t="s">
        <v>237</v>
      </c>
    </row>
    <row r="2947" spans="1:8" x14ac:dyDescent="0.2">
      <c r="A2947" s="1" t="s">
        <v>37</v>
      </c>
      <c r="B2947" s="1" t="s">
        <v>526</v>
      </c>
      <c r="C2947" s="1" t="s">
        <v>38</v>
      </c>
      <c r="D2947" s="1" t="s">
        <v>39</v>
      </c>
      <c r="E2947" s="1">
        <v>2025</v>
      </c>
      <c r="F2947" s="1">
        <v>2.9323495796392698</v>
      </c>
      <c r="G2947" s="1">
        <v>8.9506399243383505</v>
      </c>
      <c r="H2947" s="1" t="s">
        <v>40</v>
      </c>
    </row>
    <row r="2948" spans="1:8" x14ac:dyDescent="0.2">
      <c r="A2948" s="1" t="s">
        <v>41</v>
      </c>
      <c r="B2948" s="1" t="s">
        <v>526</v>
      </c>
      <c r="C2948" s="1" t="s">
        <v>42</v>
      </c>
      <c r="D2948" s="1" t="s">
        <v>43</v>
      </c>
      <c r="E2948" s="1">
        <v>2025</v>
      </c>
      <c r="F2948" s="1">
        <v>4.1629831642874104E-3</v>
      </c>
      <c r="G2948" s="1">
        <v>0.27388047133469801</v>
      </c>
      <c r="H2948" s="1" t="s">
        <v>44</v>
      </c>
    </row>
    <row r="2949" spans="1:8" x14ac:dyDescent="0.2">
      <c r="A2949" s="1" t="s">
        <v>41</v>
      </c>
      <c r="B2949" s="1" t="s">
        <v>526</v>
      </c>
      <c r="C2949" s="1" t="s">
        <v>42</v>
      </c>
      <c r="D2949" s="1" t="s">
        <v>45</v>
      </c>
      <c r="E2949" s="1">
        <v>2025</v>
      </c>
      <c r="F2949" s="1">
        <v>1.9822754272806602E-2</v>
      </c>
      <c r="G2949" s="1">
        <v>1.27068937646196</v>
      </c>
      <c r="H2949" s="1" t="s">
        <v>44</v>
      </c>
    </row>
    <row r="2950" spans="1:8" x14ac:dyDescent="0.2">
      <c r="A2950" s="1" t="s">
        <v>41</v>
      </c>
      <c r="B2950" s="1" t="s">
        <v>526</v>
      </c>
      <c r="C2950" s="1" t="s">
        <v>42</v>
      </c>
      <c r="D2950" s="1" t="s">
        <v>46</v>
      </c>
      <c r="E2950" s="1">
        <v>2025</v>
      </c>
      <c r="F2950" s="1">
        <v>1.8947614781167101E-3</v>
      </c>
      <c r="G2950" s="1">
        <v>0.16620714720322</v>
      </c>
      <c r="H2950" s="1" t="s">
        <v>44</v>
      </c>
    </row>
    <row r="2951" spans="1:8" x14ac:dyDescent="0.2">
      <c r="A2951" s="1" t="s">
        <v>47</v>
      </c>
      <c r="B2951" s="1" t="s">
        <v>526</v>
      </c>
      <c r="C2951" s="1" t="s">
        <v>48</v>
      </c>
      <c r="D2951" s="1" t="s">
        <v>238</v>
      </c>
      <c r="E2951" s="1">
        <v>2025</v>
      </c>
      <c r="F2951" s="1">
        <v>0.32341125396200798</v>
      </c>
      <c r="G2951" s="1">
        <v>1.13080858028674</v>
      </c>
      <c r="H2951" s="1" t="s">
        <v>44</v>
      </c>
    </row>
    <row r="2952" spans="1:8" x14ac:dyDescent="0.2">
      <c r="A2952" s="1" t="s">
        <v>47</v>
      </c>
      <c r="B2952" s="1" t="s">
        <v>526</v>
      </c>
      <c r="C2952" s="1" t="s">
        <v>48</v>
      </c>
      <c r="D2952" s="1" t="s">
        <v>83</v>
      </c>
      <c r="E2952" s="1">
        <v>2025</v>
      </c>
      <c r="F2952" s="1">
        <v>11.013953848722799</v>
      </c>
      <c r="G2952" s="1">
        <v>0.81694984854171604</v>
      </c>
      <c r="H2952" s="1" t="s">
        <v>44</v>
      </c>
    </row>
    <row r="2953" spans="1:8" x14ac:dyDescent="0.2">
      <c r="A2953" s="1" t="s">
        <v>47</v>
      </c>
      <c r="B2953" s="1" t="s">
        <v>526</v>
      </c>
      <c r="C2953" s="1" t="s">
        <v>48</v>
      </c>
      <c r="D2953" s="1" t="s">
        <v>100</v>
      </c>
      <c r="E2953" s="1">
        <v>2025</v>
      </c>
      <c r="F2953" s="1">
        <v>0</v>
      </c>
      <c r="G2953" s="1">
        <v>0</v>
      </c>
      <c r="H2953" s="1" t="s">
        <v>44</v>
      </c>
    </row>
    <row r="2954" spans="1:8" x14ac:dyDescent="0.2">
      <c r="A2954" s="1" t="s">
        <v>47</v>
      </c>
      <c r="B2954" s="1" t="s">
        <v>526</v>
      </c>
      <c r="C2954" s="1" t="s">
        <v>48</v>
      </c>
      <c r="D2954" s="1" t="s">
        <v>261</v>
      </c>
      <c r="E2954" s="1">
        <v>2025</v>
      </c>
      <c r="F2954" s="1">
        <v>0</v>
      </c>
      <c r="G2954" s="1">
        <v>0</v>
      </c>
      <c r="H2954" s="1" t="s">
        <v>237</v>
      </c>
    </row>
    <row r="2955" spans="1:8" x14ac:dyDescent="0.2">
      <c r="A2955" s="1" t="s">
        <v>47</v>
      </c>
      <c r="B2955" s="1" t="s">
        <v>526</v>
      </c>
      <c r="C2955" s="1" t="s">
        <v>48</v>
      </c>
      <c r="D2955" s="1" t="s">
        <v>86</v>
      </c>
      <c r="E2955" s="1">
        <v>2025</v>
      </c>
      <c r="F2955" s="1">
        <v>1.4929050832444</v>
      </c>
      <c r="G2955" s="1">
        <v>0.107266715397561</v>
      </c>
      <c r="H2955" s="1" t="s">
        <v>44</v>
      </c>
    </row>
    <row r="2956" spans="1:8" x14ac:dyDescent="0.2">
      <c r="A2956" s="1" t="s">
        <v>47</v>
      </c>
      <c r="B2956" s="1" t="s">
        <v>526</v>
      </c>
      <c r="C2956" s="1" t="s">
        <v>48</v>
      </c>
      <c r="D2956" s="1" t="s">
        <v>45</v>
      </c>
      <c r="E2956" s="1">
        <v>2025</v>
      </c>
      <c r="F2956" s="1">
        <v>2.1377982969563801E-2</v>
      </c>
      <c r="G2956" s="1">
        <v>6.19406238408352E-2</v>
      </c>
      <c r="H2956" s="1" t="s">
        <v>44</v>
      </c>
    </row>
    <row r="2957" spans="1:8" x14ac:dyDescent="0.2">
      <c r="A2957" s="1" t="s">
        <v>47</v>
      </c>
      <c r="B2957" s="1" t="s">
        <v>526</v>
      </c>
      <c r="C2957" s="1" t="s">
        <v>48</v>
      </c>
      <c r="D2957" s="1" t="s">
        <v>239</v>
      </c>
      <c r="E2957" s="1">
        <v>2025</v>
      </c>
      <c r="F2957" s="1">
        <v>1.5156557587647401E-2</v>
      </c>
      <c r="G2957" s="1">
        <v>230.541545190715</v>
      </c>
      <c r="H2957" s="1" t="s">
        <v>237</v>
      </c>
    </row>
    <row r="2958" spans="1:8" x14ac:dyDescent="0.2">
      <c r="A2958" s="1" t="s">
        <v>47</v>
      </c>
      <c r="B2958" s="1" t="s">
        <v>526</v>
      </c>
      <c r="C2958" s="1" t="s">
        <v>48</v>
      </c>
      <c r="D2958" s="1" t="s">
        <v>240</v>
      </c>
      <c r="E2958" s="1">
        <v>2025</v>
      </c>
      <c r="F2958" s="1">
        <v>6.8994994974571899E-2</v>
      </c>
      <c r="G2958" s="1">
        <v>1084.4428062601701</v>
      </c>
      <c r="H2958" s="1" t="s">
        <v>237</v>
      </c>
    </row>
    <row r="2959" spans="1:8" x14ac:dyDescent="0.2">
      <c r="A2959" s="1" t="s">
        <v>47</v>
      </c>
      <c r="B2959" s="1" t="s">
        <v>526</v>
      </c>
      <c r="C2959" s="1" t="s">
        <v>48</v>
      </c>
      <c r="D2959" s="1" t="s">
        <v>258</v>
      </c>
      <c r="E2959" s="1">
        <v>2025</v>
      </c>
      <c r="F2959" s="1">
        <v>2.8399623732000001</v>
      </c>
      <c r="G2959" s="1">
        <v>1.9971605999999999E-2</v>
      </c>
      <c r="H2959" s="1" t="s">
        <v>44</v>
      </c>
    </row>
    <row r="2960" spans="1:8" x14ac:dyDescent="0.2">
      <c r="A2960" s="1" t="s">
        <v>47</v>
      </c>
      <c r="B2960" s="1" t="s">
        <v>526</v>
      </c>
      <c r="C2960" s="1" t="s">
        <v>48</v>
      </c>
      <c r="D2960" s="1" t="s">
        <v>287</v>
      </c>
      <c r="E2960" s="1">
        <v>2025</v>
      </c>
      <c r="F2960" s="1">
        <v>0</v>
      </c>
      <c r="G2960" s="1">
        <v>0</v>
      </c>
      <c r="H2960" s="1" t="s">
        <v>44</v>
      </c>
    </row>
    <row r="2961" spans="1:8" x14ac:dyDescent="0.2">
      <c r="A2961" s="1" t="s">
        <v>47</v>
      </c>
      <c r="B2961" s="1" t="s">
        <v>526</v>
      </c>
      <c r="C2961" s="1" t="s">
        <v>48</v>
      </c>
      <c r="D2961" s="1" t="s">
        <v>49</v>
      </c>
      <c r="E2961" s="1">
        <v>2025</v>
      </c>
      <c r="F2961" s="1">
        <v>0.23612764111182699</v>
      </c>
      <c r="G2961" s="1">
        <v>1.1685774925451999</v>
      </c>
      <c r="H2961" s="1" t="s">
        <v>44</v>
      </c>
    </row>
    <row r="2962" spans="1:8" x14ac:dyDescent="0.2">
      <c r="A2962" s="1" t="s">
        <v>47</v>
      </c>
      <c r="B2962" s="1" t="s">
        <v>526</v>
      </c>
      <c r="C2962" s="1" t="s">
        <v>48</v>
      </c>
      <c r="D2962" s="1" t="s">
        <v>288</v>
      </c>
      <c r="E2962" s="1">
        <v>2025</v>
      </c>
      <c r="F2962" s="1">
        <v>1.0470410580517699</v>
      </c>
      <c r="G2962" s="1">
        <v>9.1756635003429093E-2</v>
      </c>
      <c r="H2962" s="1" t="s">
        <v>44</v>
      </c>
    </row>
    <row r="2963" spans="1:8" x14ac:dyDescent="0.2">
      <c r="A2963" s="1" t="s">
        <v>47</v>
      </c>
      <c r="B2963" s="1" t="s">
        <v>526</v>
      </c>
      <c r="C2963" s="1" t="s">
        <v>48</v>
      </c>
      <c r="D2963" s="1" t="s">
        <v>50</v>
      </c>
      <c r="E2963" s="1">
        <v>2025</v>
      </c>
      <c r="F2963" s="1">
        <v>0.93888753168241501</v>
      </c>
      <c r="G2963" s="1">
        <v>5.6095929320987503</v>
      </c>
      <c r="H2963" s="1" t="s">
        <v>44</v>
      </c>
    </row>
    <row r="2964" spans="1:8" x14ac:dyDescent="0.2">
      <c r="A2964" s="1" t="s">
        <v>47</v>
      </c>
      <c r="B2964" s="1" t="s">
        <v>526</v>
      </c>
      <c r="C2964" s="1" t="s">
        <v>252</v>
      </c>
      <c r="D2964" s="1" t="s">
        <v>240</v>
      </c>
      <c r="E2964" s="1">
        <v>2025</v>
      </c>
      <c r="F2964" s="1">
        <v>2.31418397602224E-2</v>
      </c>
      <c r="G2964" s="1">
        <v>363.736553076755</v>
      </c>
      <c r="H2964" s="1" t="s">
        <v>237</v>
      </c>
    </row>
    <row r="2965" spans="1:8" x14ac:dyDescent="0.2">
      <c r="A2965" s="1" t="s">
        <v>47</v>
      </c>
      <c r="B2965" s="1" t="s">
        <v>526</v>
      </c>
      <c r="C2965" s="1" t="s">
        <v>528</v>
      </c>
      <c r="D2965" s="1" t="s">
        <v>288</v>
      </c>
      <c r="E2965" s="1">
        <v>2025</v>
      </c>
      <c r="F2965" s="1">
        <v>0.163589897790237</v>
      </c>
      <c r="G2965" s="1">
        <v>7.1680372160940406E-2</v>
      </c>
      <c r="H2965" s="1" t="s">
        <v>44</v>
      </c>
    </row>
    <row r="2966" spans="1:8" x14ac:dyDescent="0.2">
      <c r="A2966" s="1" t="s">
        <v>47</v>
      </c>
      <c r="B2966" s="1" t="s">
        <v>526</v>
      </c>
      <c r="C2966" s="1" t="s">
        <v>276</v>
      </c>
      <c r="D2966" s="1" t="s">
        <v>240</v>
      </c>
      <c r="E2966" s="1">
        <v>2025</v>
      </c>
      <c r="F2966" s="1">
        <v>1.8460408572659601E-2</v>
      </c>
      <c r="G2966" s="1">
        <v>290.15521031087002</v>
      </c>
      <c r="H2966" s="1" t="s">
        <v>237</v>
      </c>
    </row>
    <row r="2967" spans="1:8" x14ac:dyDescent="0.2">
      <c r="A2967" s="1" t="s">
        <v>289</v>
      </c>
      <c r="B2967" s="1" t="s">
        <v>526</v>
      </c>
      <c r="C2967" s="1" t="s">
        <v>290</v>
      </c>
      <c r="D2967" s="1" t="s">
        <v>291</v>
      </c>
      <c r="E2967" s="1">
        <v>2025</v>
      </c>
      <c r="F2967" s="1">
        <v>2.1259676516014999E-5</v>
      </c>
      <c r="G2967" s="1">
        <v>1.3320599320811399E-5</v>
      </c>
      <c r="H2967" s="1" t="s">
        <v>44</v>
      </c>
    </row>
    <row r="2968" spans="1:8" x14ac:dyDescent="0.2">
      <c r="A2968" s="1" t="s">
        <v>289</v>
      </c>
      <c r="B2968" s="1" t="s">
        <v>526</v>
      </c>
      <c r="C2968" s="1" t="s">
        <v>290</v>
      </c>
      <c r="D2968" s="1" t="s">
        <v>292</v>
      </c>
      <c r="E2968" s="1">
        <v>2025</v>
      </c>
      <c r="F2968" s="1">
        <v>1.2491925674917701</v>
      </c>
      <c r="G2968" s="1">
        <v>0.78270210995725098</v>
      </c>
      <c r="H2968" s="1" t="s">
        <v>44</v>
      </c>
    </row>
    <row r="2969" spans="1:8" x14ac:dyDescent="0.2">
      <c r="A2969" s="1" t="s">
        <v>289</v>
      </c>
      <c r="B2969" s="1" t="s">
        <v>526</v>
      </c>
      <c r="C2969" s="1" t="s">
        <v>529</v>
      </c>
      <c r="D2969" s="1" t="s">
        <v>288</v>
      </c>
      <c r="E2969" s="1">
        <v>2025</v>
      </c>
      <c r="F2969" s="1">
        <v>1.20454392002465E-3</v>
      </c>
      <c r="G2969" s="1">
        <v>5.2779638374905703E-4</v>
      </c>
      <c r="H2969" s="1" t="s">
        <v>44</v>
      </c>
    </row>
    <row r="2970" spans="1:8" x14ac:dyDescent="0.2">
      <c r="A2970" s="1" t="s">
        <v>289</v>
      </c>
      <c r="B2970" s="1" t="s">
        <v>526</v>
      </c>
      <c r="C2970" s="1" t="s">
        <v>293</v>
      </c>
      <c r="D2970" s="1" t="s">
        <v>291</v>
      </c>
      <c r="E2970" s="1">
        <v>2025</v>
      </c>
      <c r="F2970" s="1">
        <v>1.2269901049327599E-4</v>
      </c>
      <c r="G2970" s="1">
        <v>7.6879079256438605E-5</v>
      </c>
      <c r="H2970" s="1" t="s">
        <v>44</v>
      </c>
    </row>
    <row r="2971" spans="1:8" x14ac:dyDescent="0.2">
      <c r="A2971" s="1" t="s">
        <v>289</v>
      </c>
      <c r="B2971" s="1" t="s">
        <v>526</v>
      </c>
      <c r="C2971" s="1" t="s">
        <v>293</v>
      </c>
      <c r="D2971" s="1" t="s">
        <v>292</v>
      </c>
      <c r="E2971" s="1">
        <v>2025</v>
      </c>
      <c r="F2971" s="1">
        <v>1.22964076460615E-2</v>
      </c>
      <c r="G2971" s="1">
        <v>7.7045160689608403E-3</v>
      </c>
      <c r="H2971" s="1" t="s">
        <v>44</v>
      </c>
    </row>
    <row r="2972" spans="1:8" x14ac:dyDescent="0.2">
      <c r="A2972" s="1" t="s">
        <v>289</v>
      </c>
      <c r="B2972" s="1" t="s">
        <v>526</v>
      </c>
      <c r="C2972" s="1" t="s">
        <v>294</v>
      </c>
      <c r="D2972" s="1" t="s">
        <v>292</v>
      </c>
      <c r="E2972" s="1">
        <v>2025</v>
      </c>
      <c r="F2972" s="1">
        <v>2.3701361613343601E-3</v>
      </c>
      <c r="G2972" s="1">
        <v>1.4850477201343E-3</v>
      </c>
      <c r="H2972" s="1" t="s">
        <v>44</v>
      </c>
    </row>
    <row r="2973" spans="1:8" x14ac:dyDescent="0.2">
      <c r="A2973" s="1" t="s">
        <v>289</v>
      </c>
      <c r="B2973" s="1" t="s">
        <v>526</v>
      </c>
      <c r="C2973" s="1" t="s">
        <v>295</v>
      </c>
      <c r="D2973" s="1" t="s">
        <v>292</v>
      </c>
      <c r="E2973" s="1">
        <v>2025</v>
      </c>
      <c r="F2973" s="1">
        <v>2.9548388351047699E-6</v>
      </c>
      <c r="G2973" s="1">
        <v>1.8514027788876999E-6</v>
      </c>
      <c r="H2973" s="1" t="s">
        <v>44</v>
      </c>
    </row>
    <row r="2974" spans="1:8" x14ac:dyDescent="0.2">
      <c r="A2974" s="1" t="s">
        <v>289</v>
      </c>
      <c r="B2974" s="1" t="s">
        <v>526</v>
      </c>
      <c r="C2974" s="1" t="s">
        <v>296</v>
      </c>
      <c r="D2974" s="1" t="s">
        <v>292</v>
      </c>
      <c r="E2974" s="1">
        <v>2025</v>
      </c>
      <c r="F2974" s="1">
        <v>1.30458510225202E-3</v>
      </c>
      <c r="G2974" s="1">
        <v>8.1740921193735499E-4</v>
      </c>
      <c r="H2974" s="1" t="s">
        <v>44</v>
      </c>
    </row>
    <row r="2975" spans="1:8" x14ac:dyDescent="0.2">
      <c r="A2975" s="1" t="s">
        <v>297</v>
      </c>
      <c r="B2975" s="1" t="s">
        <v>526</v>
      </c>
      <c r="C2975" s="1" t="s">
        <v>298</v>
      </c>
      <c r="D2975" s="1" t="s">
        <v>291</v>
      </c>
      <c r="E2975" s="1">
        <v>2025</v>
      </c>
      <c r="F2975" s="1">
        <v>1.9397591861355801E-2</v>
      </c>
      <c r="G2975" s="1">
        <v>1.21538796123783E-2</v>
      </c>
      <c r="H2975" s="1" t="s">
        <v>44</v>
      </c>
    </row>
    <row r="2976" spans="1:8" x14ac:dyDescent="0.2">
      <c r="A2976" s="1" t="s">
        <v>297</v>
      </c>
      <c r="B2976" s="1" t="s">
        <v>526</v>
      </c>
      <c r="C2976" s="1" t="s">
        <v>298</v>
      </c>
      <c r="D2976" s="1" t="s">
        <v>292</v>
      </c>
      <c r="E2976" s="1">
        <v>2025</v>
      </c>
      <c r="F2976" s="1">
        <v>0.177576476095203</v>
      </c>
      <c r="G2976" s="1">
        <v>0.111263456200002</v>
      </c>
      <c r="H2976" s="1" t="s">
        <v>44</v>
      </c>
    </row>
    <row r="2977" spans="1:8" x14ac:dyDescent="0.2">
      <c r="A2977" s="1" t="s">
        <v>51</v>
      </c>
      <c r="B2977" s="1" t="s">
        <v>526</v>
      </c>
      <c r="C2977" s="1" t="s">
        <v>52</v>
      </c>
      <c r="D2977" s="1" t="s">
        <v>46</v>
      </c>
      <c r="E2977" s="1">
        <v>2025</v>
      </c>
      <c r="F2977" s="1">
        <v>5.2265107558583199E-2</v>
      </c>
      <c r="G2977" s="1">
        <v>4.3401061380149804</v>
      </c>
      <c r="H2977" s="1" t="s">
        <v>35</v>
      </c>
    </row>
    <row r="2978" spans="1:8" x14ac:dyDescent="0.2">
      <c r="A2978" s="1" t="s">
        <v>51</v>
      </c>
      <c r="B2978" s="1" t="s">
        <v>526</v>
      </c>
      <c r="C2978" s="1" t="s">
        <v>52</v>
      </c>
      <c r="D2978" s="1" t="s">
        <v>43</v>
      </c>
      <c r="E2978" s="1">
        <v>2025</v>
      </c>
      <c r="F2978" s="1">
        <v>7.7689043751049694E-2</v>
      </c>
      <c r="G2978" s="1">
        <v>4.5667696352108598</v>
      </c>
      <c r="H2978" s="1" t="s">
        <v>35</v>
      </c>
    </row>
    <row r="2979" spans="1:8" x14ac:dyDescent="0.2">
      <c r="A2979" s="1" t="s">
        <v>51</v>
      </c>
      <c r="B2979" s="1" t="s">
        <v>526</v>
      </c>
      <c r="C2979" s="1" t="s">
        <v>53</v>
      </c>
      <c r="D2979" s="1" t="s">
        <v>46</v>
      </c>
      <c r="E2979" s="1">
        <v>2025</v>
      </c>
      <c r="F2979" s="1">
        <v>5.9041207845734398E-2</v>
      </c>
      <c r="G2979" s="1">
        <v>5.1238621707837897</v>
      </c>
      <c r="H2979" s="1" t="s">
        <v>35</v>
      </c>
    </row>
    <row r="2980" spans="1:8" x14ac:dyDescent="0.2">
      <c r="A2980" s="1" t="s">
        <v>51</v>
      </c>
      <c r="B2980" s="1" t="s">
        <v>526</v>
      </c>
      <c r="C2980" s="1" t="s">
        <v>53</v>
      </c>
      <c r="D2980" s="1" t="s">
        <v>43</v>
      </c>
      <c r="E2980" s="1">
        <v>2025</v>
      </c>
      <c r="F2980" s="1">
        <v>6.2516746472325802E-2</v>
      </c>
      <c r="G2980" s="1">
        <v>3.8872478822533498</v>
      </c>
      <c r="H2980" s="1" t="s">
        <v>35</v>
      </c>
    </row>
    <row r="2981" spans="1:8" x14ac:dyDescent="0.2">
      <c r="A2981" s="1" t="s">
        <v>51</v>
      </c>
      <c r="B2981" s="1" t="s">
        <v>526</v>
      </c>
      <c r="C2981" s="1" t="s">
        <v>54</v>
      </c>
      <c r="D2981" s="1" t="s">
        <v>46</v>
      </c>
      <c r="E2981" s="1">
        <v>2025</v>
      </c>
      <c r="F2981" s="1">
        <v>2.0465460946822899E-2</v>
      </c>
      <c r="G2981" s="1">
        <v>1.64898253134212</v>
      </c>
      <c r="H2981" s="1" t="s">
        <v>35</v>
      </c>
    </row>
    <row r="2982" spans="1:8" x14ac:dyDescent="0.2">
      <c r="A2982" s="1" t="s">
        <v>51</v>
      </c>
      <c r="B2982" s="1" t="s">
        <v>526</v>
      </c>
      <c r="C2982" s="1" t="s">
        <v>54</v>
      </c>
      <c r="D2982" s="1" t="s">
        <v>43</v>
      </c>
      <c r="E2982" s="1">
        <v>2025</v>
      </c>
      <c r="F2982" s="1">
        <v>4.4778413487759301E-2</v>
      </c>
      <c r="G2982" s="1">
        <v>2.5572963973267502</v>
      </c>
      <c r="H2982" s="1" t="s">
        <v>35</v>
      </c>
    </row>
    <row r="2983" spans="1:8" x14ac:dyDescent="0.2">
      <c r="A2983" s="1" t="s">
        <v>51</v>
      </c>
      <c r="B2983" s="1" t="s">
        <v>526</v>
      </c>
      <c r="C2983" s="1" t="s">
        <v>55</v>
      </c>
      <c r="D2983" s="1" t="s">
        <v>46</v>
      </c>
      <c r="E2983" s="1">
        <v>2025</v>
      </c>
      <c r="F2983" s="1">
        <v>0</v>
      </c>
      <c r="G2983" s="1">
        <v>11.112950840140901</v>
      </c>
      <c r="H2983" s="1" t="s">
        <v>35</v>
      </c>
    </row>
    <row r="2984" spans="1:8" x14ac:dyDescent="0.2">
      <c r="A2984" s="1" t="s">
        <v>51</v>
      </c>
      <c r="B2984" s="1" t="s">
        <v>526</v>
      </c>
      <c r="C2984" s="1" t="s">
        <v>55</v>
      </c>
      <c r="D2984" s="1" t="s">
        <v>43</v>
      </c>
      <c r="E2984" s="1">
        <v>2025</v>
      </c>
      <c r="F2984" s="1">
        <v>0</v>
      </c>
      <c r="G2984" s="1">
        <v>11.011313914791</v>
      </c>
      <c r="H2984" s="1" t="s">
        <v>35</v>
      </c>
    </row>
    <row r="2985" spans="1:8" x14ac:dyDescent="0.2">
      <c r="A2985" s="1" t="s">
        <v>51</v>
      </c>
      <c r="B2985" s="1" t="s">
        <v>526</v>
      </c>
      <c r="C2985" s="1" t="s">
        <v>530</v>
      </c>
      <c r="D2985" s="1" t="s">
        <v>288</v>
      </c>
      <c r="E2985" s="1">
        <v>2025</v>
      </c>
      <c r="F2985" s="1">
        <v>0.79830345325372198</v>
      </c>
      <c r="G2985" s="1">
        <v>0.34979353492820398</v>
      </c>
      <c r="H2985" s="1" t="s">
        <v>44</v>
      </c>
    </row>
    <row r="2986" spans="1:8" x14ac:dyDescent="0.2">
      <c r="A2986" s="1" t="s">
        <v>56</v>
      </c>
      <c r="B2986" s="1" t="s">
        <v>526</v>
      </c>
      <c r="C2986" s="1" t="s">
        <v>57</v>
      </c>
      <c r="D2986" s="1" t="s">
        <v>46</v>
      </c>
      <c r="E2986" s="1">
        <v>2025</v>
      </c>
      <c r="F2986" s="1">
        <v>4.3738232753525098E-4</v>
      </c>
      <c r="G2986" s="1">
        <v>8.1195784933068005E-2</v>
      </c>
      <c r="H2986" s="1" t="s">
        <v>35</v>
      </c>
    </row>
    <row r="2987" spans="1:8" x14ac:dyDescent="0.2">
      <c r="A2987" s="1" t="s">
        <v>56</v>
      </c>
      <c r="B2987" s="1" t="s">
        <v>526</v>
      </c>
      <c r="C2987" s="1" t="s">
        <v>57</v>
      </c>
      <c r="D2987" s="1" t="s">
        <v>43</v>
      </c>
      <c r="E2987" s="1">
        <v>2025</v>
      </c>
      <c r="F2987" s="1">
        <v>4.4342536513414202E-2</v>
      </c>
      <c r="G2987" s="1">
        <v>2.5321287864834199</v>
      </c>
      <c r="H2987" s="1" t="s">
        <v>35</v>
      </c>
    </row>
    <row r="2988" spans="1:8" x14ac:dyDescent="0.2">
      <c r="A2988" s="1" t="s">
        <v>56</v>
      </c>
      <c r="B2988" s="1" t="s">
        <v>526</v>
      </c>
      <c r="C2988" s="1" t="s">
        <v>58</v>
      </c>
      <c r="D2988" s="1" t="s">
        <v>46</v>
      </c>
      <c r="E2988" s="1">
        <v>2025</v>
      </c>
      <c r="F2988" s="1">
        <v>3.9920814306316702E-4</v>
      </c>
      <c r="G2988" s="1">
        <v>8.3309000483338697E-2</v>
      </c>
      <c r="H2988" s="1" t="s">
        <v>35</v>
      </c>
    </row>
    <row r="2989" spans="1:8" x14ac:dyDescent="0.2">
      <c r="A2989" s="1" t="s">
        <v>56</v>
      </c>
      <c r="B2989" s="1" t="s">
        <v>526</v>
      </c>
      <c r="C2989" s="1" t="s">
        <v>58</v>
      </c>
      <c r="D2989" s="1" t="s">
        <v>43</v>
      </c>
      <c r="E2989" s="1">
        <v>2025</v>
      </c>
      <c r="F2989" s="1">
        <v>3.4746439636765297E-2</v>
      </c>
      <c r="G2989" s="1">
        <v>1.98617925600942</v>
      </c>
      <c r="H2989" s="1" t="s">
        <v>35</v>
      </c>
    </row>
    <row r="2990" spans="1:8" x14ac:dyDescent="0.2">
      <c r="A2990" s="1" t="s">
        <v>56</v>
      </c>
      <c r="B2990" s="1" t="s">
        <v>526</v>
      </c>
      <c r="C2990" s="1" t="s">
        <v>59</v>
      </c>
      <c r="D2990" s="1" t="s">
        <v>46</v>
      </c>
      <c r="E2990" s="1">
        <v>2025</v>
      </c>
      <c r="F2990" s="1">
        <v>2.01049795071385E-4</v>
      </c>
      <c r="G2990" s="1">
        <v>3.8676601420094797E-2</v>
      </c>
      <c r="H2990" s="1" t="s">
        <v>35</v>
      </c>
    </row>
    <row r="2991" spans="1:8" x14ac:dyDescent="0.2">
      <c r="A2991" s="1" t="s">
        <v>56</v>
      </c>
      <c r="B2991" s="1" t="s">
        <v>526</v>
      </c>
      <c r="C2991" s="1" t="s">
        <v>59</v>
      </c>
      <c r="D2991" s="1" t="s">
        <v>43</v>
      </c>
      <c r="E2991" s="1">
        <v>2025</v>
      </c>
      <c r="F2991" s="1">
        <v>2.1495813476462899E-2</v>
      </c>
      <c r="G2991" s="1">
        <v>1.28652362652248</v>
      </c>
      <c r="H2991" s="1" t="s">
        <v>35</v>
      </c>
    </row>
    <row r="2992" spans="1:8" x14ac:dyDescent="0.2">
      <c r="A2992" s="1" t="s">
        <v>61</v>
      </c>
      <c r="B2992" s="1" t="s">
        <v>526</v>
      </c>
      <c r="C2992" s="1" t="s">
        <v>62</v>
      </c>
      <c r="D2992" s="1" t="s">
        <v>43</v>
      </c>
      <c r="E2992" s="1">
        <v>2025</v>
      </c>
      <c r="F2992" s="1">
        <v>4.1013590330947298E-3</v>
      </c>
      <c r="G2992" s="1">
        <v>0.25873033367913201</v>
      </c>
      <c r="H2992" s="1" t="s">
        <v>35</v>
      </c>
    </row>
    <row r="2993" spans="1:8" x14ac:dyDescent="0.2">
      <c r="A2993" s="1" t="s">
        <v>61</v>
      </c>
      <c r="B2993" s="1" t="s">
        <v>526</v>
      </c>
      <c r="C2993" s="1" t="s">
        <v>63</v>
      </c>
      <c r="D2993" s="1" t="s">
        <v>43</v>
      </c>
      <c r="E2993" s="1">
        <v>2025</v>
      </c>
      <c r="F2993" s="1">
        <v>2.2523098798192701E-2</v>
      </c>
      <c r="G2993" s="1">
        <v>1.37094996825383</v>
      </c>
      <c r="H2993" s="1" t="s">
        <v>35</v>
      </c>
    </row>
    <row r="2994" spans="1:8" x14ac:dyDescent="0.2">
      <c r="A2994" s="1" t="s">
        <v>61</v>
      </c>
      <c r="B2994" s="1" t="s">
        <v>526</v>
      </c>
      <c r="C2994" s="1" t="s">
        <v>64</v>
      </c>
      <c r="D2994" s="1" t="s">
        <v>43</v>
      </c>
      <c r="E2994" s="1">
        <v>2025</v>
      </c>
      <c r="F2994" s="1">
        <v>1.71617402499195E-2</v>
      </c>
      <c r="G2994" s="1">
        <v>1.1424003096501401</v>
      </c>
      <c r="H2994" s="1" t="s">
        <v>35</v>
      </c>
    </row>
    <row r="2995" spans="1:8" x14ac:dyDescent="0.2">
      <c r="A2995" s="1" t="s">
        <v>61</v>
      </c>
      <c r="B2995" s="1" t="s">
        <v>526</v>
      </c>
      <c r="C2995" s="1" t="s">
        <v>65</v>
      </c>
      <c r="D2995" s="1" t="s">
        <v>43</v>
      </c>
      <c r="E2995" s="1">
        <v>2025</v>
      </c>
      <c r="F2995" s="1">
        <v>1.15280226427083E-2</v>
      </c>
      <c r="G2995" s="1">
        <v>0.74623529781784903</v>
      </c>
      <c r="H2995" s="1" t="s">
        <v>35</v>
      </c>
    </row>
    <row r="2996" spans="1:8" x14ac:dyDescent="0.2">
      <c r="A2996" s="1" t="s">
        <v>61</v>
      </c>
      <c r="B2996" s="1" t="s">
        <v>526</v>
      </c>
      <c r="C2996" s="1" t="s">
        <v>66</v>
      </c>
      <c r="D2996" s="1" t="s">
        <v>43</v>
      </c>
      <c r="E2996" s="1">
        <v>2025</v>
      </c>
      <c r="F2996" s="1">
        <v>4.4044417585371804E-3</v>
      </c>
      <c r="G2996" s="1">
        <v>0.32292363142011199</v>
      </c>
      <c r="H2996" s="1" t="s">
        <v>35</v>
      </c>
    </row>
    <row r="2997" spans="1:8" x14ac:dyDescent="0.2">
      <c r="A2997" s="1" t="s">
        <v>61</v>
      </c>
      <c r="B2997" s="1" t="s">
        <v>526</v>
      </c>
      <c r="C2997" s="1" t="s">
        <v>67</v>
      </c>
      <c r="D2997" s="1" t="s">
        <v>43</v>
      </c>
      <c r="E2997" s="1">
        <v>2025</v>
      </c>
      <c r="F2997" s="1">
        <v>9.3487976493771604E-3</v>
      </c>
      <c r="G2997" s="1">
        <v>0.62929901714847103</v>
      </c>
      <c r="H2997" s="1" t="s">
        <v>35</v>
      </c>
    </row>
    <row r="2998" spans="1:8" x14ac:dyDescent="0.2">
      <c r="A2998" s="1" t="s">
        <v>61</v>
      </c>
      <c r="B2998" s="1" t="s">
        <v>526</v>
      </c>
      <c r="C2998" s="1" t="s">
        <v>68</v>
      </c>
      <c r="D2998" s="1" t="s">
        <v>43</v>
      </c>
      <c r="E2998" s="1">
        <v>2025</v>
      </c>
      <c r="F2998" s="1">
        <v>1.1694096739998201E-3</v>
      </c>
      <c r="G2998" s="1">
        <v>7.7077469484836597E-2</v>
      </c>
      <c r="H2998" s="1" t="s">
        <v>35</v>
      </c>
    </row>
    <row r="2999" spans="1:8" x14ac:dyDescent="0.2">
      <c r="A2999" s="1" t="s">
        <v>61</v>
      </c>
      <c r="B2999" s="1" t="s">
        <v>526</v>
      </c>
      <c r="C2999" s="1" t="s">
        <v>69</v>
      </c>
      <c r="D2999" s="1" t="s">
        <v>43</v>
      </c>
      <c r="E2999" s="1">
        <v>2025</v>
      </c>
      <c r="F2999" s="1">
        <v>3.3844543663699003E-2</v>
      </c>
      <c r="G2999" s="1">
        <v>2.1248089957179799</v>
      </c>
      <c r="H2999" s="1" t="s">
        <v>35</v>
      </c>
    </row>
    <row r="3000" spans="1:8" x14ac:dyDescent="0.2">
      <c r="A3000" s="1" t="s">
        <v>61</v>
      </c>
      <c r="B3000" s="1" t="s">
        <v>526</v>
      </c>
      <c r="C3000" s="1" t="s">
        <v>70</v>
      </c>
      <c r="D3000" s="1" t="s">
        <v>43</v>
      </c>
      <c r="E3000" s="1">
        <v>2025</v>
      </c>
      <c r="F3000" s="1">
        <v>1.06450596142966E-2</v>
      </c>
      <c r="G3000" s="1">
        <v>0.696237113528962</v>
      </c>
      <c r="H3000" s="1" t="s">
        <v>35</v>
      </c>
    </row>
    <row r="3001" spans="1:8" x14ac:dyDescent="0.2">
      <c r="A3001" s="1" t="s">
        <v>71</v>
      </c>
      <c r="B3001" s="1" t="s">
        <v>526</v>
      </c>
      <c r="C3001" s="1" t="s">
        <v>72</v>
      </c>
      <c r="D3001" s="1" t="s">
        <v>46</v>
      </c>
      <c r="E3001" s="1">
        <v>2025</v>
      </c>
      <c r="F3001" s="1">
        <v>0</v>
      </c>
      <c r="G3001" s="1">
        <v>0</v>
      </c>
      <c r="H3001" s="1" t="s">
        <v>35</v>
      </c>
    </row>
    <row r="3002" spans="1:8" x14ac:dyDescent="0.2">
      <c r="A3002" s="1" t="s">
        <v>71</v>
      </c>
      <c r="B3002" s="1" t="s">
        <v>526</v>
      </c>
      <c r="C3002" s="1" t="s">
        <v>73</v>
      </c>
      <c r="D3002" s="1" t="s">
        <v>46</v>
      </c>
      <c r="E3002" s="1">
        <v>2025</v>
      </c>
      <c r="F3002" s="1">
        <v>7.8993267386052101E-4</v>
      </c>
      <c r="G3002" s="1">
        <v>6.5290879897206902E-2</v>
      </c>
      <c r="H3002" s="1" t="s">
        <v>35</v>
      </c>
    </row>
    <row r="3003" spans="1:8" x14ac:dyDescent="0.2">
      <c r="A3003" s="1" t="s">
        <v>71</v>
      </c>
      <c r="B3003" s="1" t="s">
        <v>526</v>
      </c>
      <c r="C3003" s="1" t="s">
        <v>74</v>
      </c>
      <c r="D3003" s="1" t="s">
        <v>46</v>
      </c>
      <c r="E3003" s="1">
        <v>2025</v>
      </c>
      <c r="F3003" s="1">
        <v>1.46378300436154E-5</v>
      </c>
      <c r="G3003" s="1">
        <v>3.2533837067551699E-3</v>
      </c>
      <c r="H3003" s="1" t="s">
        <v>35</v>
      </c>
    </row>
    <row r="3004" spans="1:8" x14ac:dyDescent="0.2">
      <c r="A3004" s="1" t="s">
        <v>71</v>
      </c>
      <c r="B3004" s="1" t="s">
        <v>526</v>
      </c>
      <c r="C3004" s="1" t="s">
        <v>74</v>
      </c>
      <c r="D3004" s="1" t="s">
        <v>288</v>
      </c>
      <c r="E3004" s="1">
        <v>2025</v>
      </c>
      <c r="F3004" s="1">
        <v>1.3634062790661601E-4</v>
      </c>
      <c r="G3004" s="1">
        <v>1.1948105697252599E-5</v>
      </c>
      <c r="H3004" s="1" t="s">
        <v>44</v>
      </c>
    </row>
    <row r="3005" spans="1:8" x14ac:dyDescent="0.2">
      <c r="A3005" s="1" t="s">
        <v>71</v>
      </c>
      <c r="B3005" s="1" t="s">
        <v>526</v>
      </c>
      <c r="C3005" s="1" t="s">
        <v>75</v>
      </c>
      <c r="D3005" s="1" t="s">
        <v>46</v>
      </c>
      <c r="E3005" s="1">
        <v>2025</v>
      </c>
      <c r="F3005" s="1">
        <v>1.9693043234358499E-5</v>
      </c>
      <c r="G3005" s="1">
        <v>1.7072569978590199E-3</v>
      </c>
      <c r="H3005" s="1" t="s">
        <v>35</v>
      </c>
    </row>
    <row r="3006" spans="1:8" x14ac:dyDescent="0.2">
      <c r="A3006" s="1" t="s">
        <v>71</v>
      </c>
      <c r="B3006" s="1" t="s">
        <v>526</v>
      </c>
      <c r="C3006" s="1" t="s">
        <v>76</v>
      </c>
      <c r="D3006" s="1" t="s">
        <v>46</v>
      </c>
      <c r="E3006" s="1">
        <v>2025</v>
      </c>
      <c r="F3006" s="1">
        <v>7.6339856637921695E-4</v>
      </c>
      <c r="G3006" s="1">
        <v>8.0833017237066304E-2</v>
      </c>
      <c r="H3006" s="1" t="s">
        <v>35</v>
      </c>
    </row>
    <row r="3007" spans="1:8" x14ac:dyDescent="0.2">
      <c r="A3007" s="1" t="s">
        <v>71</v>
      </c>
      <c r="B3007" s="1" t="s">
        <v>526</v>
      </c>
      <c r="C3007" s="1" t="s">
        <v>77</v>
      </c>
      <c r="D3007" s="1" t="s">
        <v>46</v>
      </c>
      <c r="E3007" s="1">
        <v>2025</v>
      </c>
      <c r="F3007" s="1">
        <v>2.7561803551473502E-4</v>
      </c>
      <c r="G3007" s="1">
        <v>1.8219391226423399E-2</v>
      </c>
      <c r="H3007" s="1" t="s">
        <v>35</v>
      </c>
    </row>
    <row r="3008" spans="1:8" x14ac:dyDescent="0.2">
      <c r="A3008" s="1" t="s">
        <v>78</v>
      </c>
      <c r="B3008" s="1" t="s">
        <v>526</v>
      </c>
      <c r="C3008" s="1" t="s">
        <v>79</v>
      </c>
      <c r="D3008" s="1" t="s">
        <v>45</v>
      </c>
      <c r="E3008" s="1">
        <v>2025</v>
      </c>
      <c r="F3008" s="1">
        <v>2.1946583498545502E-3</v>
      </c>
      <c r="G3008" s="1">
        <v>0.14068322755477899</v>
      </c>
      <c r="H3008" s="1" t="s">
        <v>44</v>
      </c>
    </row>
    <row r="3009" spans="1:8" x14ac:dyDescent="0.2">
      <c r="A3009" s="1" t="s">
        <v>78</v>
      </c>
      <c r="B3009" s="1" t="s">
        <v>526</v>
      </c>
      <c r="C3009" s="1" t="s">
        <v>80</v>
      </c>
      <c r="D3009" s="1" t="s">
        <v>45</v>
      </c>
      <c r="E3009" s="1">
        <v>2025</v>
      </c>
      <c r="F3009" s="1">
        <v>3.5396870171741498E-3</v>
      </c>
      <c r="G3009" s="1">
        <v>0.22690301392142001</v>
      </c>
      <c r="H3009" s="1" t="s">
        <v>44</v>
      </c>
    </row>
    <row r="3010" spans="1:8" x14ac:dyDescent="0.2">
      <c r="A3010" s="1" t="s">
        <v>78</v>
      </c>
      <c r="B3010" s="1" t="s">
        <v>526</v>
      </c>
      <c r="C3010" s="1" t="s">
        <v>81</v>
      </c>
      <c r="D3010" s="1" t="s">
        <v>45</v>
      </c>
      <c r="E3010" s="1">
        <v>2025</v>
      </c>
      <c r="F3010" s="1">
        <v>3.1410177207670999E-3</v>
      </c>
      <c r="G3010" s="1">
        <v>0.20134728979276301</v>
      </c>
      <c r="H3010" s="1" t="s">
        <v>44</v>
      </c>
    </row>
    <row r="3011" spans="1:8" x14ac:dyDescent="0.2">
      <c r="A3011" s="1" t="s">
        <v>78</v>
      </c>
      <c r="B3011" s="1" t="s">
        <v>526</v>
      </c>
      <c r="C3011" s="1" t="s">
        <v>82</v>
      </c>
      <c r="D3011" s="1" t="s">
        <v>83</v>
      </c>
      <c r="E3011" s="1">
        <v>2025</v>
      </c>
      <c r="F3011" s="1">
        <v>0.21701031666069201</v>
      </c>
      <c r="G3011" s="1">
        <v>1.9024743584687101E-2</v>
      </c>
      <c r="H3011" s="1" t="s">
        <v>44</v>
      </c>
    </row>
    <row r="3012" spans="1:8" x14ac:dyDescent="0.2">
      <c r="A3012" s="1" t="s">
        <v>84</v>
      </c>
      <c r="B3012" s="1" t="s">
        <v>526</v>
      </c>
      <c r="C3012" s="1" t="s">
        <v>85</v>
      </c>
      <c r="D3012" s="1" t="s">
        <v>86</v>
      </c>
      <c r="E3012" s="1">
        <v>2025</v>
      </c>
      <c r="F3012" s="1">
        <v>1.8145593470289845</v>
      </c>
      <c r="G3012" s="1">
        <v>0.18145593470289845</v>
      </c>
      <c r="H3012" s="1" t="s">
        <v>44</v>
      </c>
    </row>
    <row r="3013" spans="1:8" x14ac:dyDescent="0.2">
      <c r="A3013" s="1" t="s">
        <v>84</v>
      </c>
      <c r="B3013" s="1" t="s">
        <v>526</v>
      </c>
      <c r="C3013" s="1" t="s">
        <v>85</v>
      </c>
      <c r="D3013" s="1" t="s">
        <v>45</v>
      </c>
      <c r="E3013" s="1">
        <v>2025</v>
      </c>
      <c r="F3013" s="1">
        <v>3.9774372808627687</v>
      </c>
      <c r="G3013" s="1">
        <v>1.1069439886254979</v>
      </c>
      <c r="H3013" s="1" t="s">
        <v>44</v>
      </c>
    </row>
    <row r="3014" spans="1:8" x14ac:dyDescent="0.2">
      <c r="A3014" s="1" t="s">
        <v>84</v>
      </c>
      <c r="B3014" s="1" t="s">
        <v>526</v>
      </c>
      <c r="C3014" s="1" t="s">
        <v>85</v>
      </c>
      <c r="D3014" s="1" t="s">
        <v>234</v>
      </c>
      <c r="E3014" s="1">
        <v>2025</v>
      </c>
      <c r="F3014" s="1">
        <v>8.8248546392646855E-4</v>
      </c>
      <c r="G3014" s="1">
        <v>4.4124273196323428E-2</v>
      </c>
      <c r="H3014" s="1" t="s">
        <v>44</v>
      </c>
    </row>
    <row r="3015" spans="1:8" x14ac:dyDescent="0.2">
      <c r="A3015" s="1" t="s">
        <v>84</v>
      </c>
      <c r="B3015" s="1" t="s">
        <v>526</v>
      </c>
      <c r="C3015" s="1" t="s">
        <v>531</v>
      </c>
      <c r="D3015" s="1" t="s">
        <v>288</v>
      </c>
      <c r="E3015" s="1">
        <v>2025</v>
      </c>
      <c r="F3015" s="1">
        <v>1.06400261907832E-2</v>
      </c>
      <c r="G3015" s="1">
        <v>4.6621524156426801E-3</v>
      </c>
      <c r="H3015" s="1" t="s">
        <v>44</v>
      </c>
    </row>
    <row r="3016" spans="1:8" x14ac:dyDescent="0.2">
      <c r="A3016" s="1" t="s">
        <v>84</v>
      </c>
      <c r="B3016" s="1" t="s">
        <v>526</v>
      </c>
      <c r="C3016" s="1" t="s">
        <v>87</v>
      </c>
      <c r="D3016" s="1" t="s">
        <v>43</v>
      </c>
      <c r="E3016" s="1">
        <v>2025</v>
      </c>
      <c r="F3016" s="1">
        <v>3.3053618886317801E-5</v>
      </c>
      <c r="G3016" s="1">
        <v>2.1745801898893301E-3</v>
      </c>
      <c r="H3016" s="1" t="s">
        <v>44</v>
      </c>
    </row>
    <row r="3017" spans="1:8" x14ac:dyDescent="0.2">
      <c r="A3017" s="1" t="s">
        <v>84</v>
      </c>
      <c r="B3017" s="1" t="s">
        <v>526</v>
      </c>
      <c r="C3017" s="1" t="s">
        <v>87</v>
      </c>
      <c r="D3017" s="1" t="s">
        <v>45</v>
      </c>
      <c r="E3017" s="1">
        <v>2025</v>
      </c>
      <c r="F3017" s="1">
        <v>0</v>
      </c>
      <c r="G3017" s="1">
        <v>0</v>
      </c>
      <c r="H3017" s="1" t="s">
        <v>44</v>
      </c>
    </row>
    <row r="3018" spans="1:8" x14ac:dyDescent="0.2">
      <c r="A3018" s="1" t="s">
        <v>84</v>
      </c>
      <c r="B3018" s="1" t="s">
        <v>526</v>
      </c>
      <c r="C3018" s="1" t="s">
        <v>87</v>
      </c>
      <c r="D3018" s="1" t="s">
        <v>46</v>
      </c>
      <c r="E3018" s="1">
        <v>2025</v>
      </c>
      <c r="F3018" s="1">
        <v>0</v>
      </c>
      <c r="G3018" s="1">
        <v>0</v>
      </c>
      <c r="H3018" s="1" t="s">
        <v>44</v>
      </c>
    </row>
    <row r="3019" spans="1:8" x14ac:dyDescent="0.2">
      <c r="A3019" s="1" t="s">
        <v>84</v>
      </c>
      <c r="B3019" s="1" t="s">
        <v>526</v>
      </c>
      <c r="C3019" s="1" t="s">
        <v>88</v>
      </c>
      <c r="D3019" s="1" t="s">
        <v>43</v>
      </c>
      <c r="E3019" s="1">
        <v>2025</v>
      </c>
      <c r="F3019" s="1">
        <v>1.5384017543371899E-3</v>
      </c>
      <c r="G3019" s="1">
        <v>0.10121064173270999</v>
      </c>
      <c r="H3019" s="1" t="s">
        <v>44</v>
      </c>
    </row>
    <row r="3020" spans="1:8" x14ac:dyDescent="0.2">
      <c r="A3020" s="1" t="s">
        <v>84</v>
      </c>
      <c r="B3020" s="1" t="s">
        <v>526</v>
      </c>
      <c r="C3020" s="1" t="s">
        <v>88</v>
      </c>
      <c r="D3020" s="1" t="s">
        <v>45</v>
      </c>
      <c r="E3020" s="1">
        <v>2025</v>
      </c>
      <c r="F3020" s="1">
        <v>6.6804457055882796E-4</v>
      </c>
      <c r="G3020" s="1">
        <v>4.2823369907617197E-2</v>
      </c>
      <c r="H3020" s="1" t="s">
        <v>44</v>
      </c>
    </row>
    <row r="3021" spans="1:8" x14ac:dyDescent="0.2">
      <c r="A3021" s="1" t="s">
        <v>84</v>
      </c>
      <c r="B3021" s="1" t="s">
        <v>526</v>
      </c>
      <c r="C3021" s="1" t="s">
        <v>88</v>
      </c>
      <c r="D3021" s="1" t="s">
        <v>46</v>
      </c>
      <c r="E3021" s="1">
        <v>2025</v>
      </c>
      <c r="F3021" s="1">
        <v>7.0443045161526095E-4</v>
      </c>
      <c r="G3021" s="1">
        <v>6.1792144878531699E-2</v>
      </c>
      <c r="H3021" s="1" t="s">
        <v>44</v>
      </c>
    </row>
    <row r="3022" spans="1:8" x14ac:dyDescent="0.2">
      <c r="A3022" s="1" t="s">
        <v>84</v>
      </c>
      <c r="B3022" s="1" t="s">
        <v>526</v>
      </c>
      <c r="C3022" s="1" t="s">
        <v>89</v>
      </c>
      <c r="D3022" s="1" t="s">
        <v>43</v>
      </c>
      <c r="E3022" s="1">
        <v>2025</v>
      </c>
      <c r="F3022" s="1">
        <v>0</v>
      </c>
      <c r="G3022" s="1">
        <v>0</v>
      </c>
      <c r="H3022" s="1" t="s">
        <v>44</v>
      </c>
    </row>
    <row r="3023" spans="1:8" x14ac:dyDescent="0.2">
      <c r="A3023" s="1" t="s">
        <v>84</v>
      </c>
      <c r="B3023" s="1" t="s">
        <v>526</v>
      </c>
      <c r="C3023" s="1" t="s">
        <v>89</v>
      </c>
      <c r="D3023" s="1" t="s">
        <v>45</v>
      </c>
      <c r="E3023" s="1">
        <v>2025</v>
      </c>
      <c r="F3023" s="1">
        <v>0</v>
      </c>
      <c r="G3023" s="1">
        <v>0</v>
      </c>
      <c r="H3023" s="1" t="s">
        <v>44</v>
      </c>
    </row>
    <row r="3024" spans="1:8" x14ac:dyDescent="0.2">
      <c r="A3024" s="1" t="s">
        <v>84</v>
      </c>
      <c r="B3024" s="1" t="s">
        <v>526</v>
      </c>
      <c r="C3024" s="1" t="s">
        <v>89</v>
      </c>
      <c r="D3024" s="1" t="s">
        <v>46</v>
      </c>
      <c r="E3024" s="1">
        <v>2025</v>
      </c>
      <c r="F3024" s="1">
        <v>4.6687357191988398E-4</v>
      </c>
      <c r="G3024" s="1">
        <v>4.09538220982354E-2</v>
      </c>
      <c r="H3024" s="1" t="s">
        <v>44</v>
      </c>
    </row>
    <row r="3025" spans="1:8" x14ac:dyDescent="0.2">
      <c r="A3025" s="1" t="s">
        <v>84</v>
      </c>
      <c r="B3025" s="1" t="s">
        <v>526</v>
      </c>
      <c r="C3025" s="1" t="s">
        <v>90</v>
      </c>
      <c r="D3025" s="1" t="s">
        <v>43</v>
      </c>
      <c r="E3025" s="1">
        <v>2025</v>
      </c>
      <c r="F3025" s="1">
        <v>0</v>
      </c>
      <c r="G3025" s="1">
        <v>0</v>
      </c>
      <c r="H3025" s="1" t="s">
        <v>44</v>
      </c>
    </row>
    <row r="3026" spans="1:8" x14ac:dyDescent="0.2">
      <c r="A3026" s="1" t="s">
        <v>84</v>
      </c>
      <c r="B3026" s="1" t="s">
        <v>526</v>
      </c>
      <c r="C3026" s="1" t="s">
        <v>90</v>
      </c>
      <c r="D3026" s="1" t="s">
        <v>45</v>
      </c>
      <c r="E3026" s="1">
        <v>2025</v>
      </c>
      <c r="F3026" s="1">
        <v>3.3696351649248603E-5</v>
      </c>
      <c r="G3026" s="1">
        <v>2.1600225416185002E-3</v>
      </c>
      <c r="H3026" s="1" t="s">
        <v>44</v>
      </c>
    </row>
    <row r="3027" spans="1:8" x14ac:dyDescent="0.2">
      <c r="A3027" s="1" t="s">
        <v>84</v>
      </c>
      <c r="B3027" s="1" t="s">
        <v>526</v>
      </c>
      <c r="C3027" s="1" t="s">
        <v>90</v>
      </c>
      <c r="D3027" s="1" t="s">
        <v>46</v>
      </c>
      <c r="E3027" s="1">
        <v>2025</v>
      </c>
      <c r="F3027" s="1">
        <v>0</v>
      </c>
      <c r="G3027" s="1">
        <v>0</v>
      </c>
      <c r="H3027" s="1" t="s">
        <v>44</v>
      </c>
    </row>
    <row r="3028" spans="1:8" x14ac:dyDescent="0.2">
      <c r="A3028" s="1" t="s">
        <v>84</v>
      </c>
      <c r="B3028" s="1" t="s">
        <v>526</v>
      </c>
      <c r="C3028" s="1" t="s">
        <v>91</v>
      </c>
      <c r="D3028" s="1" t="s">
        <v>86</v>
      </c>
      <c r="E3028" s="1">
        <v>2025</v>
      </c>
      <c r="F3028" s="1">
        <v>8.4268601503353496E-2</v>
      </c>
      <c r="G3028" s="1">
        <v>8.4268601503353496E-3</v>
      </c>
      <c r="H3028" s="1" t="s">
        <v>44</v>
      </c>
    </row>
    <row r="3029" spans="1:8" x14ac:dyDescent="0.2">
      <c r="A3029" s="1" t="s">
        <v>84</v>
      </c>
      <c r="B3029" s="1" t="s">
        <v>526</v>
      </c>
      <c r="C3029" s="1" t="s">
        <v>92</v>
      </c>
      <c r="D3029" s="1" t="s">
        <v>86</v>
      </c>
      <c r="E3029" s="1">
        <v>2025</v>
      </c>
      <c r="F3029" s="1">
        <v>4.1053071661432003E-2</v>
      </c>
      <c r="G3029" s="1">
        <v>4.1053071661431998E-3</v>
      </c>
      <c r="H3029" s="1" t="s">
        <v>44</v>
      </c>
    </row>
    <row r="3030" spans="1:8" x14ac:dyDescent="0.2">
      <c r="A3030" s="1" t="s">
        <v>84</v>
      </c>
      <c r="B3030" s="1" t="s">
        <v>526</v>
      </c>
      <c r="C3030" s="1" t="s">
        <v>93</v>
      </c>
      <c r="D3030" s="1" t="s">
        <v>86</v>
      </c>
      <c r="E3030" s="1">
        <v>2025</v>
      </c>
      <c r="F3030" s="1">
        <v>1.26515241420928E-3</v>
      </c>
      <c r="G3030" s="1">
        <v>1.2651524142092801E-4</v>
      </c>
      <c r="H3030" s="1" t="s">
        <v>44</v>
      </c>
    </row>
    <row r="3031" spans="1:8" x14ac:dyDescent="0.2">
      <c r="A3031" s="1" t="s">
        <v>84</v>
      </c>
      <c r="B3031" s="1" t="s">
        <v>526</v>
      </c>
      <c r="C3031" s="1" t="s">
        <v>94</v>
      </c>
      <c r="D3031" s="1" t="s">
        <v>86</v>
      </c>
      <c r="E3031" s="1">
        <v>2025</v>
      </c>
      <c r="F3031" s="1">
        <v>2.7539078448593668E-3</v>
      </c>
      <c r="G3031" s="1">
        <v>2.7539078448593669E-4</v>
      </c>
      <c r="H3031" s="1" t="s">
        <v>44</v>
      </c>
    </row>
    <row r="3032" spans="1:8" x14ac:dyDescent="0.2">
      <c r="A3032" s="1" t="s">
        <v>84</v>
      </c>
      <c r="B3032" s="1" t="s">
        <v>526</v>
      </c>
      <c r="C3032" s="1" t="s">
        <v>94</v>
      </c>
      <c r="D3032" s="1" t="s">
        <v>45</v>
      </c>
      <c r="E3032" s="1">
        <v>2025</v>
      </c>
      <c r="F3032" s="1">
        <v>3.1161372869838933E-2</v>
      </c>
      <c r="G3032" s="1">
        <v>5.8048210664892377E-3</v>
      </c>
      <c r="H3032" s="1" t="s">
        <v>44</v>
      </c>
    </row>
    <row r="3033" spans="1:8" x14ac:dyDescent="0.2">
      <c r="A3033" s="1" t="s">
        <v>84</v>
      </c>
      <c r="B3033" s="1" t="s">
        <v>526</v>
      </c>
      <c r="C3033" s="1" t="s">
        <v>94</v>
      </c>
      <c r="D3033" s="1" t="s">
        <v>234</v>
      </c>
      <c r="E3033" s="1">
        <v>2025</v>
      </c>
      <c r="F3033" s="1">
        <v>3.5673072288794092E-6</v>
      </c>
      <c r="G3033" s="1">
        <v>1.7836536144397045E-4</v>
      </c>
      <c r="H3033" s="1" t="s">
        <v>44</v>
      </c>
    </row>
    <row r="3034" spans="1:8" x14ac:dyDescent="0.2">
      <c r="A3034" s="1" t="s">
        <v>95</v>
      </c>
      <c r="B3034" s="1" t="s">
        <v>526</v>
      </c>
      <c r="C3034" s="1" t="s">
        <v>96</v>
      </c>
      <c r="D3034" s="1" t="s">
        <v>45</v>
      </c>
      <c r="E3034" s="1">
        <v>2025</v>
      </c>
      <c r="F3034" s="1">
        <v>3.0109146901154101E-3</v>
      </c>
      <c r="G3034" s="1">
        <v>0.193007351930475</v>
      </c>
      <c r="H3034" s="1" t="s">
        <v>44</v>
      </c>
    </row>
    <row r="3035" spans="1:8" x14ac:dyDescent="0.2">
      <c r="A3035" s="1" t="s">
        <v>299</v>
      </c>
      <c r="B3035" s="1" t="s">
        <v>526</v>
      </c>
      <c r="C3035" s="1" t="s">
        <v>33</v>
      </c>
      <c r="D3035" s="1" t="s">
        <v>83</v>
      </c>
      <c r="E3035" s="1">
        <v>2025</v>
      </c>
      <c r="F3035" s="1">
        <v>0.107800610637486</v>
      </c>
      <c r="G3035" s="1">
        <v>7.9960106736066405E-3</v>
      </c>
      <c r="H3035" s="1" t="s">
        <v>44</v>
      </c>
    </row>
    <row r="3036" spans="1:8" x14ac:dyDescent="0.2">
      <c r="A3036" s="1" t="s">
        <v>299</v>
      </c>
      <c r="B3036" s="1" t="s">
        <v>526</v>
      </c>
      <c r="C3036" s="1" t="s">
        <v>33</v>
      </c>
      <c r="D3036" s="1" t="s">
        <v>100</v>
      </c>
      <c r="E3036" s="1">
        <v>2025</v>
      </c>
      <c r="F3036" s="1">
        <v>0</v>
      </c>
      <c r="G3036" s="1">
        <v>0</v>
      </c>
      <c r="H3036" s="1" t="s">
        <v>44</v>
      </c>
    </row>
    <row r="3037" spans="1:8" x14ac:dyDescent="0.2">
      <c r="A3037" s="1" t="s">
        <v>299</v>
      </c>
      <c r="B3037" s="1" t="s">
        <v>526</v>
      </c>
      <c r="C3037" s="1" t="s">
        <v>33</v>
      </c>
      <c r="D3037" s="1" t="s">
        <v>86</v>
      </c>
      <c r="E3037" s="1">
        <v>2025</v>
      </c>
      <c r="F3037" s="1">
        <v>0.20326768610557799</v>
      </c>
      <c r="G3037" s="1">
        <v>1.46049854607122E-2</v>
      </c>
      <c r="H3037" s="1" t="s">
        <v>44</v>
      </c>
    </row>
    <row r="3038" spans="1:8" x14ac:dyDescent="0.2">
      <c r="A3038" s="1" t="s">
        <v>299</v>
      </c>
      <c r="B3038" s="1" t="s">
        <v>526</v>
      </c>
      <c r="C3038" s="1" t="s">
        <v>33</v>
      </c>
      <c r="D3038" s="1" t="s">
        <v>45</v>
      </c>
      <c r="E3038" s="1">
        <v>2025</v>
      </c>
      <c r="F3038" s="1">
        <v>3.8039519566553299E-3</v>
      </c>
      <c r="G3038" s="1">
        <v>1.1021580361030899E-2</v>
      </c>
      <c r="H3038" s="1" t="s">
        <v>44</v>
      </c>
    </row>
    <row r="3039" spans="1:8" x14ac:dyDescent="0.2">
      <c r="A3039" s="1" t="s">
        <v>299</v>
      </c>
      <c r="B3039" s="1" t="s">
        <v>526</v>
      </c>
      <c r="C3039" s="1" t="s">
        <v>33</v>
      </c>
      <c r="D3039" s="1" t="s">
        <v>240</v>
      </c>
      <c r="E3039" s="1">
        <v>2025</v>
      </c>
      <c r="F3039" s="1">
        <v>0.10137486979352101</v>
      </c>
      <c r="G3039" s="1">
        <v>1593.3800462433801</v>
      </c>
      <c r="H3039" s="1" t="s">
        <v>237</v>
      </c>
    </row>
    <row r="3040" spans="1:8" x14ac:dyDescent="0.2">
      <c r="A3040" s="1" t="s">
        <v>299</v>
      </c>
      <c r="B3040" s="1" t="s">
        <v>526</v>
      </c>
      <c r="C3040" s="1" t="s">
        <v>33</v>
      </c>
      <c r="D3040" s="1" t="s">
        <v>287</v>
      </c>
      <c r="E3040" s="1">
        <v>2025</v>
      </c>
      <c r="F3040" s="1">
        <v>0</v>
      </c>
      <c r="G3040" s="1">
        <v>0</v>
      </c>
      <c r="H3040" s="1" t="s">
        <v>44</v>
      </c>
    </row>
    <row r="3041" spans="1:8" x14ac:dyDescent="0.2">
      <c r="A3041" s="1" t="s">
        <v>299</v>
      </c>
      <c r="B3041" s="1" t="s">
        <v>526</v>
      </c>
      <c r="C3041" s="1" t="s">
        <v>251</v>
      </c>
      <c r="D3041" s="1" t="s">
        <v>238</v>
      </c>
      <c r="E3041" s="1">
        <v>2025</v>
      </c>
      <c r="F3041" s="1">
        <v>0</v>
      </c>
      <c r="G3041" s="1">
        <v>0</v>
      </c>
      <c r="H3041" s="1" t="s">
        <v>44</v>
      </c>
    </row>
    <row r="3042" spans="1:8" x14ac:dyDescent="0.2">
      <c r="A3042" s="1" t="s">
        <v>299</v>
      </c>
      <c r="B3042" s="1" t="s">
        <v>526</v>
      </c>
      <c r="C3042" s="1" t="s">
        <v>251</v>
      </c>
      <c r="D3042" s="1" t="s">
        <v>83</v>
      </c>
      <c r="E3042" s="1">
        <v>2025</v>
      </c>
      <c r="F3042" s="1">
        <v>2.6467552037476398</v>
      </c>
      <c r="G3042" s="1">
        <v>0.19632062132522701</v>
      </c>
      <c r="H3042" s="1" t="s">
        <v>44</v>
      </c>
    </row>
    <row r="3043" spans="1:8" x14ac:dyDescent="0.2">
      <c r="A3043" s="1" t="s">
        <v>299</v>
      </c>
      <c r="B3043" s="1" t="s">
        <v>526</v>
      </c>
      <c r="C3043" s="1" t="s">
        <v>251</v>
      </c>
      <c r="D3043" s="1" t="s">
        <v>100</v>
      </c>
      <c r="E3043" s="1">
        <v>2025</v>
      </c>
      <c r="F3043" s="1">
        <v>0</v>
      </c>
      <c r="G3043" s="1">
        <v>0</v>
      </c>
      <c r="H3043" s="1" t="s">
        <v>44</v>
      </c>
    </row>
    <row r="3044" spans="1:8" x14ac:dyDescent="0.2">
      <c r="A3044" s="1" t="s">
        <v>299</v>
      </c>
      <c r="B3044" s="1" t="s">
        <v>526</v>
      </c>
      <c r="C3044" s="1" t="s">
        <v>251</v>
      </c>
      <c r="D3044" s="1" t="s">
        <v>86</v>
      </c>
      <c r="E3044" s="1">
        <v>2025</v>
      </c>
      <c r="F3044" s="1">
        <v>7.5983891065902698E-2</v>
      </c>
      <c r="G3044" s="1">
        <v>5.4595181631056002E-3</v>
      </c>
      <c r="H3044" s="1" t="s">
        <v>44</v>
      </c>
    </row>
    <row r="3045" spans="1:8" x14ac:dyDescent="0.2">
      <c r="A3045" s="1" t="s">
        <v>299</v>
      </c>
      <c r="B3045" s="1" t="s">
        <v>526</v>
      </c>
      <c r="C3045" s="1" t="s">
        <v>251</v>
      </c>
      <c r="D3045" s="1" t="s">
        <v>45</v>
      </c>
      <c r="E3045" s="1">
        <v>2025</v>
      </c>
      <c r="F3045" s="1">
        <v>2.5551076343222098E-3</v>
      </c>
      <c r="G3045" s="1">
        <v>7.4031755510200999E-3</v>
      </c>
      <c r="H3045" s="1" t="s">
        <v>44</v>
      </c>
    </row>
    <row r="3046" spans="1:8" x14ac:dyDescent="0.2">
      <c r="A3046" s="1" t="s">
        <v>299</v>
      </c>
      <c r="B3046" s="1" t="s">
        <v>526</v>
      </c>
      <c r="C3046" s="1" t="s">
        <v>251</v>
      </c>
      <c r="D3046" s="1" t="s">
        <v>240</v>
      </c>
      <c r="E3046" s="1">
        <v>2025</v>
      </c>
      <c r="F3046" s="1">
        <v>7.0388484516362995E-2</v>
      </c>
      <c r="G3046" s="1">
        <v>1106.34526034037</v>
      </c>
      <c r="H3046" s="1" t="s">
        <v>237</v>
      </c>
    </row>
    <row r="3047" spans="1:8" x14ac:dyDescent="0.2">
      <c r="A3047" s="1" t="s">
        <v>299</v>
      </c>
      <c r="B3047" s="1" t="s">
        <v>526</v>
      </c>
      <c r="C3047" s="1" t="s">
        <v>300</v>
      </c>
      <c r="D3047" s="1" t="s">
        <v>238</v>
      </c>
      <c r="E3047" s="1">
        <v>2025</v>
      </c>
      <c r="F3047" s="1">
        <v>0</v>
      </c>
      <c r="G3047" s="1">
        <v>0</v>
      </c>
      <c r="H3047" s="1" t="s">
        <v>44</v>
      </c>
    </row>
    <row r="3048" spans="1:8" x14ac:dyDescent="0.2">
      <c r="A3048" s="1" t="s">
        <v>299</v>
      </c>
      <c r="B3048" s="1" t="s">
        <v>526</v>
      </c>
      <c r="C3048" s="1" t="s">
        <v>300</v>
      </c>
      <c r="D3048" s="1" t="s">
        <v>83</v>
      </c>
      <c r="E3048" s="1">
        <v>2025</v>
      </c>
      <c r="F3048" s="1">
        <v>0</v>
      </c>
      <c r="G3048" s="1">
        <v>0</v>
      </c>
      <c r="H3048" s="1" t="s">
        <v>44</v>
      </c>
    </row>
    <row r="3049" spans="1:8" x14ac:dyDescent="0.2">
      <c r="A3049" s="1" t="s">
        <v>299</v>
      </c>
      <c r="B3049" s="1" t="s">
        <v>526</v>
      </c>
      <c r="C3049" s="1" t="s">
        <v>300</v>
      </c>
      <c r="D3049" s="1" t="s">
        <v>100</v>
      </c>
      <c r="E3049" s="1">
        <v>2025</v>
      </c>
      <c r="F3049" s="1">
        <v>0</v>
      </c>
      <c r="G3049" s="1">
        <v>0</v>
      </c>
      <c r="H3049" s="1" t="s">
        <v>44</v>
      </c>
    </row>
    <row r="3050" spans="1:8" x14ac:dyDescent="0.2">
      <c r="A3050" s="1" t="s">
        <v>299</v>
      </c>
      <c r="B3050" s="1" t="s">
        <v>526</v>
      </c>
      <c r="C3050" s="1" t="s">
        <v>300</v>
      </c>
      <c r="D3050" s="1" t="s">
        <v>86</v>
      </c>
      <c r="E3050" s="1">
        <v>2025</v>
      </c>
      <c r="F3050" s="1">
        <v>0</v>
      </c>
      <c r="G3050" s="1">
        <v>0</v>
      </c>
      <c r="H3050" s="1" t="s">
        <v>44</v>
      </c>
    </row>
    <row r="3051" spans="1:8" x14ac:dyDescent="0.2">
      <c r="A3051" s="1" t="s">
        <v>299</v>
      </c>
      <c r="B3051" s="1" t="s">
        <v>526</v>
      </c>
      <c r="C3051" s="1" t="s">
        <v>300</v>
      </c>
      <c r="D3051" s="1" t="s">
        <v>240</v>
      </c>
      <c r="E3051" s="1">
        <v>2025</v>
      </c>
      <c r="F3051" s="1">
        <v>1.2366079796156001E-5</v>
      </c>
      <c r="G3051" s="1">
        <v>0.19436636355322501</v>
      </c>
      <c r="H3051" s="1" t="s">
        <v>237</v>
      </c>
    </row>
    <row r="3052" spans="1:8" x14ac:dyDescent="0.2">
      <c r="A3052" s="1" t="s">
        <v>97</v>
      </c>
      <c r="B3052" s="1" t="s">
        <v>526</v>
      </c>
      <c r="C3052" s="1" t="s">
        <v>98</v>
      </c>
      <c r="D3052" s="1" t="s">
        <v>99</v>
      </c>
      <c r="E3052" s="1">
        <v>2025</v>
      </c>
      <c r="F3052" s="1">
        <v>0.96983255482040698</v>
      </c>
      <c r="G3052" s="1">
        <v>6.6826068001889893E-2</v>
      </c>
      <c r="H3052" s="1" t="s">
        <v>44</v>
      </c>
    </row>
    <row r="3053" spans="1:8" x14ac:dyDescent="0.2">
      <c r="A3053" s="1" t="s">
        <v>97</v>
      </c>
      <c r="B3053" s="1" t="s">
        <v>526</v>
      </c>
      <c r="C3053" s="1" t="s">
        <v>98</v>
      </c>
      <c r="D3053" s="1" t="s">
        <v>238</v>
      </c>
      <c r="E3053" s="1">
        <v>2025</v>
      </c>
      <c r="F3053" s="1">
        <v>0.52511329613504498</v>
      </c>
      <c r="G3053" s="1">
        <v>1.8360604759966599</v>
      </c>
      <c r="H3053" s="1" t="s">
        <v>44</v>
      </c>
    </row>
    <row r="3054" spans="1:8" x14ac:dyDescent="0.2">
      <c r="A3054" s="1" t="s">
        <v>97</v>
      </c>
      <c r="B3054" s="1" t="s">
        <v>526</v>
      </c>
      <c r="C3054" s="1" t="s">
        <v>98</v>
      </c>
      <c r="D3054" s="1" t="s">
        <v>83</v>
      </c>
      <c r="E3054" s="1">
        <v>2025</v>
      </c>
      <c r="F3054" s="1">
        <v>2.6317491713178698</v>
      </c>
      <c r="G3054" s="1">
        <v>0.113328239553161</v>
      </c>
      <c r="H3054" s="1" t="s">
        <v>44</v>
      </c>
    </row>
    <row r="3055" spans="1:8" x14ac:dyDescent="0.2">
      <c r="A3055" s="1" t="s">
        <v>97</v>
      </c>
      <c r="B3055" s="1" t="s">
        <v>526</v>
      </c>
      <c r="C3055" s="1" t="s">
        <v>98</v>
      </c>
      <c r="D3055" s="1" t="s">
        <v>100</v>
      </c>
      <c r="E3055" s="1">
        <v>2025</v>
      </c>
      <c r="F3055" s="1">
        <v>2.2609314152207E-17</v>
      </c>
      <c r="G3055" s="1">
        <v>1.5578890990014901E-18</v>
      </c>
      <c r="H3055" s="1" t="s">
        <v>44</v>
      </c>
    </row>
    <row r="3056" spans="1:8" x14ac:dyDescent="0.2">
      <c r="A3056" s="1" t="s">
        <v>97</v>
      </c>
      <c r="B3056" s="1" t="s">
        <v>526</v>
      </c>
      <c r="C3056" s="1" t="s">
        <v>98</v>
      </c>
      <c r="D3056" s="1" t="s">
        <v>86</v>
      </c>
      <c r="E3056" s="1">
        <v>2025</v>
      </c>
      <c r="F3056" s="1">
        <v>0</v>
      </c>
      <c r="G3056" s="1">
        <v>0</v>
      </c>
      <c r="H3056" s="1" t="s">
        <v>44</v>
      </c>
    </row>
    <row r="3057" spans="1:8" x14ac:dyDescent="0.2">
      <c r="A3057" s="1" t="s">
        <v>97</v>
      </c>
      <c r="B3057" s="1" t="s">
        <v>526</v>
      </c>
      <c r="C3057" s="1" t="s">
        <v>98</v>
      </c>
      <c r="D3057" s="1" t="s">
        <v>45</v>
      </c>
      <c r="E3057" s="1">
        <v>2025</v>
      </c>
      <c r="F3057" s="1">
        <v>4.4346520416071199E-2</v>
      </c>
      <c r="G3057" s="1">
        <v>0.12848972438852299</v>
      </c>
      <c r="H3057" s="1" t="s">
        <v>44</v>
      </c>
    </row>
    <row r="3058" spans="1:8" x14ac:dyDescent="0.2">
      <c r="A3058" s="1" t="s">
        <v>97</v>
      </c>
      <c r="B3058" s="1" t="s">
        <v>526</v>
      </c>
      <c r="C3058" s="1" t="s">
        <v>98</v>
      </c>
      <c r="D3058" s="1" t="s">
        <v>239</v>
      </c>
      <c r="E3058" s="1">
        <v>2025</v>
      </c>
      <c r="F3058" s="1">
        <v>3.2451093488460501E-3</v>
      </c>
      <c r="G3058" s="1">
        <v>110.238046669583</v>
      </c>
      <c r="H3058" s="1" t="s">
        <v>237</v>
      </c>
    </row>
    <row r="3059" spans="1:8" x14ac:dyDescent="0.2">
      <c r="A3059" s="1" t="s">
        <v>97</v>
      </c>
      <c r="B3059" s="1" t="s">
        <v>526</v>
      </c>
      <c r="C3059" s="1" t="s">
        <v>98</v>
      </c>
      <c r="D3059" s="1" t="s">
        <v>240</v>
      </c>
      <c r="E3059" s="1">
        <v>2025</v>
      </c>
      <c r="F3059" s="1">
        <v>0.29438330416368003</v>
      </c>
      <c r="G3059" s="1">
        <v>10333.698549327601</v>
      </c>
      <c r="H3059" s="1" t="s">
        <v>237</v>
      </c>
    </row>
    <row r="3060" spans="1:8" x14ac:dyDescent="0.2">
      <c r="A3060" s="1" t="s">
        <v>97</v>
      </c>
      <c r="B3060" s="1" t="s">
        <v>526</v>
      </c>
      <c r="C3060" s="1" t="s">
        <v>98</v>
      </c>
      <c r="D3060" s="1" t="s">
        <v>258</v>
      </c>
      <c r="E3060" s="1">
        <v>2025</v>
      </c>
      <c r="F3060" s="1">
        <v>4.3417888420398203</v>
      </c>
      <c r="G3060" s="1">
        <v>3.0532973572713201E-2</v>
      </c>
      <c r="H3060" s="1" t="s">
        <v>44</v>
      </c>
    </row>
    <row r="3061" spans="1:8" x14ac:dyDescent="0.2">
      <c r="A3061" s="1" t="s">
        <v>97</v>
      </c>
      <c r="B3061" s="1" t="s">
        <v>526</v>
      </c>
      <c r="C3061" s="1" t="s">
        <v>98</v>
      </c>
      <c r="D3061" s="1" t="s">
        <v>287</v>
      </c>
      <c r="E3061" s="1">
        <v>2025</v>
      </c>
      <c r="F3061" s="1">
        <v>1.2392410031027301</v>
      </c>
      <c r="G3061" s="1">
        <v>7.7452562693920701E-2</v>
      </c>
      <c r="H3061" s="1" t="s">
        <v>44</v>
      </c>
    </row>
    <row r="3062" spans="1:8" x14ac:dyDescent="0.2">
      <c r="A3062" s="1" t="s">
        <v>97</v>
      </c>
      <c r="B3062" s="1" t="s">
        <v>526</v>
      </c>
      <c r="C3062" s="1" t="s">
        <v>98</v>
      </c>
      <c r="D3062" s="1" t="s">
        <v>49</v>
      </c>
      <c r="E3062" s="1">
        <v>2025</v>
      </c>
      <c r="F3062" s="1">
        <v>1.0512651774648301</v>
      </c>
      <c r="G3062" s="1">
        <v>6.4969110528696001</v>
      </c>
      <c r="H3062" s="1" t="s">
        <v>44</v>
      </c>
    </row>
    <row r="3063" spans="1:8" x14ac:dyDescent="0.2">
      <c r="A3063" s="1" t="s">
        <v>97</v>
      </c>
      <c r="B3063" s="1" t="s">
        <v>526</v>
      </c>
      <c r="C3063" s="1" t="s">
        <v>98</v>
      </c>
      <c r="D3063" s="1" t="s">
        <v>301</v>
      </c>
      <c r="E3063" s="1">
        <v>2025</v>
      </c>
      <c r="F3063" s="1">
        <v>6.5771267569334998E-4</v>
      </c>
      <c r="G3063" s="1">
        <v>4.6712547989584503E-3</v>
      </c>
      <c r="H3063" s="1" t="s">
        <v>44</v>
      </c>
    </row>
    <row r="3064" spans="1:8" x14ac:dyDescent="0.2">
      <c r="A3064" s="1" t="s">
        <v>97</v>
      </c>
      <c r="B3064" s="1" t="s">
        <v>526</v>
      </c>
      <c r="C3064" s="1" t="s">
        <v>98</v>
      </c>
      <c r="D3064" s="1" t="s">
        <v>302</v>
      </c>
      <c r="E3064" s="1">
        <v>2025</v>
      </c>
      <c r="F3064" s="1">
        <v>3.8301481426935999E-2</v>
      </c>
      <c r="G3064" s="1">
        <v>0.11803230023709101</v>
      </c>
      <c r="H3064" s="1" t="s">
        <v>35</v>
      </c>
    </row>
    <row r="3065" spans="1:8" x14ac:dyDescent="0.2">
      <c r="A3065" s="1" t="s">
        <v>97</v>
      </c>
      <c r="B3065" s="1" t="s">
        <v>526</v>
      </c>
      <c r="C3065" s="1" t="s">
        <v>112</v>
      </c>
      <c r="D3065" s="1" t="s">
        <v>258</v>
      </c>
      <c r="E3065" s="1">
        <v>2025</v>
      </c>
      <c r="F3065" s="1">
        <v>3.3816542940096999</v>
      </c>
      <c r="G3065" s="1">
        <v>2.7895352017498001E-2</v>
      </c>
      <c r="H3065" s="1" t="s">
        <v>44</v>
      </c>
    </row>
    <row r="3066" spans="1:8" x14ac:dyDescent="0.2">
      <c r="A3066" s="1" t="s">
        <v>101</v>
      </c>
      <c r="B3066" s="1" t="s">
        <v>526</v>
      </c>
      <c r="C3066" s="1" t="s">
        <v>102</v>
      </c>
      <c r="D3066" s="1" t="s">
        <v>43</v>
      </c>
      <c r="E3066" s="1">
        <v>2025</v>
      </c>
      <c r="F3066" s="1">
        <v>1.7573373955043101E-4</v>
      </c>
      <c r="G3066" s="1">
        <v>1.1561430233580999E-2</v>
      </c>
      <c r="H3066" s="1" t="s">
        <v>44</v>
      </c>
    </row>
    <row r="3067" spans="1:8" x14ac:dyDescent="0.2">
      <c r="A3067" s="1" t="s">
        <v>101</v>
      </c>
      <c r="B3067" s="1" t="s">
        <v>526</v>
      </c>
      <c r="C3067" s="1" t="s">
        <v>102</v>
      </c>
      <c r="D3067" s="1" t="s">
        <v>46</v>
      </c>
      <c r="E3067" s="1">
        <v>2025</v>
      </c>
      <c r="F3067" s="1">
        <v>1.3456344039261599E-3</v>
      </c>
      <c r="G3067" s="1">
        <v>0.11803810560755799</v>
      </c>
      <c r="H3067" s="1" t="s">
        <v>44</v>
      </c>
    </row>
    <row r="3068" spans="1:8" x14ac:dyDescent="0.2">
      <c r="A3068" s="1" t="s">
        <v>303</v>
      </c>
      <c r="B3068" s="1" t="s">
        <v>526</v>
      </c>
      <c r="C3068" s="1" t="s">
        <v>304</v>
      </c>
      <c r="D3068" s="1" t="s">
        <v>238</v>
      </c>
      <c r="E3068" s="1">
        <v>2025</v>
      </c>
      <c r="F3068" s="1">
        <v>0</v>
      </c>
      <c r="G3068" s="1">
        <v>0</v>
      </c>
      <c r="H3068" s="1" t="s">
        <v>44</v>
      </c>
    </row>
    <row r="3069" spans="1:8" x14ac:dyDescent="0.2">
      <c r="A3069" s="1" t="s">
        <v>303</v>
      </c>
      <c r="B3069" s="1" t="s">
        <v>526</v>
      </c>
      <c r="C3069" s="1" t="s">
        <v>304</v>
      </c>
      <c r="D3069" s="1" t="s">
        <v>100</v>
      </c>
      <c r="E3069" s="1">
        <v>2025</v>
      </c>
      <c r="F3069" s="1">
        <v>0</v>
      </c>
      <c r="G3069" s="1">
        <v>0</v>
      </c>
      <c r="H3069" s="1" t="s">
        <v>44</v>
      </c>
    </row>
    <row r="3070" spans="1:8" x14ac:dyDescent="0.2">
      <c r="A3070" s="1" t="s">
        <v>303</v>
      </c>
      <c r="B3070" s="1" t="s">
        <v>526</v>
      </c>
      <c r="C3070" s="1" t="s">
        <v>304</v>
      </c>
      <c r="D3070" s="1" t="s">
        <v>86</v>
      </c>
      <c r="E3070" s="1">
        <v>2025</v>
      </c>
      <c r="F3070" s="1">
        <v>0.28272512587033999</v>
      </c>
      <c r="G3070" s="1">
        <v>2.0314081553374101E-2</v>
      </c>
      <c r="H3070" s="1" t="s">
        <v>44</v>
      </c>
    </row>
    <row r="3071" spans="1:8" x14ac:dyDescent="0.2">
      <c r="A3071" s="1" t="s">
        <v>303</v>
      </c>
      <c r="B3071" s="1" t="s">
        <v>526</v>
      </c>
      <c r="C3071" s="1" t="s">
        <v>304</v>
      </c>
      <c r="D3071" s="1" t="s">
        <v>240</v>
      </c>
      <c r="E3071" s="1">
        <v>2025</v>
      </c>
      <c r="F3071" s="1">
        <v>1.9265705218325501E-3</v>
      </c>
      <c r="G3071" s="1">
        <v>30.281262342641099</v>
      </c>
      <c r="H3071" s="1" t="s">
        <v>237</v>
      </c>
    </row>
    <row r="3072" spans="1:8" x14ac:dyDescent="0.2">
      <c r="A3072" s="1" t="s">
        <v>303</v>
      </c>
      <c r="B3072" s="1" t="s">
        <v>526</v>
      </c>
      <c r="C3072" s="1" t="s">
        <v>304</v>
      </c>
      <c r="D3072" s="1" t="s">
        <v>305</v>
      </c>
      <c r="E3072" s="1">
        <v>2025</v>
      </c>
      <c r="F3072" s="1">
        <v>0</v>
      </c>
      <c r="G3072" s="1">
        <v>0</v>
      </c>
      <c r="H3072" s="1" t="s">
        <v>44</v>
      </c>
    </row>
    <row r="3073" spans="1:8" x14ac:dyDescent="0.2">
      <c r="A3073" s="1" t="s">
        <v>103</v>
      </c>
      <c r="B3073" s="1" t="s">
        <v>526</v>
      </c>
      <c r="C3073" s="1" t="s">
        <v>104</v>
      </c>
      <c r="D3073" s="1" t="s">
        <v>45</v>
      </c>
      <c r="E3073" s="1">
        <v>2025</v>
      </c>
      <c r="F3073" s="1">
        <v>1.9593811329739801E-2</v>
      </c>
      <c r="G3073" s="1">
        <v>1.2560135467781901</v>
      </c>
      <c r="H3073" s="1" t="s">
        <v>44</v>
      </c>
    </row>
    <row r="3074" spans="1:8" x14ac:dyDescent="0.2">
      <c r="A3074" s="1" t="s">
        <v>103</v>
      </c>
      <c r="B3074" s="1" t="s">
        <v>526</v>
      </c>
      <c r="C3074" s="1" t="s">
        <v>104</v>
      </c>
      <c r="D3074" s="1" t="s">
        <v>46</v>
      </c>
      <c r="E3074" s="1">
        <v>2025</v>
      </c>
      <c r="F3074" s="1">
        <v>1.32261816002263E-5</v>
      </c>
      <c r="G3074" s="1">
        <v>1.1601913684409001E-3</v>
      </c>
      <c r="H3074" s="1" t="s">
        <v>44</v>
      </c>
    </row>
    <row r="3075" spans="1:8" x14ac:dyDescent="0.2">
      <c r="A3075" s="1" t="s">
        <v>103</v>
      </c>
      <c r="B3075" s="1" t="s">
        <v>526</v>
      </c>
      <c r="C3075" s="1" t="s">
        <v>532</v>
      </c>
      <c r="D3075" s="1" t="s">
        <v>288</v>
      </c>
      <c r="E3075" s="1">
        <v>2025</v>
      </c>
      <c r="F3075" s="1">
        <v>1.7101181035985499E-3</v>
      </c>
      <c r="G3075" s="1">
        <v>7.4932440059523699E-4</v>
      </c>
      <c r="H3075" s="1" t="s">
        <v>44</v>
      </c>
    </row>
    <row r="3076" spans="1:8" x14ac:dyDescent="0.2">
      <c r="A3076" s="1" t="s">
        <v>105</v>
      </c>
      <c r="B3076" s="1" t="s">
        <v>526</v>
      </c>
      <c r="C3076" s="1" t="s">
        <v>106</v>
      </c>
      <c r="D3076" s="1" t="s">
        <v>86</v>
      </c>
      <c r="E3076" s="1">
        <v>2025</v>
      </c>
      <c r="F3076" s="1">
        <v>9.8460091145620293E-2</v>
      </c>
      <c r="G3076" s="1">
        <v>9.8460091145620293E-3</v>
      </c>
      <c r="H3076" s="1" t="s">
        <v>44</v>
      </c>
    </row>
    <row r="3077" spans="1:8" x14ac:dyDescent="0.2">
      <c r="A3077" s="1" t="s">
        <v>105</v>
      </c>
      <c r="B3077" s="1" t="s">
        <v>526</v>
      </c>
      <c r="C3077" s="1" t="s">
        <v>106</v>
      </c>
      <c r="D3077" s="1" t="s">
        <v>45</v>
      </c>
      <c r="E3077" s="1">
        <v>2025</v>
      </c>
      <c r="F3077" s="1">
        <v>0.70962901712482884</v>
      </c>
      <c r="G3077" s="1">
        <v>0.15930628109749165</v>
      </c>
      <c r="H3077" s="1" t="s">
        <v>44</v>
      </c>
    </row>
    <row r="3078" spans="1:8" x14ac:dyDescent="0.2">
      <c r="A3078" s="1" t="s">
        <v>105</v>
      </c>
      <c r="B3078" s="1" t="s">
        <v>526</v>
      </c>
      <c r="C3078" s="1" t="s">
        <v>106</v>
      </c>
      <c r="D3078" s="1" t="s">
        <v>234</v>
      </c>
      <c r="E3078" s="1">
        <v>2025</v>
      </c>
      <c r="F3078" s="1">
        <v>1.143930911825764E-4</v>
      </c>
      <c r="G3078" s="1">
        <v>5.7196545591288199E-3</v>
      </c>
      <c r="H3078" s="1" t="s">
        <v>44</v>
      </c>
    </row>
    <row r="3079" spans="1:8" x14ac:dyDescent="0.2">
      <c r="A3079" s="1" t="s">
        <v>107</v>
      </c>
      <c r="B3079" s="1" t="s">
        <v>526</v>
      </c>
      <c r="C3079" s="1" t="s">
        <v>306</v>
      </c>
      <c r="D3079" s="1" t="s">
        <v>292</v>
      </c>
      <c r="E3079" s="1">
        <v>2025</v>
      </c>
      <c r="F3079" s="1">
        <v>0.56194516759776503</v>
      </c>
      <c r="G3079" s="1">
        <v>0.352095969672785</v>
      </c>
      <c r="H3079" s="1" t="s">
        <v>44</v>
      </c>
    </row>
    <row r="3080" spans="1:8" x14ac:dyDescent="0.2">
      <c r="A3080" s="1" t="s">
        <v>107</v>
      </c>
      <c r="B3080" s="1" t="s">
        <v>526</v>
      </c>
      <c r="C3080" s="1" t="s">
        <v>108</v>
      </c>
      <c r="D3080" s="1" t="s">
        <v>45</v>
      </c>
      <c r="E3080" s="1">
        <v>2025</v>
      </c>
      <c r="F3080" s="1">
        <v>0.57242799540804101</v>
      </c>
      <c r="G3080" s="1">
        <v>0.13664577836411601</v>
      </c>
      <c r="H3080" s="1" t="s">
        <v>44</v>
      </c>
    </row>
    <row r="3081" spans="1:8" x14ac:dyDescent="0.2">
      <c r="A3081" s="1" t="s">
        <v>109</v>
      </c>
      <c r="B3081" s="1" t="s">
        <v>526</v>
      </c>
      <c r="C3081" s="1" t="s">
        <v>110</v>
      </c>
      <c r="D3081" s="1" t="s">
        <v>111</v>
      </c>
      <c r="E3081" s="1">
        <v>2025</v>
      </c>
      <c r="F3081" s="1">
        <v>0.63800770544628205</v>
      </c>
      <c r="G3081" s="1">
        <v>1.3477646000000001</v>
      </c>
      <c r="H3081" s="1" t="s">
        <v>44</v>
      </c>
    </row>
    <row r="3082" spans="1:8" x14ac:dyDescent="0.2">
      <c r="A3082" s="1" t="s">
        <v>109</v>
      </c>
      <c r="B3082" s="1" t="s">
        <v>526</v>
      </c>
      <c r="C3082" s="1" t="s">
        <v>112</v>
      </c>
      <c r="D3082" s="1" t="s">
        <v>83</v>
      </c>
      <c r="E3082" s="1">
        <v>2025</v>
      </c>
      <c r="F3082" s="1">
        <v>5.9781523362725603E-2</v>
      </c>
      <c r="G3082" s="1">
        <v>7.6280683129117496E-2</v>
      </c>
      <c r="H3082" s="1" t="s">
        <v>44</v>
      </c>
    </row>
    <row r="3083" spans="1:8" x14ac:dyDescent="0.2">
      <c r="A3083" s="1" t="s">
        <v>109</v>
      </c>
      <c r="B3083" s="1" t="s">
        <v>526</v>
      </c>
      <c r="C3083" s="1" t="s">
        <v>308</v>
      </c>
      <c r="D3083" s="1" t="s">
        <v>261</v>
      </c>
      <c r="E3083" s="1">
        <v>2025</v>
      </c>
      <c r="F3083" s="1">
        <v>0.18240676703084999</v>
      </c>
      <c r="G3083" s="1">
        <v>6.9411773885350296</v>
      </c>
      <c r="H3083" s="1" t="s">
        <v>237</v>
      </c>
    </row>
    <row r="3084" spans="1:8" x14ac:dyDescent="0.2">
      <c r="A3084" s="1" t="s">
        <v>312</v>
      </c>
      <c r="B3084" s="1" t="s">
        <v>526</v>
      </c>
      <c r="C3084" s="1" t="s">
        <v>313</v>
      </c>
      <c r="D3084" s="1" t="s">
        <v>144</v>
      </c>
      <c r="E3084" s="1">
        <v>2025</v>
      </c>
      <c r="F3084" s="1">
        <v>0</v>
      </c>
      <c r="G3084" s="1">
        <v>0.791819026465583</v>
      </c>
      <c r="H3084" s="1" t="s">
        <v>116</v>
      </c>
    </row>
    <row r="3085" spans="1:8" x14ac:dyDescent="0.2">
      <c r="A3085" s="1" t="s">
        <v>312</v>
      </c>
      <c r="B3085" s="1" t="s">
        <v>526</v>
      </c>
      <c r="C3085" s="1" t="s">
        <v>314</v>
      </c>
      <c r="D3085" s="1" t="s">
        <v>315</v>
      </c>
      <c r="E3085" s="1">
        <v>2025</v>
      </c>
      <c r="F3085" s="1">
        <v>2.13892229405867E-4</v>
      </c>
      <c r="G3085" s="1">
        <v>16585.868910622401</v>
      </c>
      <c r="H3085" s="1" t="s">
        <v>316</v>
      </c>
    </row>
    <row r="3086" spans="1:8" x14ac:dyDescent="0.2">
      <c r="A3086" s="1" t="s">
        <v>317</v>
      </c>
      <c r="B3086" s="1" t="s">
        <v>526</v>
      </c>
      <c r="C3086" s="1" t="s">
        <v>318</v>
      </c>
      <c r="D3086" s="1" t="s">
        <v>144</v>
      </c>
      <c r="E3086" s="1">
        <v>2025</v>
      </c>
      <c r="F3086" s="1">
        <v>0</v>
      </c>
      <c r="G3086" s="1">
        <v>0.791819026465583</v>
      </c>
      <c r="H3086" s="1" t="s">
        <v>116</v>
      </c>
    </row>
    <row r="3087" spans="1:8" x14ac:dyDescent="0.2">
      <c r="A3087" s="1" t="s">
        <v>317</v>
      </c>
      <c r="B3087" s="1" t="s">
        <v>526</v>
      </c>
      <c r="C3087" s="1" t="s">
        <v>319</v>
      </c>
      <c r="D3087" s="1" t="s">
        <v>315</v>
      </c>
      <c r="E3087" s="1">
        <v>2025</v>
      </c>
      <c r="F3087" s="1">
        <v>1.8855829946274301E-4</v>
      </c>
      <c r="G3087" s="1">
        <v>14992.348956240899</v>
      </c>
      <c r="H3087" s="1" t="s">
        <v>316</v>
      </c>
    </row>
    <row r="3088" spans="1:8" x14ac:dyDescent="0.2">
      <c r="A3088" s="1" t="s">
        <v>320</v>
      </c>
      <c r="B3088" s="1" t="s">
        <v>526</v>
      </c>
      <c r="C3088" s="1" t="s">
        <v>321</v>
      </c>
      <c r="D3088" s="1" t="s">
        <v>144</v>
      </c>
      <c r="E3088" s="1">
        <v>2025</v>
      </c>
      <c r="F3088" s="1">
        <v>0.29975937898508698</v>
      </c>
      <c r="G3088" s="1">
        <v>1032276.48197705</v>
      </c>
      <c r="H3088" s="1" t="s">
        <v>316</v>
      </c>
    </row>
    <row r="3089" spans="1:8" x14ac:dyDescent="0.2">
      <c r="A3089" s="1" t="s">
        <v>320</v>
      </c>
      <c r="B3089" s="1" t="s">
        <v>526</v>
      </c>
      <c r="C3089" s="1" t="s">
        <v>322</v>
      </c>
      <c r="D3089" s="1" t="s">
        <v>144</v>
      </c>
      <c r="E3089" s="1">
        <v>2025</v>
      </c>
      <c r="F3089" s="1">
        <v>1.32793218386066E-3</v>
      </c>
      <c r="G3089" s="1">
        <v>104899.971439449</v>
      </c>
      <c r="H3089" s="1" t="s">
        <v>316</v>
      </c>
    </row>
    <row r="3090" spans="1:8" x14ac:dyDescent="0.2">
      <c r="A3090" s="1" t="s">
        <v>438</v>
      </c>
      <c r="B3090" s="1" t="s">
        <v>526</v>
      </c>
      <c r="C3090" s="1" t="s">
        <v>440</v>
      </c>
      <c r="D3090" s="1" t="s">
        <v>441</v>
      </c>
      <c r="E3090" s="1">
        <v>2025</v>
      </c>
      <c r="F3090" s="1">
        <v>5.51799999999999</v>
      </c>
      <c r="G3090" s="1">
        <v>240.23715208512101</v>
      </c>
      <c r="H3090" s="1" t="s">
        <v>120</v>
      </c>
    </row>
    <row r="3091" spans="1:8" x14ac:dyDescent="0.2">
      <c r="A3091" s="1" t="s">
        <v>121</v>
      </c>
      <c r="B3091" s="1" t="s">
        <v>526</v>
      </c>
      <c r="C3091" s="1" t="s">
        <v>450</v>
      </c>
      <c r="D3091" s="1" t="s">
        <v>324</v>
      </c>
      <c r="E3091" s="1">
        <v>2025</v>
      </c>
      <c r="F3091" s="1">
        <v>0.117570755707207</v>
      </c>
      <c r="G3091" s="1">
        <v>72.363660621237699</v>
      </c>
      <c r="H3091" s="1" t="s">
        <v>116</v>
      </c>
    </row>
    <row r="3092" spans="1:8" x14ac:dyDescent="0.2">
      <c r="A3092" s="1" t="s">
        <v>121</v>
      </c>
      <c r="B3092" s="1" t="s">
        <v>526</v>
      </c>
      <c r="C3092" s="1" t="s">
        <v>533</v>
      </c>
      <c r="D3092" s="1" t="s">
        <v>327</v>
      </c>
      <c r="E3092" s="1">
        <v>2025</v>
      </c>
      <c r="F3092" s="1">
        <v>3.72653530291715E-2</v>
      </c>
      <c r="G3092" s="1">
        <v>0.87260228139304696</v>
      </c>
      <c r="H3092" s="1" t="s">
        <v>116</v>
      </c>
    </row>
    <row r="3093" spans="1:8" x14ac:dyDescent="0.2">
      <c r="A3093" s="1" t="s">
        <v>121</v>
      </c>
      <c r="B3093" s="1" t="s">
        <v>526</v>
      </c>
      <c r="C3093" s="1" t="s">
        <v>534</v>
      </c>
      <c r="D3093" s="1" t="s">
        <v>115</v>
      </c>
      <c r="E3093" s="1">
        <v>2025</v>
      </c>
      <c r="F3093" s="1">
        <v>0</v>
      </c>
      <c r="G3093" s="1">
        <v>0.87260228139304696</v>
      </c>
      <c r="H3093" s="1" t="s">
        <v>116</v>
      </c>
    </row>
    <row r="3094" spans="1:8" x14ac:dyDescent="0.2">
      <c r="A3094" s="1" t="s">
        <v>121</v>
      </c>
      <c r="B3094" s="1" t="s">
        <v>526</v>
      </c>
      <c r="C3094" s="1" t="s">
        <v>535</v>
      </c>
      <c r="D3094" s="1" t="s">
        <v>324</v>
      </c>
      <c r="E3094" s="1">
        <v>2025</v>
      </c>
      <c r="F3094" s="1">
        <v>1.0178892945970299</v>
      </c>
      <c r="G3094" s="1">
        <v>72.363660621237699</v>
      </c>
      <c r="H3094" s="1" t="s">
        <v>116</v>
      </c>
    </row>
    <row r="3095" spans="1:8" x14ac:dyDescent="0.2">
      <c r="A3095" s="1" t="s">
        <v>121</v>
      </c>
      <c r="B3095" s="1" t="s">
        <v>526</v>
      </c>
      <c r="C3095" s="1" t="s">
        <v>456</v>
      </c>
      <c r="D3095" s="1" t="s">
        <v>457</v>
      </c>
      <c r="E3095" s="1">
        <v>2025</v>
      </c>
      <c r="F3095" s="1">
        <v>0</v>
      </c>
      <c r="G3095" s="1">
        <v>0</v>
      </c>
      <c r="H3095" s="1" t="s">
        <v>120</v>
      </c>
    </row>
    <row r="3096" spans="1:8" x14ac:dyDescent="0.2">
      <c r="A3096" s="1" t="s">
        <v>333</v>
      </c>
      <c r="B3096" s="1" t="s">
        <v>526</v>
      </c>
      <c r="C3096" s="1" t="s">
        <v>272</v>
      </c>
      <c r="D3096" s="1" t="s">
        <v>463</v>
      </c>
      <c r="E3096" s="1">
        <v>2025</v>
      </c>
      <c r="F3096" s="1">
        <v>0.184165076474852</v>
      </c>
      <c r="G3096" s="1">
        <v>6.1424000000000003</v>
      </c>
      <c r="H3096" s="1" t="s">
        <v>311</v>
      </c>
    </row>
    <row r="3097" spans="1:8" x14ac:dyDescent="0.2">
      <c r="A3097" s="1" t="s">
        <v>333</v>
      </c>
      <c r="B3097" s="1" t="s">
        <v>526</v>
      </c>
      <c r="C3097" s="1" t="s">
        <v>334</v>
      </c>
      <c r="D3097" s="1" t="s">
        <v>335</v>
      </c>
      <c r="E3097" s="1">
        <v>2025</v>
      </c>
      <c r="F3097" s="1">
        <v>0.32963717978919499</v>
      </c>
      <c r="G3097" s="1">
        <v>1.48515620824679</v>
      </c>
      <c r="H3097" s="1" t="s">
        <v>35</v>
      </c>
    </row>
    <row r="3098" spans="1:8" x14ac:dyDescent="0.2">
      <c r="A3098" s="1" t="s">
        <v>333</v>
      </c>
      <c r="B3098" s="1" t="s">
        <v>526</v>
      </c>
      <c r="C3098" s="1" t="s">
        <v>466</v>
      </c>
      <c r="D3098" s="1" t="s">
        <v>463</v>
      </c>
      <c r="E3098" s="1">
        <v>2025</v>
      </c>
      <c r="F3098" s="1">
        <v>7.9859999999999695E-2</v>
      </c>
      <c r="G3098" s="1">
        <v>6.1424000000000003</v>
      </c>
      <c r="H3098" s="1" t="s">
        <v>35</v>
      </c>
    </row>
    <row r="3099" spans="1:8" x14ac:dyDescent="0.2">
      <c r="A3099" s="1" t="s">
        <v>338</v>
      </c>
      <c r="B3099" s="1" t="s">
        <v>526</v>
      </c>
      <c r="C3099" s="1" t="s">
        <v>339</v>
      </c>
      <c r="D3099" s="1" t="s">
        <v>340</v>
      </c>
      <c r="E3099" s="1">
        <v>2025</v>
      </c>
      <c r="F3099" s="1">
        <v>0.63496538525104596</v>
      </c>
      <c r="G3099" s="1">
        <v>4.3666345737995098E-2</v>
      </c>
      <c r="H3099" s="1" t="s">
        <v>35</v>
      </c>
    </row>
    <row r="3100" spans="1:8" x14ac:dyDescent="0.2">
      <c r="A3100" s="1" t="s">
        <v>338</v>
      </c>
      <c r="B3100" s="1" t="s">
        <v>526</v>
      </c>
      <c r="C3100" s="1" t="s">
        <v>341</v>
      </c>
      <c r="D3100" s="1" t="s">
        <v>115</v>
      </c>
      <c r="E3100" s="1">
        <v>2025</v>
      </c>
      <c r="F3100" s="1">
        <v>0</v>
      </c>
      <c r="G3100" s="1">
        <v>0</v>
      </c>
      <c r="H3100" s="1" t="s">
        <v>35</v>
      </c>
    </row>
    <row r="3101" spans="1:8" x14ac:dyDescent="0.2">
      <c r="A3101" s="1" t="s">
        <v>470</v>
      </c>
      <c r="B3101" s="1" t="s">
        <v>526</v>
      </c>
      <c r="C3101" s="1" t="s">
        <v>471</v>
      </c>
      <c r="D3101" s="1" t="s">
        <v>472</v>
      </c>
      <c r="E3101" s="1">
        <v>2025</v>
      </c>
      <c r="F3101" s="1">
        <v>0.1236569649836</v>
      </c>
      <c r="G3101" s="1">
        <v>0.32782660355878701</v>
      </c>
      <c r="H3101" s="1" t="s">
        <v>35</v>
      </c>
    </row>
    <row r="3102" spans="1:8" x14ac:dyDescent="0.2">
      <c r="A3102" s="1" t="s">
        <v>135</v>
      </c>
      <c r="B3102" s="1" t="s">
        <v>526</v>
      </c>
      <c r="C3102" s="1" t="s">
        <v>342</v>
      </c>
      <c r="D3102" s="1" t="s">
        <v>115</v>
      </c>
      <c r="E3102" s="1">
        <v>2025</v>
      </c>
      <c r="F3102" s="1">
        <v>3.5963972191648597E-2</v>
      </c>
      <c r="G3102" s="1">
        <v>11.908600063459801</v>
      </c>
      <c r="H3102" s="1" t="s">
        <v>120</v>
      </c>
    </row>
    <row r="3103" spans="1:8" x14ac:dyDescent="0.2">
      <c r="A3103" s="1" t="s">
        <v>207</v>
      </c>
      <c r="B3103" s="1" t="s">
        <v>526</v>
      </c>
      <c r="C3103" s="1" t="s">
        <v>208</v>
      </c>
      <c r="D3103" s="1" t="s">
        <v>209</v>
      </c>
      <c r="E3103" s="1">
        <v>2025</v>
      </c>
      <c r="F3103" s="1">
        <v>6.0932480642418704E-3</v>
      </c>
      <c r="G3103" s="1">
        <v>0.14236297722597999</v>
      </c>
      <c r="H3103" s="1" t="s">
        <v>35</v>
      </c>
    </row>
    <row r="3104" spans="1:8" x14ac:dyDescent="0.2">
      <c r="A3104" s="1" t="s">
        <v>362</v>
      </c>
      <c r="B3104" s="1" t="s">
        <v>526</v>
      </c>
      <c r="C3104" s="1" t="s">
        <v>363</v>
      </c>
      <c r="D3104" s="1" t="s">
        <v>364</v>
      </c>
      <c r="E3104" s="1">
        <v>2025</v>
      </c>
      <c r="F3104" s="1">
        <v>0.113229906591076</v>
      </c>
      <c r="G3104" s="1">
        <v>0.10293627871916</v>
      </c>
      <c r="H3104" s="1" t="s">
        <v>35</v>
      </c>
    </row>
    <row r="3105" spans="1:8" x14ac:dyDescent="0.2">
      <c r="A3105" s="1" t="s">
        <v>210</v>
      </c>
      <c r="B3105" s="1" t="s">
        <v>526</v>
      </c>
      <c r="C3105" s="1" t="s">
        <v>211</v>
      </c>
      <c r="D3105" s="1" t="s">
        <v>212</v>
      </c>
      <c r="E3105" s="1">
        <v>2025</v>
      </c>
      <c r="F3105" s="1">
        <v>0.34000900000000001</v>
      </c>
      <c r="G3105" s="1">
        <v>0.14782999999999999</v>
      </c>
      <c r="H3105" s="1" t="s">
        <v>35</v>
      </c>
    </row>
    <row r="3106" spans="1:8" x14ac:dyDescent="0.2">
      <c r="A3106" s="1" t="s">
        <v>365</v>
      </c>
      <c r="B3106" s="1" t="s">
        <v>526</v>
      </c>
      <c r="C3106" s="1" t="s">
        <v>366</v>
      </c>
      <c r="D3106" s="1" t="s">
        <v>367</v>
      </c>
      <c r="E3106" s="1">
        <v>2025</v>
      </c>
      <c r="F3106" s="1">
        <v>5.6593779421162303E-2</v>
      </c>
      <c r="G3106" s="1">
        <v>0.500829906381967</v>
      </c>
      <c r="H3106" s="1" t="s">
        <v>368</v>
      </c>
    </row>
    <row r="3107" spans="1:8" x14ac:dyDescent="0.2">
      <c r="A3107" s="1" t="s">
        <v>365</v>
      </c>
      <c r="B3107" s="1" t="s">
        <v>526</v>
      </c>
      <c r="C3107" s="1" t="s">
        <v>369</v>
      </c>
      <c r="D3107" s="1" t="s">
        <v>144</v>
      </c>
      <c r="E3107" s="1">
        <v>2025</v>
      </c>
      <c r="F3107" s="1">
        <v>0.16500000000000001</v>
      </c>
      <c r="G3107" s="1">
        <v>1</v>
      </c>
      <c r="H3107" s="1" t="s">
        <v>116</v>
      </c>
    </row>
    <row r="3108" spans="1:8" x14ac:dyDescent="0.2">
      <c r="A3108" s="1" t="s">
        <v>365</v>
      </c>
      <c r="B3108" s="1" t="s">
        <v>526</v>
      </c>
      <c r="C3108" s="1" t="s">
        <v>370</v>
      </c>
      <c r="D3108" s="1" t="s">
        <v>371</v>
      </c>
      <c r="E3108" s="1">
        <v>2025</v>
      </c>
      <c r="F3108" s="1">
        <v>0</v>
      </c>
      <c r="G3108" s="1">
        <v>0</v>
      </c>
      <c r="H3108" s="1" t="s">
        <v>146</v>
      </c>
    </row>
    <row r="3109" spans="1:8" x14ac:dyDescent="0.2">
      <c r="A3109" s="1" t="s">
        <v>365</v>
      </c>
      <c r="B3109" s="1" t="s">
        <v>526</v>
      </c>
      <c r="C3109" s="1" t="s">
        <v>370</v>
      </c>
      <c r="D3109" s="1" t="s">
        <v>372</v>
      </c>
      <c r="E3109" s="1">
        <v>2025</v>
      </c>
      <c r="F3109" s="1">
        <v>0</v>
      </c>
      <c r="G3109" s="1">
        <v>0</v>
      </c>
      <c r="H3109" s="1" t="s">
        <v>146</v>
      </c>
    </row>
    <row r="3110" spans="1:8" x14ac:dyDescent="0.2">
      <c r="A3110" s="1" t="s">
        <v>365</v>
      </c>
      <c r="B3110" s="1" t="s">
        <v>526</v>
      </c>
      <c r="C3110" s="1" t="s">
        <v>370</v>
      </c>
      <c r="D3110" s="1" t="s">
        <v>373</v>
      </c>
      <c r="E3110" s="1">
        <v>2025</v>
      </c>
      <c r="F3110" s="1">
        <v>0</v>
      </c>
      <c r="G3110" s="1">
        <v>0</v>
      </c>
      <c r="H3110" s="1" t="s">
        <v>146</v>
      </c>
    </row>
    <row r="3111" spans="1:8" x14ac:dyDescent="0.2">
      <c r="A3111" s="1" t="s">
        <v>365</v>
      </c>
      <c r="B3111" s="1" t="s">
        <v>526</v>
      </c>
      <c r="C3111" s="1" t="s">
        <v>370</v>
      </c>
      <c r="D3111" s="1" t="s">
        <v>374</v>
      </c>
      <c r="E3111" s="1">
        <v>2025</v>
      </c>
      <c r="F3111" s="1">
        <v>0</v>
      </c>
      <c r="G3111" s="1">
        <v>0</v>
      </c>
      <c r="H3111" s="1" t="s">
        <v>146</v>
      </c>
    </row>
    <row r="3112" spans="1:8" x14ac:dyDescent="0.2">
      <c r="A3112" s="1" t="s">
        <v>365</v>
      </c>
      <c r="B3112" s="1" t="s">
        <v>526</v>
      </c>
      <c r="C3112" s="1" t="s">
        <v>370</v>
      </c>
      <c r="D3112" s="1" t="s">
        <v>375</v>
      </c>
      <c r="E3112" s="1">
        <v>2025</v>
      </c>
      <c r="F3112" s="1">
        <v>0</v>
      </c>
      <c r="G3112" s="1">
        <v>0</v>
      </c>
      <c r="H3112" s="1" t="s">
        <v>146</v>
      </c>
    </row>
    <row r="3113" spans="1:8" x14ac:dyDescent="0.2">
      <c r="A3113" s="1" t="s">
        <v>389</v>
      </c>
      <c r="B3113" s="1" t="s">
        <v>526</v>
      </c>
      <c r="C3113" s="1" t="s">
        <v>390</v>
      </c>
      <c r="D3113" s="1" t="s">
        <v>291</v>
      </c>
      <c r="E3113" s="1">
        <v>2025</v>
      </c>
      <c r="F3113" s="1">
        <v>6.1154935027795201E-4</v>
      </c>
      <c r="G3113" s="1">
        <v>3.8317628463530799E-4</v>
      </c>
      <c r="H3113" s="1" t="s">
        <v>44</v>
      </c>
    </row>
    <row r="3114" spans="1:8" x14ac:dyDescent="0.2">
      <c r="A3114" s="1" t="s">
        <v>389</v>
      </c>
      <c r="B3114" s="1" t="s">
        <v>526</v>
      </c>
      <c r="C3114" s="1" t="s">
        <v>390</v>
      </c>
      <c r="D3114" s="1" t="s">
        <v>292</v>
      </c>
      <c r="E3114" s="1">
        <v>2025</v>
      </c>
      <c r="F3114" s="1">
        <v>16.686870954260598</v>
      </c>
      <c r="G3114" s="1">
        <v>10.4554329287347</v>
      </c>
      <c r="H3114" s="1" t="s">
        <v>44</v>
      </c>
    </row>
    <row r="3115" spans="1:8" x14ac:dyDescent="0.2">
      <c r="A3115" s="1" t="s">
        <v>389</v>
      </c>
      <c r="B3115" s="1" t="s">
        <v>526</v>
      </c>
      <c r="C3115" s="1" t="s">
        <v>391</v>
      </c>
      <c r="D3115" s="1" t="s">
        <v>291</v>
      </c>
      <c r="E3115" s="1">
        <v>2025</v>
      </c>
      <c r="F3115" s="1">
        <v>3.3633775077574298E-4</v>
      </c>
      <c r="G3115" s="1">
        <v>2.10737939082546E-4</v>
      </c>
      <c r="H3115" s="1" t="s">
        <v>44</v>
      </c>
    </row>
    <row r="3116" spans="1:8" x14ac:dyDescent="0.2">
      <c r="A3116" s="1" t="s">
        <v>389</v>
      </c>
      <c r="B3116" s="1" t="s">
        <v>526</v>
      </c>
      <c r="C3116" s="1" t="s">
        <v>391</v>
      </c>
      <c r="D3116" s="1" t="s">
        <v>292</v>
      </c>
      <c r="E3116" s="1">
        <v>2025</v>
      </c>
      <c r="F3116" s="1">
        <v>3.2054674548855702E-2</v>
      </c>
      <c r="G3116" s="1">
        <v>2.0084382549408301E-2</v>
      </c>
      <c r="H3116" s="1" t="s">
        <v>44</v>
      </c>
    </row>
    <row r="3117" spans="1:8" x14ac:dyDescent="0.2">
      <c r="A3117" s="1" t="s">
        <v>389</v>
      </c>
      <c r="B3117" s="1" t="s">
        <v>526</v>
      </c>
      <c r="C3117" s="1" t="s">
        <v>392</v>
      </c>
      <c r="D3117" s="1" t="s">
        <v>292</v>
      </c>
      <c r="E3117" s="1">
        <v>2025</v>
      </c>
      <c r="F3117" s="1">
        <v>1.9809457433993601E-2</v>
      </c>
      <c r="G3117" s="1">
        <v>1.24119407481163E-2</v>
      </c>
      <c r="H3117" s="1" t="s">
        <v>44</v>
      </c>
    </row>
    <row r="3118" spans="1:8" x14ac:dyDescent="0.2">
      <c r="A3118" s="1" t="s">
        <v>389</v>
      </c>
      <c r="B3118" s="1" t="s">
        <v>526</v>
      </c>
      <c r="C3118" s="1" t="s">
        <v>393</v>
      </c>
      <c r="D3118" s="1" t="s">
        <v>292</v>
      </c>
      <c r="E3118" s="1">
        <v>2025</v>
      </c>
      <c r="F3118" s="1">
        <v>1.1517157762567599E-4</v>
      </c>
      <c r="G3118" s="1">
        <v>7.2162642622603898E-5</v>
      </c>
      <c r="H3118" s="1" t="s">
        <v>44</v>
      </c>
    </row>
    <row r="3119" spans="1:8" x14ac:dyDescent="0.2">
      <c r="A3119" s="1" t="s">
        <v>389</v>
      </c>
      <c r="B3119" s="1" t="s">
        <v>526</v>
      </c>
      <c r="C3119" s="1" t="s">
        <v>394</v>
      </c>
      <c r="D3119" s="1" t="s">
        <v>292</v>
      </c>
      <c r="E3119" s="1">
        <v>2025</v>
      </c>
      <c r="F3119" s="1">
        <v>2.4310860136631099E-2</v>
      </c>
      <c r="G3119" s="1">
        <v>1.52323685066611E-2</v>
      </c>
      <c r="H3119" s="1" t="s">
        <v>44</v>
      </c>
    </row>
    <row r="3120" spans="1:8" x14ac:dyDescent="0.2">
      <c r="A3120" s="1" t="s">
        <v>395</v>
      </c>
      <c r="B3120" s="1" t="s">
        <v>526</v>
      </c>
      <c r="C3120" s="1" t="s">
        <v>396</v>
      </c>
      <c r="D3120" s="1" t="s">
        <v>291</v>
      </c>
      <c r="E3120" s="1">
        <v>2025</v>
      </c>
      <c r="F3120" s="1">
        <v>4.82860841387819E-4</v>
      </c>
      <c r="G3120" s="1">
        <v>3.0254438683447301E-4</v>
      </c>
      <c r="H3120" s="1" t="s">
        <v>44</v>
      </c>
    </row>
    <row r="3121" spans="1:8" x14ac:dyDescent="0.2">
      <c r="A3121" s="1" t="s">
        <v>395</v>
      </c>
      <c r="B3121" s="1" t="s">
        <v>526</v>
      </c>
      <c r="C3121" s="1" t="s">
        <v>396</v>
      </c>
      <c r="D3121" s="1" t="s">
        <v>292</v>
      </c>
      <c r="E3121" s="1">
        <v>2025</v>
      </c>
      <c r="F3121" s="1">
        <v>0.58260571860973098</v>
      </c>
      <c r="G3121" s="1">
        <v>0.36504117707376599</v>
      </c>
      <c r="H3121" s="1" t="s">
        <v>44</v>
      </c>
    </row>
    <row r="3122" spans="1:8" x14ac:dyDescent="0.2">
      <c r="A3122" s="1" t="s">
        <v>232</v>
      </c>
      <c r="B3122" s="1" t="s">
        <v>526</v>
      </c>
      <c r="C3122" s="1" t="s">
        <v>233</v>
      </c>
      <c r="D3122" s="1" t="s">
        <v>86</v>
      </c>
      <c r="E3122" s="1">
        <v>2025</v>
      </c>
      <c r="F3122" s="1">
        <v>8.7629131744209996</v>
      </c>
      <c r="G3122" s="1">
        <v>0.87629131744209998</v>
      </c>
      <c r="H3122" s="1" t="s">
        <v>44</v>
      </c>
    </row>
    <row r="3123" spans="1:8" x14ac:dyDescent="0.2">
      <c r="A3123" s="1" t="s">
        <v>232</v>
      </c>
      <c r="B3123" s="1" t="s">
        <v>526</v>
      </c>
      <c r="C3123" s="1" t="s">
        <v>233</v>
      </c>
      <c r="D3123" s="1" t="s">
        <v>45</v>
      </c>
      <c r="E3123" s="1">
        <v>2025</v>
      </c>
      <c r="F3123" s="1">
        <v>7.41536038597211</v>
      </c>
      <c r="G3123" s="1">
        <v>1.77014</v>
      </c>
      <c r="H3123" s="1" t="s">
        <v>44</v>
      </c>
    </row>
    <row r="3124" spans="1:8" x14ac:dyDescent="0.2">
      <c r="A3124" s="1" t="s">
        <v>31</v>
      </c>
      <c r="B3124" s="1" t="s">
        <v>526</v>
      </c>
      <c r="C3124" s="1" t="s">
        <v>33</v>
      </c>
      <c r="D3124" s="1" t="s">
        <v>236</v>
      </c>
      <c r="E3124" s="1">
        <v>2030</v>
      </c>
      <c r="F3124" s="1">
        <v>1.03433182727254E-2</v>
      </c>
      <c r="G3124" s="1">
        <v>3.5684721963122299</v>
      </c>
      <c r="H3124" s="1" t="s">
        <v>237</v>
      </c>
    </row>
    <row r="3125" spans="1:8" x14ac:dyDescent="0.2">
      <c r="A3125" s="1" t="s">
        <v>31</v>
      </c>
      <c r="B3125" s="1" t="s">
        <v>526</v>
      </c>
      <c r="C3125" s="1" t="s">
        <v>33</v>
      </c>
      <c r="D3125" s="1" t="s">
        <v>34</v>
      </c>
      <c r="E3125" s="1">
        <v>2030</v>
      </c>
      <c r="F3125" s="1">
        <v>7.1754285118138902E-2</v>
      </c>
      <c r="G3125" s="1">
        <v>1.48914073067494</v>
      </c>
      <c r="H3125" s="1" t="s">
        <v>35</v>
      </c>
    </row>
    <row r="3126" spans="1:8" x14ac:dyDescent="0.2">
      <c r="A3126" s="1" t="s">
        <v>31</v>
      </c>
      <c r="B3126" s="1" t="s">
        <v>526</v>
      </c>
      <c r="C3126" s="1" t="s">
        <v>36</v>
      </c>
      <c r="D3126" s="1" t="s">
        <v>238</v>
      </c>
      <c r="E3126" s="1">
        <v>2030</v>
      </c>
      <c r="F3126" s="1">
        <v>4.1848667812467797E-6</v>
      </c>
      <c r="G3126" s="1">
        <v>7.7230058163335501E-6</v>
      </c>
      <c r="H3126" s="1" t="s">
        <v>44</v>
      </c>
    </row>
    <row r="3127" spans="1:8" x14ac:dyDescent="0.2">
      <c r="A3127" s="1" t="s">
        <v>31</v>
      </c>
      <c r="B3127" s="1" t="s">
        <v>526</v>
      </c>
      <c r="C3127" s="1" t="s">
        <v>36</v>
      </c>
      <c r="D3127" s="1" t="s">
        <v>83</v>
      </c>
      <c r="E3127" s="1">
        <v>2030</v>
      </c>
      <c r="F3127" s="1">
        <v>0</v>
      </c>
      <c r="G3127" s="1">
        <v>0</v>
      </c>
      <c r="H3127" s="1" t="s">
        <v>44</v>
      </c>
    </row>
    <row r="3128" spans="1:8" x14ac:dyDescent="0.2">
      <c r="A3128" s="1" t="s">
        <v>31</v>
      </c>
      <c r="B3128" s="1" t="s">
        <v>526</v>
      </c>
      <c r="C3128" s="1" t="s">
        <v>36</v>
      </c>
      <c r="D3128" s="1" t="s">
        <v>100</v>
      </c>
      <c r="E3128" s="1">
        <v>2030</v>
      </c>
      <c r="F3128" s="1">
        <v>0</v>
      </c>
      <c r="G3128" s="1">
        <v>0</v>
      </c>
      <c r="H3128" s="1" t="s">
        <v>44</v>
      </c>
    </row>
    <row r="3129" spans="1:8" x14ac:dyDescent="0.2">
      <c r="A3129" s="1" t="s">
        <v>31</v>
      </c>
      <c r="B3129" s="1" t="s">
        <v>526</v>
      </c>
      <c r="C3129" s="1" t="s">
        <v>36</v>
      </c>
      <c r="D3129" s="1" t="s">
        <v>86</v>
      </c>
      <c r="E3129" s="1">
        <v>2030</v>
      </c>
      <c r="F3129" s="1">
        <v>1.4789615981462799E-3</v>
      </c>
      <c r="G3129" s="1">
        <v>6.3377977832150198E-4</v>
      </c>
      <c r="H3129" s="1" t="s">
        <v>44</v>
      </c>
    </row>
    <row r="3130" spans="1:8" x14ac:dyDescent="0.2">
      <c r="A3130" s="1" t="s">
        <v>31</v>
      </c>
      <c r="B3130" s="1" t="s">
        <v>526</v>
      </c>
      <c r="C3130" s="1" t="s">
        <v>36</v>
      </c>
      <c r="D3130" s="1" t="s">
        <v>45</v>
      </c>
      <c r="E3130" s="1">
        <v>2030</v>
      </c>
      <c r="F3130" s="1">
        <v>5.6608957768250903E-5</v>
      </c>
      <c r="G3130" s="1">
        <v>1.71563294473928E-4</v>
      </c>
      <c r="H3130" s="1" t="s">
        <v>44</v>
      </c>
    </row>
    <row r="3131" spans="1:8" x14ac:dyDescent="0.2">
      <c r="A3131" s="1" t="s">
        <v>31</v>
      </c>
      <c r="B3131" s="1" t="s">
        <v>526</v>
      </c>
      <c r="C3131" s="1" t="s">
        <v>36</v>
      </c>
      <c r="D3131" s="1" t="s">
        <v>240</v>
      </c>
      <c r="E3131" s="1">
        <v>2030</v>
      </c>
      <c r="F3131" s="1">
        <v>0.105735099776156</v>
      </c>
      <c r="G3131" s="1">
        <v>4919.9627460481497</v>
      </c>
      <c r="H3131" s="1" t="s">
        <v>237</v>
      </c>
    </row>
    <row r="3132" spans="1:8" x14ac:dyDescent="0.2">
      <c r="A3132" s="1" t="s">
        <v>31</v>
      </c>
      <c r="B3132" s="1" t="s">
        <v>526</v>
      </c>
      <c r="C3132" s="1" t="s">
        <v>36</v>
      </c>
      <c r="D3132" s="1" t="s">
        <v>236</v>
      </c>
      <c r="E3132" s="1">
        <v>2030</v>
      </c>
      <c r="F3132" s="1">
        <v>1.2170993274730799</v>
      </c>
      <c r="G3132" s="1">
        <v>419.90249122379203</v>
      </c>
      <c r="H3132" s="1" t="s">
        <v>237</v>
      </c>
    </row>
    <row r="3133" spans="1:8" x14ac:dyDescent="0.2">
      <c r="A3133" s="1" t="s">
        <v>31</v>
      </c>
      <c r="B3133" s="1" t="s">
        <v>526</v>
      </c>
      <c r="C3133" s="1" t="s">
        <v>36</v>
      </c>
      <c r="D3133" s="1" t="s">
        <v>243</v>
      </c>
      <c r="E3133" s="1">
        <v>2030</v>
      </c>
      <c r="F3133" s="1">
        <v>0</v>
      </c>
      <c r="G3133" s="1">
        <v>0</v>
      </c>
      <c r="H3133" s="1" t="s">
        <v>44</v>
      </c>
    </row>
    <row r="3134" spans="1:8" x14ac:dyDescent="0.2">
      <c r="A3134" s="1" t="s">
        <v>31</v>
      </c>
      <c r="B3134" s="1" t="s">
        <v>526</v>
      </c>
      <c r="C3134" s="1" t="s">
        <v>36</v>
      </c>
      <c r="D3134" s="1" t="s">
        <v>244</v>
      </c>
      <c r="E3134" s="1">
        <v>2030</v>
      </c>
      <c r="F3134" s="1">
        <v>0.114977577176334</v>
      </c>
      <c r="G3134" s="1">
        <v>0.27786253594010202</v>
      </c>
      <c r="H3134" s="1" t="s">
        <v>44</v>
      </c>
    </row>
    <row r="3135" spans="1:8" x14ac:dyDescent="0.2">
      <c r="A3135" s="1" t="s">
        <v>31</v>
      </c>
      <c r="B3135" s="1" t="s">
        <v>526</v>
      </c>
      <c r="C3135" s="1" t="s">
        <v>36</v>
      </c>
      <c r="D3135" s="1" t="s">
        <v>49</v>
      </c>
      <c r="E3135" s="1">
        <v>2030</v>
      </c>
      <c r="F3135" s="1">
        <v>0.25302190873588698</v>
      </c>
      <c r="G3135" s="1">
        <v>5.23267787207946</v>
      </c>
      <c r="H3135" s="1" t="s">
        <v>44</v>
      </c>
    </row>
    <row r="3136" spans="1:8" x14ac:dyDescent="0.2">
      <c r="A3136" s="1" t="s">
        <v>31</v>
      </c>
      <c r="B3136" s="1" t="s">
        <v>526</v>
      </c>
      <c r="C3136" s="1" t="s">
        <v>36</v>
      </c>
      <c r="D3136" s="1" t="s">
        <v>245</v>
      </c>
      <c r="E3136" s="1">
        <v>2030</v>
      </c>
      <c r="F3136" s="1">
        <v>0</v>
      </c>
      <c r="G3136" s="1">
        <v>0</v>
      </c>
      <c r="H3136" s="1" t="s">
        <v>44</v>
      </c>
    </row>
    <row r="3137" spans="1:8" x14ac:dyDescent="0.2">
      <c r="A3137" s="1" t="s">
        <v>31</v>
      </c>
      <c r="B3137" s="1" t="s">
        <v>526</v>
      </c>
      <c r="C3137" s="1" t="s">
        <v>36</v>
      </c>
      <c r="D3137" s="1" t="s">
        <v>34</v>
      </c>
      <c r="E3137" s="1">
        <v>2030</v>
      </c>
      <c r="F3137" s="1">
        <v>0.63868086084355202</v>
      </c>
      <c r="G3137" s="1">
        <v>13.2547579871887</v>
      </c>
      <c r="H3137" s="1" t="s">
        <v>35</v>
      </c>
    </row>
    <row r="3138" spans="1:8" x14ac:dyDescent="0.2">
      <c r="A3138" s="1" t="s">
        <v>31</v>
      </c>
      <c r="B3138" s="1" t="s">
        <v>526</v>
      </c>
      <c r="C3138" s="1" t="s">
        <v>36</v>
      </c>
      <c r="D3138" s="1" t="s">
        <v>246</v>
      </c>
      <c r="E3138" s="1">
        <v>2030</v>
      </c>
      <c r="F3138" s="1">
        <v>0</v>
      </c>
      <c r="G3138" s="1">
        <v>0</v>
      </c>
      <c r="H3138" s="1" t="s">
        <v>44</v>
      </c>
    </row>
    <row r="3139" spans="1:8" x14ac:dyDescent="0.2">
      <c r="A3139" s="1" t="s">
        <v>31</v>
      </c>
      <c r="B3139" s="1" t="s">
        <v>526</v>
      </c>
      <c r="C3139" s="1" t="s">
        <v>36</v>
      </c>
      <c r="D3139" s="1" t="s">
        <v>247</v>
      </c>
      <c r="E3139" s="1">
        <v>2030</v>
      </c>
      <c r="F3139" s="1">
        <v>0</v>
      </c>
      <c r="G3139" s="1">
        <v>0</v>
      </c>
      <c r="H3139" s="1" t="s">
        <v>237</v>
      </c>
    </row>
    <row r="3140" spans="1:8" x14ac:dyDescent="0.2">
      <c r="A3140" s="1" t="s">
        <v>31</v>
      </c>
      <c r="B3140" s="1" t="s">
        <v>526</v>
      </c>
      <c r="C3140" s="1" t="s">
        <v>36</v>
      </c>
      <c r="D3140" s="1" t="s">
        <v>248</v>
      </c>
      <c r="E3140" s="1">
        <v>2030</v>
      </c>
      <c r="F3140" s="1">
        <v>8.6422294631595203E-4</v>
      </c>
      <c r="G3140" s="1">
        <v>1.8412669632850601E-4</v>
      </c>
      <c r="H3140" s="1" t="s">
        <v>44</v>
      </c>
    </row>
    <row r="3141" spans="1:8" x14ac:dyDescent="0.2">
      <c r="A3141" s="1" t="s">
        <v>31</v>
      </c>
      <c r="B3141" s="1" t="s">
        <v>526</v>
      </c>
      <c r="C3141" s="1" t="s">
        <v>36</v>
      </c>
      <c r="D3141" s="1" t="s">
        <v>249</v>
      </c>
      <c r="E3141" s="1">
        <v>2030</v>
      </c>
      <c r="F3141" s="1">
        <v>0</v>
      </c>
      <c r="G3141" s="1">
        <v>0.51655538127969303</v>
      </c>
      <c r="H3141" s="1" t="s">
        <v>44</v>
      </c>
    </row>
    <row r="3142" spans="1:8" x14ac:dyDescent="0.2">
      <c r="A3142" s="1" t="s">
        <v>31</v>
      </c>
      <c r="B3142" s="1" t="s">
        <v>526</v>
      </c>
      <c r="C3142" s="1" t="s">
        <v>36</v>
      </c>
      <c r="D3142" s="1" t="s">
        <v>250</v>
      </c>
      <c r="E3142" s="1">
        <v>2030</v>
      </c>
      <c r="F3142" s="1">
        <v>0</v>
      </c>
      <c r="G3142" s="1">
        <v>0</v>
      </c>
      <c r="H3142" s="1" t="s">
        <v>44</v>
      </c>
    </row>
    <row r="3143" spans="1:8" x14ac:dyDescent="0.2">
      <c r="A3143" s="1" t="s">
        <v>31</v>
      </c>
      <c r="B3143" s="1" t="s">
        <v>526</v>
      </c>
      <c r="C3143" s="1" t="s">
        <v>252</v>
      </c>
      <c r="D3143" s="1" t="s">
        <v>253</v>
      </c>
      <c r="E3143" s="1">
        <v>2030</v>
      </c>
      <c r="F3143" s="1">
        <v>1.17869829948691</v>
      </c>
      <c r="G3143" s="1">
        <v>406.65403487107602</v>
      </c>
      <c r="H3143" s="1" t="s">
        <v>237</v>
      </c>
    </row>
    <row r="3144" spans="1:8" x14ac:dyDescent="0.2">
      <c r="A3144" s="1" t="s">
        <v>254</v>
      </c>
      <c r="B3144" s="1" t="s">
        <v>526</v>
      </c>
      <c r="C3144" s="1" t="s">
        <v>255</v>
      </c>
      <c r="D3144" s="1" t="s">
        <v>86</v>
      </c>
      <c r="E3144" s="1">
        <v>2030</v>
      </c>
      <c r="F3144" s="1">
        <v>6.2676971688198302</v>
      </c>
      <c r="G3144" s="1">
        <v>0.23163504608294899</v>
      </c>
      <c r="H3144" s="1" t="s">
        <v>44</v>
      </c>
    </row>
    <row r="3145" spans="1:8" x14ac:dyDescent="0.2">
      <c r="A3145" s="1" t="s">
        <v>254</v>
      </c>
      <c r="B3145" s="1" t="s">
        <v>526</v>
      </c>
      <c r="C3145" s="1" t="s">
        <v>255</v>
      </c>
      <c r="D3145" s="1" t="s">
        <v>45</v>
      </c>
      <c r="E3145" s="1">
        <v>2030</v>
      </c>
      <c r="F3145" s="1">
        <v>3.9019075245324999E-5</v>
      </c>
      <c r="G3145" s="1">
        <v>1.4513E-5</v>
      </c>
      <c r="H3145" s="1" t="s">
        <v>44</v>
      </c>
    </row>
    <row r="3146" spans="1:8" x14ac:dyDescent="0.2">
      <c r="A3146" s="1" t="s">
        <v>254</v>
      </c>
      <c r="B3146" s="1" t="s">
        <v>526</v>
      </c>
      <c r="C3146" s="1" t="s">
        <v>255</v>
      </c>
      <c r="D3146" s="1" t="s">
        <v>239</v>
      </c>
      <c r="E3146" s="1">
        <v>2030</v>
      </c>
      <c r="F3146" s="1">
        <v>1.53098894754654E-4</v>
      </c>
      <c r="G3146" s="1">
        <v>4.1406556150098703</v>
      </c>
      <c r="H3146" s="1" t="s">
        <v>237</v>
      </c>
    </row>
    <row r="3147" spans="1:8" x14ac:dyDescent="0.2">
      <c r="A3147" s="1" t="s">
        <v>254</v>
      </c>
      <c r="B3147" s="1" t="s">
        <v>526</v>
      </c>
      <c r="C3147" s="1" t="s">
        <v>255</v>
      </c>
      <c r="D3147" s="1" t="s">
        <v>256</v>
      </c>
      <c r="E3147" s="1">
        <v>2030</v>
      </c>
      <c r="F3147" s="1">
        <v>0</v>
      </c>
      <c r="G3147" s="1">
        <v>0</v>
      </c>
      <c r="H3147" s="1" t="s">
        <v>44</v>
      </c>
    </row>
    <row r="3148" spans="1:8" x14ac:dyDescent="0.2">
      <c r="A3148" s="1" t="s">
        <v>254</v>
      </c>
      <c r="B3148" s="1" t="s">
        <v>526</v>
      </c>
      <c r="C3148" s="1" t="s">
        <v>255</v>
      </c>
      <c r="D3148" s="1" t="s">
        <v>257</v>
      </c>
      <c r="E3148" s="1">
        <v>2030</v>
      </c>
      <c r="F3148" s="1">
        <v>0.34612931813116898</v>
      </c>
      <c r="G3148" s="1">
        <v>0.121798666268374</v>
      </c>
      <c r="H3148" s="1" t="s">
        <v>44</v>
      </c>
    </row>
    <row r="3149" spans="1:8" x14ac:dyDescent="0.2">
      <c r="A3149" s="1" t="s">
        <v>254</v>
      </c>
      <c r="B3149" s="1" t="s">
        <v>526</v>
      </c>
      <c r="C3149" s="1" t="s">
        <v>255</v>
      </c>
      <c r="D3149" s="1" t="s">
        <v>240</v>
      </c>
      <c r="E3149" s="1">
        <v>2030</v>
      </c>
      <c r="F3149" s="1">
        <v>1.4245314994072901E-2</v>
      </c>
      <c r="G3149" s="1">
        <v>393.83510989439702</v>
      </c>
      <c r="H3149" s="1" t="s">
        <v>237</v>
      </c>
    </row>
    <row r="3150" spans="1:8" x14ac:dyDescent="0.2">
      <c r="A3150" s="1" t="s">
        <v>254</v>
      </c>
      <c r="B3150" s="1" t="s">
        <v>526</v>
      </c>
      <c r="C3150" s="1" t="s">
        <v>255</v>
      </c>
      <c r="D3150" s="1" t="s">
        <v>242</v>
      </c>
      <c r="E3150" s="1">
        <v>2030</v>
      </c>
      <c r="F3150" s="1">
        <v>3.8290014949314902E-2</v>
      </c>
      <c r="G3150" s="1">
        <v>1035.57746548574</v>
      </c>
      <c r="H3150" s="1" t="s">
        <v>237</v>
      </c>
    </row>
    <row r="3151" spans="1:8" x14ac:dyDescent="0.2">
      <c r="A3151" s="1" t="s">
        <v>254</v>
      </c>
      <c r="B3151" s="1" t="s">
        <v>526</v>
      </c>
      <c r="C3151" s="1" t="s">
        <v>255</v>
      </c>
      <c r="D3151" s="1" t="s">
        <v>46</v>
      </c>
      <c r="E3151" s="1">
        <v>2030</v>
      </c>
      <c r="F3151" s="1">
        <v>0</v>
      </c>
      <c r="G3151" s="1">
        <v>0</v>
      </c>
      <c r="H3151" s="1" t="s">
        <v>44</v>
      </c>
    </row>
    <row r="3152" spans="1:8" x14ac:dyDescent="0.2">
      <c r="A3152" s="1" t="s">
        <v>254</v>
      </c>
      <c r="B3152" s="1" t="s">
        <v>526</v>
      </c>
      <c r="C3152" s="1" t="s">
        <v>255</v>
      </c>
      <c r="D3152" s="1" t="s">
        <v>258</v>
      </c>
      <c r="E3152" s="1">
        <v>2030</v>
      </c>
      <c r="F3152" s="1">
        <v>19.260878209610599</v>
      </c>
      <c r="G3152" s="1">
        <v>1.16735490627414</v>
      </c>
      <c r="H3152" s="1" t="s">
        <v>44</v>
      </c>
    </row>
    <row r="3153" spans="1:8" x14ac:dyDescent="0.2">
      <c r="A3153" s="1" t="s">
        <v>259</v>
      </c>
      <c r="B3153" s="1" t="s">
        <v>526</v>
      </c>
      <c r="C3153" s="1" t="s">
        <v>110</v>
      </c>
      <c r="D3153" s="1" t="s">
        <v>261</v>
      </c>
      <c r="E3153" s="1">
        <v>2030</v>
      </c>
      <c r="F3153" s="1">
        <v>0.34402997423766701</v>
      </c>
      <c r="G3153" s="1">
        <v>35.780304902183801</v>
      </c>
      <c r="H3153" s="1" t="s">
        <v>237</v>
      </c>
    </row>
    <row r="3154" spans="1:8" x14ac:dyDescent="0.2">
      <c r="A3154" s="1" t="s">
        <v>259</v>
      </c>
      <c r="B3154" s="1" t="s">
        <v>526</v>
      </c>
      <c r="C3154" s="1" t="s">
        <v>263</v>
      </c>
      <c r="D3154" s="1" t="s">
        <v>83</v>
      </c>
      <c r="E3154" s="1">
        <v>2030</v>
      </c>
      <c r="F3154" s="1">
        <v>0</v>
      </c>
      <c r="G3154" s="1">
        <v>0</v>
      </c>
      <c r="H3154" s="1" t="s">
        <v>44</v>
      </c>
    </row>
    <row r="3155" spans="1:8" x14ac:dyDescent="0.2">
      <c r="A3155" s="1" t="s">
        <v>259</v>
      </c>
      <c r="B3155" s="1" t="s">
        <v>526</v>
      </c>
      <c r="C3155" s="1" t="s">
        <v>263</v>
      </c>
      <c r="D3155" s="1" t="s">
        <v>261</v>
      </c>
      <c r="E3155" s="1">
        <v>2030</v>
      </c>
      <c r="F3155" s="1">
        <v>0</v>
      </c>
      <c r="G3155" s="1">
        <v>0</v>
      </c>
      <c r="H3155" s="1" t="s">
        <v>237</v>
      </c>
    </row>
    <row r="3156" spans="1:8" x14ac:dyDescent="0.2">
      <c r="A3156" s="1" t="s">
        <v>259</v>
      </c>
      <c r="B3156" s="1" t="s">
        <v>526</v>
      </c>
      <c r="C3156" s="1" t="s">
        <v>267</v>
      </c>
      <c r="D3156" s="1" t="s">
        <v>45</v>
      </c>
      <c r="E3156" s="1">
        <v>2030</v>
      </c>
      <c r="F3156" s="1">
        <v>0.99341425715933396</v>
      </c>
      <c r="G3156" s="1">
        <v>0.41337549693599002</v>
      </c>
      <c r="H3156" s="1" t="s">
        <v>44</v>
      </c>
    </row>
    <row r="3157" spans="1:8" x14ac:dyDescent="0.2">
      <c r="A3157" s="1" t="s">
        <v>259</v>
      </c>
      <c r="B3157" s="1" t="s">
        <v>526</v>
      </c>
      <c r="C3157" s="1" t="s">
        <v>267</v>
      </c>
      <c r="D3157" s="1" t="s">
        <v>240</v>
      </c>
      <c r="E3157" s="1">
        <v>2030</v>
      </c>
      <c r="F3157" s="1">
        <v>0.68390376565404598</v>
      </c>
      <c r="G3157" s="1">
        <v>889.11308859922894</v>
      </c>
      <c r="H3157" s="1" t="s">
        <v>237</v>
      </c>
    </row>
    <row r="3158" spans="1:8" x14ac:dyDescent="0.2">
      <c r="A3158" s="1" t="s">
        <v>259</v>
      </c>
      <c r="B3158" s="1" t="s">
        <v>526</v>
      </c>
      <c r="C3158" s="1" t="s">
        <v>112</v>
      </c>
      <c r="D3158" s="1" t="s">
        <v>100</v>
      </c>
      <c r="E3158" s="1">
        <v>2030</v>
      </c>
      <c r="F3158" s="1">
        <v>0</v>
      </c>
      <c r="G3158" s="1">
        <v>0</v>
      </c>
      <c r="H3158" s="1" t="s">
        <v>44</v>
      </c>
    </row>
    <row r="3159" spans="1:8" x14ac:dyDescent="0.2">
      <c r="A3159" s="1" t="s">
        <v>259</v>
      </c>
      <c r="B3159" s="1" t="s">
        <v>526</v>
      </c>
      <c r="C3159" s="1" t="s">
        <v>268</v>
      </c>
      <c r="D3159" s="1" t="s">
        <v>238</v>
      </c>
      <c r="E3159" s="1">
        <v>2030</v>
      </c>
      <c r="F3159" s="1">
        <v>0</v>
      </c>
      <c r="G3159" s="1">
        <v>0</v>
      </c>
      <c r="H3159" s="1" t="s">
        <v>44</v>
      </c>
    </row>
    <row r="3160" spans="1:8" x14ac:dyDescent="0.2">
      <c r="A3160" s="1" t="s">
        <v>259</v>
      </c>
      <c r="B3160" s="1" t="s">
        <v>526</v>
      </c>
      <c r="C3160" s="1" t="s">
        <v>268</v>
      </c>
      <c r="D3160" s="1" t="s">
        <v>83</v>
      </c>
      <c r="E3160" s="1">
        <v>2030</v>
      </c>
      <c r="F3160" s="1">
        <v>0</v>
      </c>
      <c r="G3160" s="1">
        <v>0</v>
      </c>
      <c r="H3160" s="1" t="s">
        <v>44</v>
      </c>
    </row>
    <row r="3161" spans="1:8" x14ac:dyDescent="0.2">
      <c r="A3161" s="1" t="s">
        <v>259</v>
      </c>
      <c r="B3161" s="1" t="s">
        <v>526</v>
      </c>
      <c r="C3161" s="1" t="s">
        <v>268</v>
      </c>
      <c r="D3161" s="1" t="s">
        <v>100</v>
      </c>
      <c r="E3161" s="1">
        <v>2030</v>
      </c>
      <c r="F3161" s="1">
        <v>0</v>
      </c>
      <c r="G3161" s="1">
        <v>0</v>
      </c>
      <c r="H3161" s="1" t="s">
        <v>44</v>
      </c>
    </row>
    <row r="3162" spans="1:8" x14ac:dyDescent="0.2">
      <c r="A3162" s="1" t="s">
        <v>259</v>
      </c>
      <c r="B3162" s="1" t="s">
        <v>526</v>
      </c>
      <c r="C3162" s="1" t="s">
        <v>268</v>
      </c>
      <c r="D3162" s="1" t="s">
        <v>261</v>
      </c>
      <c r="E3162" s="1">
        <v>2030</v>
      </c>
      <c r="F3162" s="1">
        <v>0</v>
      </c>
      <c r="G3162" s="1">
        <v>0</v>
      </c>
      <c r="H3162" s="1" t="s">
        <v>237</v>
      </c>
    </row>
    <row r="3163" spans="1:8" x14ac:dyDescent="0.2">
      <c r="A3163" s="1" t="s">
        <v>259</v>
      </c>
      <c r="B3163" s="1" t="s">
        <v>526</v>
      </c>
      <c r="C3163" s="1" t="s">
        <v>269</v>
      </c>
      <c r="D3163" s="1" t="s">
        <v>239</v>
      </c>
      <c r="E3163" s="1">
        <v>2030</v>
      </c>
      <c r="F3163" s="1">
        <v>3.0591411635551798E-3</v>
      </c>
      <c r="G3163" s="1">
        <v>3.9770543532369702</v>
      </c>
      <c r="H3163" s="1" t="s">
        <v>237</v>
      </c>
    </row>
    <row r="3164" spans="1:8" x14ac:dyDescent="0.2">
      <c r="A3164" s="1" t="s">
        <v>259</v>
      </c>
      <c r="B3164" s="1" t="s">
        <v>526</v>
      </c>
      <c r="C3164" s="1" t="s">
        <v>269</v>
      </c>
      <c r="D3164" s="1" t="s">
        <v>242</v>
      </c>
      <c r="E3164" s="1">
        <v>2030</v>
      </c>
      <c r="F3164" s="1">
        <v>5.9403184506614998E-2</v>
      </c>
      <c r="G3164" s="1">
        <v>77.227457285303899</v>
      </c>
      <c r="H3164" s="1" t="s">
        <v>237</v>
      </c>
    </row>
    <row r="3165" spans="1:8" x14ac:dyDescent="0.2">
      <c r="A3165" s="1" t="s">
        <v>259</v>
      </c>
      <c r="B3165" s="1" t="s">
        <v>526</v>
      </c>
      <c r="C3165" s="1" t="s">
        <v>270</v>
      </c>
      <c r="D3165" s="1" t="s">
        <v>45</v>
      </c>
      <c r="E3165" s="1">
        <v>2030</v>
      </c>
      <c r="F3165" s="1">
        <v>0.16921018101563301</v>
      </c>
      <c r="G3165" s="1">
        <v>6.0148494967166503E-2</v>
      </c>
      <c r="H3165" s="1" t="s">
        <v>44</v>
      </c>
    </row>
    <row r="3166" spans="1:8" x14ac:dyDescent="0.2">
      <c r="A3166" s="1" t="s">
        <v>259</v>
      </c>
      <c r="B3166" s="1" t="s">
        <v>526</v>
      </c>
      <c r="C3166" s="1" t="s">
        <v>270</v>
      </c>
      <c r="D3166" s="1" t="s">
        <v>240</v>
      </c>
      <c r="E3166" s="1">
        <v>2030</v>
      </c>
      <c r="F3166" s="1">
        <v>8.6383388635421401E-2</v>
      </c>
      <c r="G3166" s="1">
        <v>412.267163450201</v>
      </c>
      <c r="H3166" s="1" t="s">
        <v>237</v>
      </c>
    </row>
    <row r="3167" spans="1:8" x14ac:dyDescent="0.2">
      <c r="A3167" s="1" t="s">
        <v>271</v>
      </c>
      <c r="B3167" s="1" t="s">
        <v>526</v>
      </c>
      <c r="C3167" s="1" t="s">
        <v>272</v>
      </c>
      <c r="D3167" s="1" t="s">
        <v>261</v>
      </c>
      <c r="E3167" s="1">
        <v>2030</v>
      </c>
      <c r="F3167" s="1">
        <v>9.2454385494153593E-2</v>
      </c>
      <c r="G3167" s="1">
        <v>9.8458507848043695</v>
      </c>
      <c r="H3167" s="1" t="s">
        <v>237</v>
      </c>
    </row>
    <row r="3168" spans="1:8" x14ac:dyDescent="0.2">
      <c r="A3168" s="1" t="s">
        <v>271</v>
      </c>
      <c r="B3168" s="1" t="s">
        <v>526</v>
      </c>
      <c r="C3168" s="1" t="s">
        <v>272</v>
      </c>
      <c r="D3168" s="1" t="s">
        <v>239</v>
      </c>
      <c r="E3168" s="1">
        <v>2030</v>
      </c>
      <c r="F3168" s="1">
        <v>0</v>
      </c>
      <c r="G3168" s="1">
        <v>0</v>
      </c>
      <c r="H3168" s="1" t="s">
        <v>237</v>
      </c>
    </row>
    <row r="3169" spans="1:8" x14ac:dyDescent="0.2">
      <c r="A3169" s="1" t="s">
        <v>271</v>
      </c>
      <c r="B3169" s="1" t="s">
        <v>526</v>
      </c>
      <c r="C3169" s="1" t="s">
        <v>273</v>
      </c>
      <c r="D3169" s="1" t="s">
        <v>100</v>
      </c>
      <c r="E3169" s="1">
        <v>2030</v>
      </c>
      <c r="F3169" s="1">
        <v>6.2241200968792603</v>
      </c>
      <c r="G3169" s="1">
        <v>0.30392317099999999</v>
      </c>
      <c r="H3169" s="1" t="s">
        <v>44</v>
      </c>
    </row>
    <row r="3170" spans="1:8" x14ac:dyDescent="0.2">
      <c r="A3170" s="1" t="s">
        <v>271</v>
      </c>
      <c r="B3170" s="1" t="s">
        <v>526</v>
      </c>
      <c r="C3170" s="1" t="s">
        <v>274</v>
      </c>
      <c r="D3170" s="1" t="s">
        <v>83</v>
      </c>
      <c r="E3170" s="1">
        <v>2030</v>
      </c>
      <c r="F3170" s="1">
        <v>0.64715658139250798</v>
      </c>
      <c r="G3170" s="1">
        <v>4.8002241376078898E-2</v>
      </c>
      <c r="H3170" s="1" t="s">
        <v>44</v>
      </c>
    </row>
    <row r="3171" spans="1:8" x14ac:dyDescent="0.2">
      <c r="A3171" s="1" t="s">
        <v>271</v>
      </c>
      <c r="B3171" s="1" t="s">
        <v>526</v>
      </c>
      <c r="C3171" s="1" t="s">
        <v>274</v>
      </c>
      <c r="D3171" s="1" t="s">
        <v>100</v>
      </c>
      <c r="E3171" s="1">
        <v>2030</v>
      </c>
      <c r="F3171" s="1">
        <v>0.227427834</v>
      </c>
      <c r="G3171" s="1">
        <v>1.1969886000000001E-2</v>
      </c>
      <c r="H3171" s="1" t="s">
        <v>44</v>
      </c>
    </row>
    <row r="3172" spans="1:8" x14ac:dyDescent="0.2">
      <c r="A3172" s="1" t="s">
        <v>271</v>
      </c>
      <c r="B3172" s="1" t="s">
        <v>526</v>
      </c>
      <c r="C3172" s="1" t="s">
        <v>274</v>
      </c>
      <c r="D3172" s="1" t="s">
        <v>261</v>
      </c>
      <c r="E3172" s="1">
        <v>2030</v>
      </c>
      <c r="F3172" s="1">
        <v>0.72310774219889795</v>
      </c>
      <c r="G3172" s="1">
        <v>78.8550569992356</v>
      </c>
      <c r="H3172" s="1" t="s">
        <v>237</v>
      </c>
    </row>
    <row r="3173" spans="1:8" x14ac:dyDescent="0.2">
      <c r="A3173" s="1" t="s">
        <v>271</v>
      </c>
      <c r="B3173" s="1" t="s">
        <v>526</v>
      </c>
      <c r="C3173" s="1" t="s">
        <v>274</v>
      </c>
      <c r="D3173" s="1" t="s">
        <v>86</v>
      </c>
      <c r="E3173" s="1">
        <v>2030</v>
      </c>
      <c r="F3173" s="1">
        <v>0.23127045293067799</v>
      </c>
      <c r="G3173" s="1">
        <v>1.6617012114707199E-2</v>
      </c>
      <c r="H3173" s="1" t="s">
        <v>44</v>
      </c>
    </row>
    <row r="3174" spans="1:8" x14ac:dyDescent="0.2">
      <c r="A3174" s="1" t="s">
        <v>271</v>
      </c>
      <c r="B3174" s="1" t="s">
        <v>526</v>
      </c>
      <c r="C3174" s="1" t="s">
        <v>274</v>
      </c>
      <c r="D3174" s="1" t="s">
        <v>45</v>
      </c>
      <c r="E3174" s="1">
        <v>2030</v>
      </c>
      <c r="F3174" s="1">
        <v>7.8670398473583902E-4</v>
      </c>
      <c r="G3174" s="1">
        <v>2.2793981855998798E-3</v>
      </c>
      <c r="H3174" s="1" t="s">
        <v>44</v>
      </c>
    </row>
    <row r="3175" spans="1:8" x14ac:dyDescent="0.2">
      <c r="A3175" s="1" t="s">
        <v>271</v>
      </c>
      <c r="B3175" s="1" t="s">
        <v>526</v>
      </c>
      <c r="C3175" s="1" t="s">
        <v>274</v>
      </c>
      <c r="D3175" s="1" t="s">
        <v>239</v>
      </c>
      <c r="E3175" s="1">
        <v>2030</v>
      </c>
      <c r="F3175" s="1">
        <v>1.8739679386368799E-5</v>
      </c>
      <c r="G3175" s="1">
        <v>0.28504326375753603</v>
      </c>
      <c r="H3175" s="1" t="s">
        <v>237</v>
      </c>
    </row>
    <row r="3176" spans="1:8" x14ac:dyDescent="0.2">
      <c r="A3176" s="1" t="s">
        <v>271</v>
      </c>
      <c r="B3176" s="1" t="s">
        <v>526</v>
      </c>
      <c r="C3176" s="1" t="s">
        <v>274</v>
      </c>
      <c r="D3176" s="1" t="s">
        <v>240</v>
      </c>
      <c r="E3176" s="1">
        <v>2030</v>
      </c>
      <c r="F3176" s="1">
        <v>9.9953224093572608E-3</v>
      </c>
      <c r="G3176" s="1">
        <v>157.10350420452099</v>
      </c>
      <c r="H3176" s="1" t="s">
        <v>237</v>
      </c>
    </row>
    <row r="3177" spans="1:8" x14ac:dyDescent="0.2">
      <c r="A3177" s="1" t="s">
        <v>275</v>
      </c>
      <c r="B3177" s="1" t="s">
        <v>526</v>
      </c>
      <c r="C3177" s="1" t="s">
        <v>252</v>
      </c>
      <c r="D3177" s="1" t="s">
        <v>83</v>
      </c>
      <c r="E3177" s="1">
        <v>2030</v>
      </c>
      <c r="F3177" s="1">
        <v>5.9668983037625897E-2</v>
      </c>
      <c r="G3177" s="1">
        <v>4.4258916756655499E-3</v>
      </c>
      <c r="H3177" s="1" t="s">
        <v>44</v>
      </c>
    </row>
    <row r="3178" spans="1:8" x14ac:dyDescent="0.2">
      <c r="A3178" s="1" t="s">
        <v>275</v>
      </c>
      <c r="B3178" s="1" t="s">
        <v>526</v>
      </c>
      <c r="C3178" s="1" t="s">
        <v>276</v>
      </c>
      <c r="D3178" s="1" t="s">
        <v>83</v>
      </c>
      <c r="E3178" s="1">
        <v>2030</v>
      </c>
      <c r="F3178" s="1">
        <v>4.7892882331892497E-2</v>
      </c>
      <c r="G3178" s="1">
        <v>3.5524102883183E-3</v>
      </c>
      <c r="H3178" s="1" t="s">
        <v>44</v>
      </c>
    </row>
    <row r="3179" spans="1:8" x14ac:dyDescent="0.2">
      <c r="A3179" s="1" t="s">
        <v>275</v>
      </c>
      <c r="B3179" s="1" t="s">
        <v>526</v>
      </c>
      <c r="C3179" s="1" t="s">
        <v>277</v>
      </c>
      <c r="D3179" s="1" t="s">
        <v>83</v>
      </c>
      <c r="E3179" s="1">
        <v>2030</v>
      </c>
      <c r="F3179" s="1">
        <v>0.21158664342060199</v>
      </c>
      <c r="G3179" s="1">
        <v>1.5694243744807001E-2</v>
      </c>
      <c r="H3179" s="1" t="s">
        <v>44</v>
      </c>
    </row>
    <row r="3180" spans="1:8" x14ac:dyDescent="0.2">
      <c r="A3180" s="1" t="s">
        <v>275</v>
      </c>
      <c r="B3180" s="1" t="s">
        <v>526</v>
      </c>
      <c r="C3180" s="1" t="s">
        <v>277</v>
      </c>
      <c r="D3180" s="1" t="s">
        <v>86</v>
      </c>
      <c r="E3180" s="1">
        <v>2030</v>
      </c>
      <c r="F3180" s="1">
        <v>5.4523640609634699E-3</v>
      </c>
      <c r="G3180" s="1">
        <v>3.9175778188137801E-4</v>
      </c>
      <c r="H3180" s="1" t="s">
        <v>44</v>
      </c>
    </row>
    <row r="3181" spans="1:8" x14ac:dyDescent="0.2">
      <c r="A3181" s="1" t="s">
        <v>275</v>
      </c>
      <c r="B3181" s="1" t="s">
        <v>526</v>
      </c>
      <c r="C3181" s="1" t="s">
        <v>277</v>
      </c>
      <c r="D3181" s="1" t="s">
        <v>45</v>
      </c>
      <c r="E3181" s="1">
        <v>2030</v>
      </c>
      <c r="F3181" s="1">
        <v>4.6920111631491601E-7</v>
      </c>
      <c r="G3181" s="1">
        <v>1.3594645431582199E-6</v>
      </c>
      <c r="H3181" s="1" t="s">
        <v>44</v>
      </c>
    </row>
    <row r="3182" spans="1:8" x14ac:dyDescent="0.2">
      <c r="A3182" s="1" t="s">
        <v>275</v>
      </c>
      <c r="B3182" s="1" t="s">
        <v>526</v>
      </c>
      <c r="C3182" s="1" t="s">
        <v>277</v>
      </c>
      <c r="D3182" s="1" t="s">
        <v>240</v>
      </c>
      <c r="E3182" s="1">
        <v>2030</v>
      </c>
      <c r="F3182" s="1">
        <v>3.3932567233408901E-3</v>
      </c>
      <c r="G3182" s="1">
        <v>53.3341997456073</v>
      </c>
      <c r="H3182" s="1" t="s">
        <v>237</v>
      </c>
    </row>
    <row r="3183" spans="1:8" x14ac:dyDescent="0.2">
      <c r="A3183" s="1" t="s">
        <v>278</v>
      </c>
      <c r="B3183" s="1" t="s">
        <v>526</v>
      </c>
      <c r="C3183" s="1" t="s">
        <v>279</v>
      </c>
      <c r="D3183" s="1" t="s">
        <v>240</v>
      </c>
      <c r="E3183" s="1">
        <v>2030</v>
      </c>
      <c r="F3183" s="1">
        <v>5.1805557270181097E-3</v>
      </c>
      <c r="G3183" s="1">
        <v>81.426433796614404</v>
      </c>
      <c r="H3183" s="1" t="s">
        <v>237</v>
      </c>
    </row>
    <row r="3184" spans="1:8" x14ac:dyDescent="0.2">
      <c r="A3184" s="1" t="s">
        <v>278</v>
      </c>
      <c r="B3184" s="1" t="s">
        <v>526</v>
      </c>
      <c r="C3184" s="1" t="s">
        <v>280</v>
      </c>
      <c r="D3184" s="1" t="s">
        <v>83</v>
      </c>
      <c r="E3184" s="1">
        <v>2030</v>
      </c>
      <c r="F3184" s="1">
        <v>0.527390685255541</v>
      </c>
      <c r="G3184" s="1">
        <v>3.9118716707877699E-2</v>
      </c>
      <c r="H3184" s="1" t="s">
        <v>44</v>
      </c>
    </row>
    <row r="3185" spans="1:8" x14ac:dyDescent="0.2">
      <c r="A3185" s="1" t="s">
        <v>278</v>
      </c>
      <c r="B3185" s="1" t="s">
        <v>526</v>
      </c>
      <c r="C3185" s="1" t="s">
        <v>280</v>
      </c>
      <c r="D3185" s="1" t="s">
        <v>86</v>
      </c>
      <c r="E3185" s="1">
        <v>2030</v>
      </c>
      <c r="F3185" s="1">
        <v>0.29834161956983901</v>
      </c>
      <c r="G3185" s="1">
        <v>2.1436142161226999E-2</v>
      </c>
      <c r="H3185" s="1" t="s">
        <v>44</v>
      </c>
    </row>
    <row r="3186" spans="1:8" x14ac:dyDescent="0.2">
      <c r="A3186" s="1" t="s">
        <v>278</v>
      </c>
      <c r="B3186" s="1" t="s">
        <v>526</v>
      </c>
      <c r="C3186" s="1" t="s">
        <v>280</v>
      </c>
      <c r="D3186" s="1" t="s">
        <v>45</v>
      </c>
      <c r="E3186" s="1">
        <v>2030</v>
      </c>
      <c r="F3186" s="1">
        <v>1.22331199351879E-3</v>
      </c>
      <c r="G3186" s="1">
        <v>3.54442737363991E-3</v>
      </c>
      <c r="H3186" s="1" t="s">
        <v>44</v>
      </c>
    </row>
    <row r="3187" spans="1:8" x14ac:dyDescent="0.2">
      <c r="A3187" s="1" t="s">
        <v>278</v>
      </c>
      <c r="B3187" s="1" t="s">
        <v>526</v>
      </c>
      <c r="C3187" s="1" t="s">
        <v>280</v>
      </c>
      <c r="D3187" s="1" t="s">
        <v>240</v>
      </c>
      <c r="E3187" s="1">
        <v>2030</v>
      </c>
      <c r="F3187" s="1">
        <v>4.2173179064631097E-2</v>
      </c>
      <c r="G3187" s="1">
        <v>662.86548278779696</v>
      </c>
      <c r="H3187" s="1" t="s">
        <v>237</v>
      </c>
    </row>
    <row r="3188" spans="1:8" x14ac:dyDescent="0.2">
      <c r="A3188" s="1" t="s">
        <v>278</v>
      </c>
      <c r="B3188" s="1" t="s">
        <v>526</v>
      </c>
      <c r="C3188" s="1" t="s">
        <v>281</v>
      </c>
      <c r="D3188" s="1" t="s">
        <v>240</v>
      </c>
      <c r="E3188" s="1">
        <v>2030</v>
      </c>
      <c r="F3188" s="1">
        <v>0</v>
      </c>
      <c r="G3188" s="1">
        <v>0</v>
      </c>
      <c r="H3188" s="1" t="s">
        <v>237</v>
      </c>
    </row>
    <row r="3189" spans="1:8" x14ac:dyDescent="0.2">
      <c r="A3189" s="1" t="s">
        <v>282</v>
      </c>
      <c r="B3189" s="1" t="s">
        <v>526</v>
      </c>
      <c r="C3189" s="1" t="s">
        <v>283</v>
      </c>
      <c r="D3189" s="1" t="s">
        <v>83</v>
      </c>
      <c r="E3189" s="1">
        <v>2030</v>
      </c>
      <c r="F3189" s="1">
        <v>0.77945787482798101</v>
      </c>
      <c r="G3189" s="1">
        <v>5.7815567554716903E-2</v>
      </c>
      <c r="H3189" s="1" t="s">
        <v>44</v>
      </c>
    </row>
    <row r="3190" spans="1:8" x14ac:dyDescent="0.2">
      <c r="A3190" s="1" t="s">
        <v>282</v>
      </c>
      <c r="B3190" s="1" t="s">
        <v>526</v>
      </c>
      <c r="C3190" s="1" t="s">
        <v>283</v>
      </c>
      <c r="D3190" s="1" t="s">
        <v>86</v>
      </c>
      <c r="E3190" s="1">
        <v>2030</v>
      </c>
      <c r="F3190" s="1">
        <v>1.21953766823172E-2</v>
      </c>
      <c r="G3190" s="1">
        <v>8.7624994678514503E-4</v>
      </c>
      <c r="H3190" s="1" t="s">
        <v>44</v>
      </c>
    </row>
    <row r="3191" spans="1:8" x14ac:dyDescent="0.2">
      <c r="A3191" s="1" t="s">
        <v>282</v>
      </c>
      <c r="B3191" s="1" t="s">
        <v>526</v>
      </c>
      <c r="C3191" s="1" t="s">
        <v>283</v>
      </c>
      <c r="D3191" s="1" t="s">
        <v>45</v>
      </c>
      <c r="E3191" s="1">
        <v>2030</v>
      </c>
      <c r="F3191" s="1">
        <v>4.1910712201526399E-4</v>
      </c>
      <c r="G3191" s="1">
        <v>1.2143220728878801E-3</v>
      </c>
      <c r="H3191" s="1" t="s">
        <v>44</v>
      </c>
    </row>
    <row r="3192" spans="1:8" x14ac:dyDescent="0.2">
      <c r="A3192" s="1" t="s">
        <v>282</v>
      </c>
      <c r="B3192" s="1" t="s">
        <v>526</v>
      </c>
      <c r="C3192" s="1" t="s">
        <v>283</v>
      </c>
      <c r="D3192" s="1" t="s">
        <v>240</v>
      </c>
      <c r="E3192" s="1">
        <v>2030</v>
      </c>
      <c r="F3192" s="1">
        <v>1.81595314270654E-2</v>
      </c>
      <c r="G3192" s="1">
        <v>285.426112841872</v>
      </c>
      <c r="H3192" s="1" t="s">
        <v>237</v>
      </c>
    </row>
    <row r="3193" spans="1:8" x14ac:dyDescent="0.2">
      <c r="A3193" s="1" t="s">
        <v>284</v>
      </c>
      <c r="B3193" s="1" t="s">
        <v>526</v>
      </c>
      <c r="C3193" s="1" t="s">
        <v>285</v>
      </c>
      <c r="D3193" s="1" t="s">
        <v>83</v>
      </c>
      <c r="E3193" s="1">
        <v>2030</v>
      </c>
      <c r="F3193" s="1">
        <v>0.43281549544638598</v>
      </c>
      <c r="G3193" s="1">
        <v>3.2103689402369899E-2</v>
      </c>
      <c r="H3193" s="1" t="s">
        <v>44</v>
      </c>
    </row>
    <row r="3194" spans="1:8" x14ac:dyDescent="0.2">
      <c r="A3194" s="1" t="s">
        <v>284</v>
      </c>
      <c r="B3194" s="1" t="s">
        <v>526</v>
      </c>
      <c r="C3194" s="1" t="s">
        <v>285</v>
      </c>
      <c r="D3194" s="1" t="s">
        <v>86</v>
      </c>
      <c r="E3194" s="1">
        <v>2030</v>
      </c>
      <c r="F3194" s="1">
        <v>1.08870200177805</v>
      </c>
      <c r="G3194" s="1">
        <v>7.8224321886352505E-2</v>
      </c>
      <c r="H3194" s="1" t="s">
        <v>44</v>
      </c>
    </row>
    <row r="3195" spans="1:8" x14ac:dyDescent="0.2">
      <c r="A3195" s="1" t="s">
        <v>284</v>
      </c>
      <c r="B3195" s="1" t="s">
        <v>526</v>
      </c>
      <c r="C3195" s="1" t="s">
        <v>285</v>
      </c>
      <c r="D3195" s="1" t="s">
        <v>45</v>
      </c>
      <c r="E3195" s="1">
        <v>2030</v>
      </c>
      <c r="F3195" s="1">
        <v>4.8734524458962501E-4</v>
      </c>
      <c r="G3195" s="1">
        <v>1.4120353879373401E-3</v>
      </c>
      <c r="H3195" s="1" t="s">
        <v>44</v>
      </c>
    </row>
    <row r="3196" spans="1:8" x14ac:dyDescent="0.2">
      <c r="A3196" s="1" t="s">
        <v>284</v>
      </c>
      <c r="B3196" s="1" t="s">
        <v>526</v>
      </c>
      <c r="C3196" s="1" t="s">
        <v>285</v>
      </c>
      <c r="D3196" s="1" t="s">
        <v>240</v>
      </c>
      <c r="E3196" s="1">
        <v>2030</v>
      </c>
      <c r="F3196" s="1">
        <v>3.4699648410882099E-2</v>
      </c>
      <c r="G3196" s="1">
        <v>545.39875121096395</v>
      </c>
      <c r="H3196" s="1" t="s">
        <v>237</v>
      </c>
    </row>
    <row r="3197" spans="1:8" x14ac:dyDescent="0.2">
      <c r="A3197" s="1" t="s">
        <v>37</v>
      </c>
      <c r="B3197" s="1" t="s">
        <v>526</v>
      </c>
      <c r="C3197" s="1" t="s">
        <v>286</v>
      </c>
      <c r="D3197" s="1" t="s">
        <v>83</v>
      </c>
      <c r="E3197" s="1">
        <v>2030</v>
      </c>
      <c r="F3197" s="1">
        <v>0.33832771428571501</v>
      </c>
      <c r="G3197" s="1">
        <v>3.2442261E-2</v>
      </c>
      <c r="H3197" s="1" t="s">
        <v>44</v>
      </c>
    </row>
    <row r="3198" spans="1:8" x14ac:dyDescent="0.2">
      <c r="A3198" s="1" t="s">
        <v>37</v>
      </c>
      <c r="B3198" s="1" t="s">
        <v>526</v>
      </c>
      <c r="C3198" s="1" t="s">
        <v>286</v>
      </c>
      <c r="D3198" s="1" t="s">
        <v>100</v>
      </c>
      <c r="E3198" s="1">
        <v>2030</v>
      </c>
      <c r="F3198" s="1">
        <v>0</v>
      </c>
      <c r="G3198" s="1">
        <v>0</v>
      </c>
      <c r="H3198" s="1" t="s">
        <v>44</v>
      </c>
    </row>
    <row r="3199" spans="1:8" x14ac:dyDescent="0.2">
      <c r="A3199" s="1" t="s">
        <v>37</v>
      </c>
      <c r="B3199" s="1" t="s">
        <v>526</v>
      </c>
      <c r="C3199" s="1" t="s">
        <v>286</v>
      </c>
      <c r="D3199" s="1" t="s">
        <v>240</v>
      </c>
      <c r="E3199" s="1">
        <v>2030</v>
      </c>
      <c r="F3199" s="1">
        <v>3.9540292925122102E-3</v>
      </c>
      <c r="G3199" s="1">
        <v>62.148256168250597</v>
      </c>
      <c r="H3199" s="1" t="s">
        <v>237</v>
      </c>
    </row>
    <row r="3200" spans="1:8" x14ac:dyDescent="0.2">
      <c r="A3200" s="1" t="s">
        <v>37</v>
      </c>
      <c r="B3200" s="1" t="s">
        <v>526</v>
      </c>
      <c r="C3200" s="1" t="s">
        <v>527</v>
      </c>
      <c r="D3200" s="1" t="s">
        <v>240</v>
      </c>
      <c r="E3200" s="1">
        <v>2030</v>
      </c>
      <c r="F3200" s="1">
        <v>1.15674294215336E-4</v>
      </c>
      <c r="G3200" s="1">
        <v>1.81813414548802</v>
      </c>
      <c r="H3200" s="1" t="s">
        <v>237</v>
      </c>
    </row>
    <row r="3201" spans="1:8" x14ac:dyDescent="0.2">
      <c r="A3201" s="1" t="s">
        <v>37</v>
      </c>
      <c r="B3201" s="1" t="s">
        <v>526</v>
      </c>
      <c r="C3201" s="1" t="s">
        <v>38</v>
      </c>
      <c r="D3201" s="1" t="s">
        <v>39</v>
      </c>
      <c r="E3201" s="1">
        <v>2030</v>
      </c>
      <c r="F3201" s="1">
        <v>3.2370595397144202</v>
      </c>
      <c r="G3201" s="1">
        <v>9.8807299630327705</v>
      </c>
      <c r="H3201" s="1" t="s">
        <v>40</v>
      </c>
    </row>
    <row r="3202" spans="1:8" x14ac:dyDescent="0.2">
      <c r="A3202" s="1" t="s">
        <v>41</v>
      </c>
      <c r="B3202" s="1" t="s">
        <v>526</v>
      </c>
      <c r="C3202" s="1" t="s">
        <v>42</v>
      </c>
      <c r="D3202" s="1" t="s">
        <v>43</v>
      </c>
      <c r="E3202" s="1">
        <v>2030</v>
      </c>
      <c r="F3202" s="1">
        <v>4.1282923813873501E-3</v>
      </c>
      <c r="G3202" s="1">
        <v>0.27159818298601002</v>
      </c>
      <c r="H3202" s="1" t="s">
        <v>44</v>
      </c>
    </row>
    <row r="3203" spans="1:8" x14ac:dyDescent="0.2">
      <c r="A3203" s="1" t="s">
        <v>41</v>
      </c>
      <c r="B3203" s="1" t="s">
        <v>526</v>
      </c>
      <c r="C3203" s="1" t="s">
        <v>42</v>
      </c>
      <c r="D3203" s="1" t="s">
        <v>45</v>
      </c>
      <c r="E3203" s="1">
        <v>2030</v>
      </c>
      <c r="F3203" s="1">
        <v>2.0026238358682499E-2</v>
      </c>
      <c r="G3203" s="1">
        <v>1.2837332281206699</v>
      </c>
      <c r="H3203" s="1" t="s">
        <v>44</v>
      </c>
    </row>
    <row r="3204" spans="1:8" x14ac:dyDescent="0.2">
      <c r="A3204" s="1" t="s">
        <v>41</v>
      </c>
      <c r="B3204" s="1" t="s">
        <v>526</v>
      </c>
      <c r="C3204" s="1" t="s">
        <v>42</v>
      </c>
      <c r="D3204" s="1" t="s">
        <v>46</v>
      </c>
      <c r="E3204" s="1">
        <v>2030</v>
      </c>
      <c r="F3204" s="1">
        <v>1.9109175953188201E-3</v>
      </c>
      <c r="G3204" s="1">
        <v>0.16762435046656299</v>
      </c>
      <c r="H3204" s="1" t="s">
        <v>44</v>
      </c>
    </row>
    <row r="3205" spans="1:8" x14ac:dyDescent="0.2">
      <c r="A3205" s="1" t="s">
        <v>47</v>
      </c>
      <c r="B3205" s="1" t="s">
        <v>526</v>
      </c>
      <c r="C3205" s="1" t="s">
        <v>48</v>
      </c>
      <c r="D3205" s="1" t="s">
        <v>238</v>
      </c>
      <c r="E3205" s="1">
        <v>2030</v>
      </c>
      <c r="F3205" s="1">
        <v>0.33044166311897899</v>
      </c>
      <c r="G3205" s="1">
        <v>1.1553904304859399</v>
      </c>
      <c r="H3205" s="1" t="s">
        <v>44</v>
      </c>
    </row>
    <row r="3206" spans="1:8" x14ac:dyDescent="0.2">
      <c r="A3206" s="1" t="s">
        <v>47</v>
      </c>
      <c r="B3206" s="1" t="s">
        <v>526</v>
      </c>
      <c r="C3206" s="1" t="s">
        <v>48</v>
      </c>
      <c r="D3206" s="1" t="s">
        <v>83</v>
      </c>
      <c r="E3206" s="1">
        <v>2030</v>
      </c>
      <c r="F3206" s="1">
        <v>6.6415174941109401</v>
      </c>
      <c r="G3206" s="1">
        <v>0.49262842258325601</v>
      </c>
      <c r="H3206" s="1" t="s">
        <v>44</v>
      </c>
    </row>
    <row r="3207" spans="1:8" x14ac:dyDescent="0.2">
      <c r="A3207" s="1" t="s">
        <v>47</v>
      </c>
      <c r="B3207" s="1" t="s">
        <v>526</v>
      </c>
      <c r="C3207" s="1" t="s">
        <v>48</v>
      </c>
      <c r="D3207" s="1" t="s">
        <v>100</v>
      </c>
      <c r="E3207" s="1">
        <v>2030</v>
      </c>
      <c r="F3207" s="1">
        <v>0</v>
      </c>
      <c r="G3207" s="1">
        <v>0</v>
      </c>
      <c r="H3207" s="1" t="s">
        <v>44</v>
      </c>
    </row>
    <row r="3208" spans="1:8" x14ac:dyDescent="0.2">
      <c r="A3208" s="1" t="s">
        <v>47</v>
      </c>
      <c r="B3208" s="1" t="s">
        <v>526</v>
      </c>
      <c r="C3208" s="1" t="s">
        <v>48</v>
      </c>
      <c r="D3208" s="1" t="s">
        <v>261</v>
      </c>
      <c r="E3208" s="1">
        <v>2030</v>
      </c>
      <c r="F3208" s="1">
        <v>0</v>
      </c>
      <c r="G3208" s="1">
        <v>0</v>
      </c>
      <c r="H3208" s="1" t="s">
        <v>237</v>
      </c>
    </row>
    <row r="3209" spans="1:8" x14ac:dyDescent="0.2">
      <c r="A3209" s="1" t="s">
        <v>47</v>
      </c>
      <c r="B3209" s="1" t="s">
        <v>526</v>
      </c>
      <c r="C3209" s="1" t="s">
        <v>48</v>
      </c>
      <c r="D3209" s="1" t="s">
        <v>86</v>
      </c>
      <c r="E3209" s="1">
        <v>2030</v>
      </c>
      <c r="F3209" s="1">
        <v>1.44933734239941</v>
      </c>
      <c r="G3209" s="1">
        <v>0.104136329875946</v>
      </c>
      <c r="H3209" s="1" t="s">
        <v>44</v>
      </c>
    </row>
    <row r="3210" spans="1:8" x14ac:dyDescent="0.2">
      <c r="A3210" s="1" t="s">
        <v>47</v>
      </c>
      <c r="B3210" s="1" t="s">
        <v>526</v>
      </c>
      <c r="C3210" s="1" t="s">
        <v>48</v>
      </c>
      <c r="D3210" s="1" t="s">
        <v>45</v>
      </c>
      <c r="E3210" s="1">
        <v>2030</v>
      </c>
      <c r="F3210" s="1">
        <v>2.1126743371106E-2</v>
      </c>
      <c r="G3210" s="1">
        <v>6.1212681570315501E-2</v>
      </c>
      <c r="H3210" s="1" t="s">
        <v>44</v>
      </c>
    </row>
    <row r="3211" spans="1:8" x14ac:dyDescent="0.2">
      <c r="A3211" s="1" t="s">
        <v>47</v>
      </c>
      <c r="B3211" s="1" t="s">
        <v>526</v>
      </c>
      <c r="C3211" s="1" t="s">
        <v>48</v>
      </c>
      <c r="D3211" s="1" t="s">
        <v>239</v>
      </c>
      <c r="E3211" s="1">
        <v>2030</v>
      </c>
      <c r="F3211" s="1">
        <v>1.29330554472272E-2</v>
      </c>
      <c r="G3211" s="1">
        <v>196.72056597277501</v>
      </c>
      <c r="H3211" s="1" t="s">
        <v>237</v>
      </c>
    </row>
    <row r="3212" spans="1:8" x14ac:dyDescent="0.2">
      <c r="A3212" s="1" t="s">
        <v>47</v>
      </c>
      <c r="B3212" s="1" t="s">
        <v>526</v>
      </c>
      <c r="C3212" s="1" t="s">
        <v>48</v>
      </c>
      <c r="D3212" s="1" t="s">
        <v>240</v>
      </c>
      <c r="E3212" s="1">
        <v>2030</v>
      </c>
      <c r="F3212" s="1">
        <v>6.4758335291946106E-2</v>
      </c>
      <c r="G3212" s="1">
        <v>1017.85224969749</v>
      </c>
      <c r="H3212" s="1" t="s">
        <v>237</v>
      </c>
    </row>
    <row r="3213" spans="1:8" x14ac:dyDescent="0.2">
      <c r="A3213" s="1" t="s">
        <v>47</v>
      </c>
      <c r="B3213" s="1" t="s">
        <v>526</v>
      </c>
      <c r="C3213" s="1" t="s">
        <v>48</v>
      </c>
      <c r="D3213" s="1" t="s">
        <v>258</v>
      </c>
      <c r="E3213" s="1">
        <v>2030</v>
      </c>
      <c r="F3213" s="1">
        <v>2.8399623732000001</v>
      </c>
      <c r="G3213" s="1">
        <v>1.9971605999999999E-2</v>
      </c>
      <c r="H3213" s="1" t="s">
        <v>44</v>
      </c>
    </row>
    <row r="3214" spans="1:8" x14ac:dyDescent="0.2">
      <c r="A3214" s="1" t="s">
        <v>47</v>
      </c>
      <c r="B3214" s="1" t="s">
        <v>526</v>
      </c>
      <c r="C3214" s="1" t="s">
        <v>48</v>
      </c>
      <c r="D3214" s="1" t="s">
        <v>287</v>
      </c>
      <c r="E3214" s="1">
        <v>2030</v>
      </c>
      <c r="F3214" s="1">
        <v>0</v>
      </c>
      <c r="G3214" s="1">
        <v>0</v>
      </c>
      <c r="H3214" s="1" t="s">
        <v>44</v>
      </c>
    </row>
    <row r="3215" spans="1:8" x14ac:dyDescent="0.2">
      <c r="A3215" s="1" t="s">
        <v>47</v>
      </c>
      <c r="B3215" s="1" t="s">
        <v>526</v>
      </c>
      <c r="C3215" s="1" t="s">
        <v>48</v>
      </c>
      <c r="D3215" s="1" t="s">
        <v>49</v>
      </c>
      <c r="E3215" s="1">
        <v>2030</v>
      </c>
      <c r="F3215" s="1">
        <v>0.23548033697068399</v>
      </c>
      <c r="G3215" s="1">
        <v>1.16537403425201</v>
      </c>
      <c r="H3215" s="1" t="s">
        <v>44</v>
      </c>
    </row>
    <row r="3216" spans="1:8" x14ac:dyDescent="0.2">
      <c r="A3216" s="1" t="s">
        <v>47</v>
      </c>
      <c r="B3216" s="1" t="s">
        <v>526</v>
      </c>
      <c r="C3216" s="1" t="s">
        <v>48</v>
      </c>
      <c r="D3216" s="1" t="s">
        <v>288</v>
      </c>
      <c r="E3216" s="1">
        <v>2030</v>
      </c>
      <c r="F3216" s="1">
        <v>0.99025640311451502</v>
      </c>
      <c r="G3216" s="1">
        <v>8.6780355595085401E-2</v>
      </c>
      <c r="H3216" s="1" t="s">
        <v>44</v>
      </c>
    </row>
    <row r="3217" spans="1:8" x14ac:dyDescent="0.2">
      <c r="A3217" s="1" t="s">
        <v>47</v>
      </c>
      <c r="B3217" s="1" t="s">
        <v>526</v>
      </c>
      <c r="C3217" s="1" t="s">
        <v>48</v>
      </c>
      <c r="D3217" s="1" t="s">
        <v>50</v>
      </c>
      <c r="E3217" s="1">
        <v>2030</v>
      </c>
      <c r="F3217" s="1">
        <v>0.93631372971470495</v>
      </c>
      <c r="G3217" s="1">
        <v>5.59421517827895</v>
      </c>
      <c r="H3217" s="1" t="s">
        <v>44</v>
      </c>
    </row>
    <row r="3218" spans="1:8" x14ac:dyDescent="0.2">
      <c r="A3218" s="1" t="s">
        <v>47</v>
      </c>
      <c r="B3218" s="1" t="s">
        <v>526</v>
      </c>
      <c r="C3218" s="1" t="s">
        <v>252</v>
      </c>
      <c r="D3218" s="1" t="s">
        <v>240</v>
      </c>
      <c r="E3218" s="1">
        <v>2030</v>
      </c>
      <c r="F3218" s="1">
        <v>2.31418397602224E-2</v>
      </c>
      <c r="G3218" s="1">
        <v>363.736553076755</v>
      </c>
      <c r="H3218" s="1" t="s">
        <v>237</v>
      </c>
    </row>
    <row r="3219" spans="1:8" x14ac:dyDescent="0.2">
      <c r="A3219" s="1" t="s">
        <v>47</v>
      </c>
      <c r="B3219" s="1" t="s">
        <v>526</v>
      </c>
      <c r="C3219" s="1" t="s">
        <v>528</v>
      </c>
      <c r="D3219" s="1" t="s">
        <v>288</v>
      </c>
      <c r="E3219" s="1">
        <v>2030</v>
      </c>
      <c r="F3219" s="1">
        <v>0.163589897790237</v>
      </c>
      <c r="G3219" s="1">
        <v>7.1680372160940406E-2</v>
      </c>
      <c r="H3219" s="1" t="s">
        <v>44</v>
      </c>
    </row>
    <row r="3220" spans="1:8" x14ac:dyDescent="0.2">
      <c r="A3220" s="1" t="s">
        <v>47</v>
      </c>
      <c r="B3220" s="1" t="s">
        <v>526</v>
      </c>
      <c r="C3220" s="1" t="s">
        <v>276</v>
      </c>
      <c r="D3220" s="1" t="s">
        <v>240</v>
      </c>
      <c r="E3220" s="1">
        <v>2030</v>
      </c>
      <c r="F3220" s="1">
        <v>1.8460408572659601E-2</v>
      </c>
      <c r="G3220" s="1">
        <v>290.15521031087002</v>
      </c>
      <c r="H3220" s="1" t="s">
        <v>237</v>
      </c>
    </row>
    <row r="3221" spans="1:8" x14ac:dyDescent="0.2">
      <c r="A3221" s="1" t="s">
        <v>289</v>
      </c>
      <c r="B3221" s="1" t="s">
        <v>526</v>
      </c>
      <c r="C3221" s="1" t="s">
        <v>290</v>
      </c>
      <c r="D3221" s="1" t="s">
        <v>291</v>
      </c>
      <c r="E3221" s="1">
        <v>2030</v>
      </c>
      <c r="F3221" s="1">
        <v>2.1172890377769601E-5</v>
      </c>
      <c r="G3221" s="1">
        <v>1.3266222041209E-5</v>
      </c>
      <c r="H3221" s="1" t="s">
        <v>44</v>
      </c>
    </row>
    <row r="3222" spans="1:8" x14ac:dyDescent="0.2">
      <c r="A3222" s="1" t="s">
        <v>289</v>
      </c>
      <c r="B3222" s="1" t="s">
        <v>526</v>
      </c>
      <c r="C3222" s="1" t="s">
        <v>290</v>
      </c>
      <c r="D3222" s="1" t="s">
        <v>292</v>
      </c>
      <c r="E3222" s="1">
        <v>2030</v>
      </c>
      <c r="F3222" s="1">
        <v>1.24409312024591</v>
      </c>
      <c r="G3222" s="1">
        <v>0.77950696757262405</v>
      </c>
      <c r="H3222" s="1" t="s">
        <v>44</v>
      </c>
    </row>
    <row r="3223" spans="1:8" x14ac:dyDescent="0.2">
      <c r="A3223" s="1" t="s">
        <v>289</v>
      </c>
      <c r="B3223" s="1" t="s">
        <v>526</v>
      </c>
      <c r="C3223" s="1" t="s">
        <v>529</v>
      </c>
      <c r="D3223" s="1" t="s">
        <v>288</v>
      </c>
      <c r="E3223" s="1">
        <v>2030</v>
      </c>
      <c r="F3223" s="1">
        <v>1.19962673724968E-3</v>
      </c>
      <c r="G3223" s="1">
        <v>5.2564181616233897E-4</v>
      </c>
      <c r="H3223" s="1" t="s">
        <v>44</v>
      </c>
    </row>
    <row r="3224" spans="1:8" x14ac:dyDescent="0.2">
      <c r="A3224" s="1" t="s">
        <v>289</v>
      </c>
      <c r="B3224" s="1" t="s">
        <v>526</v>
      </c>
      <c r="C3224" s="1" t="s">
        <v>293</v>
      </c>
      <c r="D3224" s="1" t="s">
        <v>291</v>
      </c>
      <c r="E3224" s="1">
        <v>2030</v>
      </c>
      <c r="F3224" s="1">
        <v>1.2219812924613101E-4</v>
      </c>
      <c r="G3224" s="1">
        <v>7.6565243888552999E-5</v>
      </c>
      <c r="H3224" s="1" t="s">
        <v>44</v>
      </c>
    </row>
    <row r="3225" spans="1:8" x14ac:dyDescent="0.2">
      <c r="A3225" s="1" t="s">
        <v>289</v>
      </c>
      <c r="B3225" s="1" t="s">
        <v>526</v>
      </c>
      <c r="C3225" s="1" t="s">
        <v>293</v>
      </c>
      <c r="D3225" s="1" t="s">
        <v>292</v>
      </c>
      <c r="E3225" s="1">
        <v>2030</v>
      </c>
      <c r="F3225" s="1">
        <v>1.2246211316258899E-2</v>
      </c>
      <c r="G3225" s="1">
        <v>7.6730647344980798E-3</v>
      </c>
      <c r="H3225" s="1" t="s">
        <v>44</v>
      </c>
    </row>
    <row r="3226" spans="1:8" x14ac:dyDescent="0.2">
      <c r="A3226" s="1" t="s">
        <v>289</v>
      </c>
      <c r="B3226" s="1" t="s">
        <v>526</v>
      </c>
      <c r="C3226" s="1" t="s">
        <v>294</v>
      </c>
      <c r="D3226" s="1" t="s">
        <v>292</v>
      </c>
      <c r="E3226" s="1">
        <v>2030</v>
      </c>
      <c r="F3226" s="1">
        <v>2.3604608041198098E-3</v>
      </c>
      <c r="G3226" s="1">
        <v>1.47898546624047E-3</v>
      </c>
      <c r="H3226" s="1" t="s">
        <v>44</v>
      </c>
    </row>
    <row r="3227" spans="1:8" x14ac:dyDescent="0.2">
      <c r="A3227" s="1" t="s">
        <v>289</v>
      </c>
      <c r="B3227" s="1" t="s">
        <v>526</v>
      </c>
      <c r="C3227" s="1" t="s">
        <v>295</v>
      </c>
      <c r="D3227" s="1" t="s">
        <v>292</v>
      </c>
      <c r="E3227" s="1">
        <v>2030</v>
      </c>
      <c r="F3227" s="1">
        <v>2.94277660774947E-6</v>
      </c>
      <c r="G3227" s="1">
        <v>1.84384499232423E-6</v>
      </c>
      <c r="H3227" s="1" t="s">
        <v>44</v>
      </c>
    </row>
    <row r="3228" spans="1:8" x14ac:dyDescent="0.2">
      <c r="A3228" s="1" t="s">
        <v>289</v>
      </c>
      <c r="B3228" s="1" t="s">
        <v>526</v>
      </c>
      <c r="C3228" s="1" t="s">
        <v>296</v>
      </c>
      <c r="D3228" s="1" t="s">
        <v>292</v>
      </c>
      <c r="E3228" s="1">
        <v>2030</v>
      </c>
      <c r="F3228" s="1">
        <v>1.2992595318957699E-3</v>
      </c>
      <c r="G3228" s="1">
        <v>8.1407238840587397E-4</v>
      </c>
      <c r="H3228" s="1" t="s">
        <v>44</v>
      </c>
    </row>
    <row r="3229" spans="1:8" x14ac:dyDescent="0.2">
      <c r="A3229" s="1" t="s">
        <v>297</v>
      </c>
      <c r="B3229" s="1" t="s">
        <v>526</v>
      </c>
      <c r="C3229" s="1" t="s">
        <v>298</v>
      </c>
      <c r="D3229" s="1" t="s">
        <v>291</v>
      </c>
      <c r="E3229" s="1">
        <v>2030</v>
      </c>
      <c r="F3229" s="1">
        <v>1.9318407115170098E-2</v>
      </c>
      <c r="G3229" s="1">
        <v>1.2104265109755701E-2</v>
      </c>
      <c r="H3229" s="1" t="s">
        <v>44</v>
      </c>
    </row>
    <row r="3230" spans="1:8" x14ac:dyDescent="0.2">
      <c r="A3230" s="1" t="s">
        <v>297</v>
      </c>
      <c r="B3230" s="1" t="s">
        <v>526</v>
      </c>
      <c r="C3230" s="1" t="s">
        <v>298</v>
      </c>
      <c r="D3230" s="1" t="s">
        <v>292</v>
      </c>
      <c r="E3230" s="1">
        <v>2030</v>
      </c>
      <c r="F3230" s="1">
        <v>0.17685157435025201</v>
      </c>
      <c r="G3230" s="1">
        <v>0.110809257111687</v>
      </c>
      <c r="H3230" s="1" t="s">
        <v>44</v>
      </c>
    </row>
    <row r="3231" spans="1:8" x14ac:dyDescent="0.2">
      <c r="A3231" s="1" t="s">
        <v>51</v>
      </c>
      <c r="B3231" s="1" t="s">
        <v>526</v>
      </c>
      <c r="C3231" s="1" t="s">
        <v>52</v>
      </c>
      <c r="D3231" s="1" t="s">
        <v>46</v>
      </c>
      <c r="E3231" s="1">
        <v>2030</v>
      </c>
      <c r="F3231" s="1">
        <v>5.34324326642555E-2</v>
      </c>
      <c r="G3231" s="1">
        <v>4.3401061380149804</v>
      </c>
      <c r="H3231" s="1" t="s">
        <v>35</v>
      </c>
    </row>
    <row r="3232" spans="1:8" x14ac:dyDescent="0.2">
      <c r="A3232" s="1" t="s">
        <v>51</v>
      </c>
      <c r="B3232" s="1" t="s">
        <v>526</v>
      </c>
      <c r="C3232" s="1" t="s">
        <v>52</v>
      </c>
      <c r="D3232" s="1" t="s">
        <v>43</v>
      </c>
      <c r="E3232" s="1">
        <v>2030</v>
      </c>
      <c r="F3232" s="1">
        <v>7.06780155124027E-2</v>
      </c>
      <c r="G3232" s="1">
        <v>4.5667696352108598</v>
      </c>
      <c r="H3232" s="1" t="s">
        <v>35</v>
      </c>
    </row>
    <row r="3233" spans="1:8" x14ac:dyDescent="0.2">
      <c r="A3233" s="1" t="s">
        <v>51</v>
      </c>
      <c r="B3233" s="1" t="s">
        <v>526</v>
      </c>
      <c r="C3233" s="1" t="s">
        <v>53</v>
      </c>
      <c r="D3233" s="1" t="s">
        <v>46</v>
      </c>
      <c r="E3233" s="1">
        <v>2030</v>
      </c>
      <c r="F3233" s="1">
        <v>5.7668190082274501E-2</v>
      </c>
      <c r="G3233" s="1">
        <v>5.1238621707837897</v>
      </c>
      <c r="H3233" s="1" t="s">
        <v>35</v>
      </c>
    </row>
    <row r="3234" spans="1:8" x14ac:dyDescent="0.2">
      <c r="A3234" s="1" t="s">
        <v>51</v>
      </c>
      <c r="B3234" s="1" t="s">
        <v>526</v>
      </c>
      <c r="C3234" s="1" t="s">
        <v>53</v>
      </c>
      <c r="D3234" s="1" t="s">
        <v>43</v>
      </c>
      <c r="E3234" s="1">
        <v>2030</v>
      </c>
      <c r="F3234" s="1">
        <v>5.58977399129253E-2</v>
      </c>
      <c r="G3234" s="1">
        <v>3.8872478822533498</v>
      </c>
      <c r="H3234" s="1" t="s">
        <v>35</v>
      </c>
    </row>
    <row r="3235" spans="1:8" x14ac:dyDescent="0.2">
      <c r="A3235" s="1" t="s">
        <v>51</v>
      </c>
      <c r="B3235" s="1" t="s">
        <v>526</v>
      </c>
      <c r="C3235" s="1" t="s">
        <v>54</v>
      </c>
      <c r="D3235" s="1" t="s">
        <v>46</v>
      </c>
      <c r="E3235" s="1">
        <v>2030</v>
      </c>
      <c r="F3235" s="1">
        <v>2.2328116720483099E-2</v>
      </c>
      <c r="G3235" s="1">
        <v>1.64898253134212</v>
      </c>
      <c r="H3235" s="1" t="s">
        <v>35</v>
      </c>
    </row>
    <row r="3236" spans="1:8" x14ac:dyDescent="0.2">
      <c r="A3236" s="1" t="s">
        <v>51</v>
      </c>
      <c r="B3236" s="1" t="s">
        <v>526</v>
      </c>
      <c r="C3236" s="1" t="s">
        <v>54</v>
      </c>
      <c r="D3236" s="1" t="s">
        <v>43</v>
      </c>
      <c r="E3236" s="1">
        <v>2030</v>
      </c>
      <c r="F3236" s="1">
        <v>4.0846841762803503E-2</v>
      </c>
      <c r="G3236" s="1">
        <v>2.5572963973267502</v>
      </c>
      <c r="H3236" s="1" t="s">
        <v>35</v>
      </c>
    </row>
    <row r="3237" spans="1:8" x14ac:dyDescent="0.2">
      <c r="A3237" s="1" t="s">
        <v>51</v>
      </c>
      <c r="B3237" s="1" t="s">
        <v>526</v>
      </c>
      <c r="C3237" s="1" t="s">
        <v>55</v>
      </c>
      <c r="D3237" s="1" t="s">
        <v>46</v>
      </c>
      <c r="E3237" s="1">
        <v>2030</v>
      </c>
      <c r="F3237" s="1">
        <v>0</v>
      </c>
      <c r="G3237" s="1">
        <v>11.112950840140901</v>
      </c>
      <c r="H3237" s="1" t="s">
        <v>35</v>
      </c>
    </row>
    <row r="3238" spans="1:8" x14ac:dyDescent="0.2">
      <c r="A3238" s="1" t="s">
        <v>51</v>
      </c>
      <c r="B3238" s="1" t="s">
        <v>526</v>
      </c>
      <c r="C3238" s="1" t="s">
        <v>55</v>
      </c>
      <c r="D3238" s="1" t="s">
        <v>43</v>
      </c>
      <c r="E3238" s="1">
        <v>2030</v>
      </c>
      <c r="F3238" s="1">
        <v>0</v>
      </c>
      <c r="G3238" s="1">
        <v>11.011313914791</v>
      </c>
      <c r="H3238" s="1" t="s">
        <v>35</v>
      </c>
    </row>
    <row r="3239" spans="1:8" x14ac:dyDescent="0.2">
      <c r="A3239" s="1" t="s">
        <v>51</v>
      </c>
      <c r="B3239" s="1" t="s">
        <v>526</v>
      </c>
      <c r="C3239" s="1" t="s">
        <v>530</v>
      </c>
      <c r="D3239" s="1" t="s">
        <v>288</v>
      </c>
      <c r="E3239" s="1">
        <v>2030</v>
      </c>
      <c r="F3239" s="1">
        <v>0.79830345325372198</v>
      </c>
      <c r="G3239" s="1">
        <v>0.34979353492820398</v>
      </c>
      <c r="H3239" s="1" t="s">
        <v>44</v>
      </c>
    </row>
    <row r="3240" spans="1:8" x14ac:dyDescent="0.2">
      <c r="A3240" s="1" t="s">
        <v>56</v>
      </c>
      <c r="B3240" s="1" t="s">
        <v>526</v>
      </c>
      <c r="C3240" s="1" t="s">
        <v>57</v>
      </c>
      <c r="D3240" s="1" t="s">
        <v>46</v>
      </c>
      <c r="E3240" s="1">
        <v>2030</v>
      </c>
      <c r="F3240" s="1">
        <v>3.8609707653288199E-4</v>
      </c>
      <c r="G3240" s="1">
        <v>8.1195784933068005E-2</v>
      </c>
      <c r="H3240" s="1" t="s">
        <v>35</v>
      </c>
    </row>
    <row r="3241" spans="1:8" x14ac:dyDescent="0.2">
      <c r="A3241" s="1" t="s">
        <v>56</v>
      </c>
      <c r="B3241" s="1" t="s">
        <v>526</v>
      </c>
      <c r="C3241" s="1" t="s">
        <v>57</v>
      </c>
      <c r="D3241" s="1" t="s">
        <v>43</v>
      </c>
      <c r="E3241" s="1">
        <v>2030</v>
      </c>
      <c r="F3241" s="1">
        <v>4.9072986762275998E-2</v>
      </c>
      <c r="G3241" s="1">
        <v>2.5321287864834199</v>
      </c>
      <c r="H3241" s="1" t="s">
        <v>35</v>
      </c>
    </row>
    <row r="3242" spans="1:8" x14ac:dyDescent="0.2">
      <c r="A3242" s="1" t="s">
        <v>56</v>
      </c>
      <c r="B3242" s="1" t="s">
        <v>526</v>
      </c>
      <c r="C3242" s="1" t="s">
        <v>58</v>
      </c>
      <c r="D3242" s="1" t="s">
        <v>46</v>
      </c>
      <c r="E3242" s="1">
        <v>2030</v>
      </c>
      <c r="F3242" s="1">
        <v>3.32935600545682E-4</v>
      </c>
      <c r="G3242" s="1">
        <v>8.3309000483338697E-2</v>
      </c>
      <c r="H3242" s="1" t="s">
        <v>35</v>
      </c>
    </row>
    <row r="3243" spans="1:8" x14ac:dyDescent="0.2">
      <c r="A3243" s="1" t="s">
        <v>56</v>
      </c>
      <c r="B3243" s="1" t="s">
        <v>526</v>
      </c>
      <c r="C3243" s="1" t="s">
        <v>58</v>
      </c>
      <c r="D3243" s="1" t="s">
        <v>43</v>
      </c>
      <c r="E3243" s="1">
        <v>2030</v>
      </c>
      <c r="F3243" s="1">
        <v>3.5582446186313101E-2</v>
      </c>
      <c r="G3243" s="1">
        <v>1.98617925600942</v>
      </c>
      <c r="H3243" s="1" t="s">
        <v>35</v>
      </c>
    </row>
    <row r="3244" spans="1:8" x14ac:dyDescent="0.2">
      <c r="A3244" s="1" t="s">
        <v>56</v>
      </c>
      <c r="B3244" s="1" t="s">
        <v>526</v>
      </c>
      <c r="C3244" s="1" t="s">
        <v>59</v>
      </c>
      <c r="D3244" s="1" t="s">
        <v>46</v>
      </c>
      <c r="E3244" s="1">
        <v>2030</v>
      </c>
      <c r="F3244" s="1">
        <v>1.7707586718362399E-4</v>
      </c>
      <c r="G3244" s="1">
        <v>3.8676601420094797E-2</v>
      </c>
      <c r="H3244" s="1" t="s">
        <v>35</v>
      </c>
    </row>
    <row r="3245" spans="1:8" x14ac:dyDescent="0.2">
      <c r="A3245" s="1" t="s">
        <v>56</v>
      </c>
      <c r="B3245" s="1" t="s">
        <v>526</v>
      </c>
      <c r="C3245" s="1" t="s">
        <v>59</v>
      </c>
      <c r="D3245" s="1" t="s">
        <v>43</v>
      </c>
      <c r="E3245" s="1">
        <v>2030</v>
      </c>
      <c r="F3245" s="1">
        <v>2.3708559403921501E-2</v>
      </c>
      <c r="G3245" s="1">
        <v>1.28652362652248</v>
      </c>
      <c r="H3245" s="1" t="s">
        <v>35</v>
      </c>
    </row>
    <row r="3246" spans="1:8" x14ac:dyDescent="0.2">
      <c r="A3246" s="1" t="s">
        <v>61</v>
      </c>
      <c r="B3246" s="1" t="s">
        <v>526</v>
      </c>
      <c r="C3246" s="1" t="s">
        <v>62</v>
      </c>
      <c r="D3246" s="1" t="s">
        <v>43</v>
      </c>
      <c r="E3246" s="1">
        <v>2030</v>
      </c>
      <c r="F3246" s="1">
        <v>4.0727688006092404E-3</v>
      </c>
      <c r="G3246" s="1">
        <v>0.25873033367913201</v>
      </c>
      <c r="H3246" s="1" t="s">
        <v>35</v>
      </c>
    </row>
    <row r="3247" spans="1:8" x14ac:dyDescent="0.2">
      <c r="A3247" s="1" t="s">
        <v>61</v>
      </c>
      <c r="B3247" s="1" t="s">
        <v>526</v>
      </c>
      <c r="C3247" s="1" t="s">
        <v>63</v>
      </c>
      <c r="D3247" s="1" t="s">
        <v>43</v>
      </c>
      <c r="E3247" s="1">
        <v>2030</v>
      </c>
      <c r="F3247" s="1">
        <v>2.36873325576335E-2</v>
      </c>
      <c r="G3247" s="1">
        <v>1.37094996825383</v>
      </c>
      <c r="H3247" s="1" t="s">
        <v>35</v>
      </c>
    </row>
    <row r="3248" spans="1:8" x14ac:dyDescent="0.2">
      <c r="A3248" s="1" t="s">
        <v>61</v>
      </c>
      <c r="B3248" s="1" t="s">
        <v>526</v>
      </c>
      <c r="C3248" s="1" t="s">
        <v>64</v>
      </c>
      <c r="D3248" s="1" t="s">
        <v>43</v>
      </c>
      <c r="E3248" s="1">
        <v>2030</v>
      </c>
      <c r="F3248" s="1">
        <v>1.7587970996331099E-2</v>
      </c>
      <c r="G3248" s="1">
        <v>1.1424003096501401</v>
      </c>
      <c r="H3248" s="1" t="s">
        <v>35</v>
      </c>
    </row>
    <row r="3249" spans="1:8" x14ac:dyDescent="0.2">
      <c r="A3249" s="1" t="s">
        <v>61</v>
      </c>
      <c r="B3249" s="1" t="s">
        <v>526</v>
      </c>
      <c r="C3249" s="1" t="s">
        <v>65</v>
      </c>
      <c r="D3249" s="1" t="s">
        <v>43</v>
      </c>
      <c r="E3249" s="1">
        <v>2030</v>
      </c>
      <c r="F3249" s="1">
        <v>1.13891160050142E-2</v>
      </c>
      <c r="G3249" s="1">
        <v>0.74623529781784903</v>
      </c>
      <c r="H3249" s="1" t="s">
        <v>35</v>
      </c>
    </row>
    <row r="3250" spans="1:8" x14ac:dyDescent="0.2">
      <c r="A3250" s="1" t="s">
        <v>61</v>
      </c>
      <c r="B3250" s="1" t="s">
        <v>526</v>
      </c>
      <c r="C3250" s="1" t="s">
        <v>66</v>
      </c>
      <c r="D3250" s="1" t="s">
        <v>43</v>
      </c>
      <c r="E3250" s="1">
        <v>2030</v>
      </c>
      <c r="F3250" s="1">
        <v>4.6316594159077898E-3</v>
      </c>
      <c r="G3250" s="1">
        <v>0.32292363142011199</v>
      </c>
      <c r="H3250" s="1" t="s">
        <v>35</v>
      </c>
    </row>
    <row r="3251" spans="1:8" x14ac:dyDescent="0.2">
      <c r="A3251" s="1" t="s">
        <v>61</v>
      </c>
      <c r="B3251" s="1" t="s">
        <v>526</v>
      </c>
      <c r="C3251" s="1" t="s">
        <v>67</v>
      </c>
      <c r="D3251" s="1" t="s">
        <v>43</v>
      </c>
      <c r="E3251" s="1">
        <v>2030</v>
      </c>
      <c r="F3251" s="1">
        <v>9.4715317767770108E-3</v>
      </c>
      <c r="G3251" s="1">
        <v>0.62929901714847103</v>
      </c>
      <c r="H3251" s="1" t="s">
        <v>35</v>
      </c>
    </row>
    <row r="3252" spans="1:8" x14ac:dyDescent="0.2">
      <c r="A3252" s="1" t="s">
        <v>61</v>
      </c>
      <c r="B3252" s="1" t="s">
        <v>526</v>
      </c>
      <c r="C3252" s="1" t="s">
        <v>68</v>
      </c>
      <c r="D3252" s="1" t="s">
        <v>43</v>
      </c>
      <c r="E3252" s="1">
        <v>2030</v>
      </c>
      <c r="F3252" s="1">
        <v>1.1569574780005401E-3</v>
      </c>
      <c r="G3252" s="1">
        <v>7.7077469484836597E-2</v>
      </c>
      <c r="H3252" s="1" t="s">
        <v>35</v>
      </c>
    </row>
    <row r="3253" spans="1:8" x14ac:dyDescent="0.2">
      <c r="A3253" s="1" t="s">
        <v>61</v>
      </c>
      <c r="B3253" s="1" t="s">
        <v>526</v>
      </c>
      <c r="C3253" s="1" t="s">
        <v>69</v>
      </c>
      <c r="D3253" s="1" t="s">
        <v>43</v>
      </c>
      <c r="E3253" s="1">
        <v>2030</v>
      </c>
      <c r="F3253" s="1">
        <v>3.56389589720328E-2</v>
      </c>
      <c r="G3253" s="1">
        <v>2.1248089957179799</v>
      </c>
      <c r="H3253" s="1" t="s">
        <v>35</v>
      </c>
    </row>
    <row r="3254" spans="1:8" x14ac:dyDescent="0.2">
      <c r="A3254" s="1" t="s">
        <v>61</v>
      </c>
      <c r="B3254" s="1" t="s">
        <v>526</v>
      </c>
      <c r="C3254" s="1" t="s">
        <v>70</v>
      </c>
      <c r="D3254" s="1" t="s">
        <v>43</v>
      </c>
      <c r="E3254" s="1">
        <v>2030</v>
      </c>
      <c r="F3254" s="1">
        <v>1.1014537506875199E-2</v>
      </c>
      <c r="G3254" s="1">
        <v>0.696237113528962</v>
      </c>
      <c r="H3254" s="1" t="s">
        <v>35</v>
      </c>
    </row>
    <row r="3255" spans="1:8" x14ac:dyDescent="0.2">
      <c r="A3255" s="1" t="s">
        <v>71</v>
      </c>
      <c r="B3255" s="1" t="s">
        <v>526</v>
      </c>
      <c r="C3255" s="1" t="s">
        <v>72</v>
      </c>
      <c r="D3255" s="1" t="s">
        <v>46</v>
      </c>
      <c r="E3255" s="1">
        <v>2030</v>
      </c>
      <c r="F3255" s="1">
        <v>0</v>
      </c>
      <c r="G3255" s="1">
        <v>0</v>
      </c>
      <c r="H3255" s="1" t="s">
        <v>35</v>
      </c>
    </row>
    <row r="3256" spans="1:8" x14ac:dyDescent="0.2">
      <c r="A3256" s="1" t="s">
        <v>71</v>
      </c>
      <c r="B3256" s="1" t="s">
        <v>526</v>
      </c>
      <c r="C3256" s="1" t="s">
        <v>73</v>
      </c>
      <c r="D3256" s="1" t="s">
        <v>46</v>
      </c>
      <c r="E3256" s="1">
        <v>2030</v>
      </c>
      <c r="F3256" s="1">
        <v>8.1634722285653903E-4</v>
      </c>
      <c r="G3256" s="1">
        <v>6.5290879897206902E-2</v>
      </c>
      <c r="H3256" s="1" t="s">
        <v>35</v>
      </c>
    </row>
    <row r="3257" spans="1:8" x14ac:dyDescent="0.2">
      <c r="A3257" s="1" t="s">
        <v>71</v>
      </c>
      <c r="B3257" s="1" t="s">
        <v>526</v>
      </c>
      <c r="C3257" s="1" t="s">
        <v>74</v>
      </c>
      <c r="D3257" s="1" t="s">
        <v>46</v>
      </c>
      <c r="E3257" s="1">
        <v>2030</v>
      </c>
      <c r="F3257" s="1">
        <v>1.2232265935179599E-5</v>
      </c>
      <c r="G3257" s="1">
        <v>3.2533837067551699E-3</v>
      </c>
      <c r="H3257" s="1" t="s">
        <v>35</v>
      </c>
    </row>
    <row r="3258" spans="1:8" x14ac:dyDescent="0.2">
      <c r="A3258" s="1" t="s">
        <v>71</v>
      </c>
      <c r="B3258" s="1" t="s">
        <v>526</v>
      </c>
      <c r="C3258" s="1" t="s">
        <v>74</v>
      </c>
      <c r="D3258" s="1" t="s">
        <v>288</v>
      </c>
      <c r="E3258" s="1">
        <v>2030</v>
      </c>
      <c r="F3258" s="1">
        <v>1.3634062790661601E-4</v>
      </c>
      <c r="G3258" s="1">
        <v>1.1948105697252599E-5</v>
      </c>
      <c r="H3258" s="1" t="s">
        <v>44</v>
      </c>
    </row>
    <row r="3259" spans="1:8" x14ac:dyDescent="0.2">
      <c r="A3259" s="1" t="s">
        <v>71</v>
      </c>
      <c r="B3259" s="1" t="s">
        <v>526</v>
      </c>
      <c r="C3259" s="1" t="s">
        <v>75</v>
      </c>
      <c r="D3259" s="1" t="s">
        <v>46</v>
      </c>
      <c r="E3259" s="1">
        <v>2030</v>
      </c>
      <c r="F3259" s="1">
        <v>2.0584134721902299E-5</v>
      </c>
      <c r="G3259" s="1">
        <v>1.7072569978590199E-3</v>
      </c>
      <c r="H3259" s="1" t="s">
        <v>35</v>
      </c>
    </row>
    <row r="3260" spans="1:8" x14ac:dyDescent="0.2">
      <c r="A3260" s="1" t="s">
        <v>71</v>
      </c>
      <c r="B3260" s="1" t="s">
        <v>526</v>
      </c>
      <c r="C3260" s="1" t="s">
        <v>76</v>
      </c>
      <c r="D3260" s="1" t="s">
        <v>46</v>
      </c>
      <c r="E3260" s="1">
        <v>2030</v>
      </c>
      <c r="F3260" s="1">
        <v>7.8922733283819004E-4</v>
      </c>
      <c r="G3260" s="1">
        <v>8.0833017237066304E-2</v>
      </c>
      <c r="H3260" s="1" t="s">
        <v>35</v>
      </c>
    </row>
    <row r="3261" spans="1:8" x14ac:dyDescent="0.2">
      <c r="A3261" s="1" t="s">
        <v>71</v>
      </c>
      <c r="B3261" s="1" t="s">
        <v>526</v>
      </c>
      <c r="C3261" s="1" t="s">
        <v>77</v>
      </c>
      <c r="D3261" s="1" t="s">
        <v>46</v>
      </c>
      <c r="E3261" s="1">
        <v>2030</v>
      </c>
      <c r="F3261" s="1">
        <v>2.8906897022916298E-4</v>
      </c>
      <c r="G3261" s="1">
        <v>1.8219391226423399E-2</v>
      </c>
      <c r="H3261" s="1" t="s">
        <v>35</v>
      </c>
    </row>
    <row r="3262" spans="1:8" x14ac:dyDescent="0.2">
      <c r="A3262" s="1" t="s">
        <v>78</v>
      </c>
      <c r="B3262" s="1" t="s">
        <v>526</v>
      </c>
      <c r="C3262" s="1" t="s">
        <v>79</v>
      </c>
      <c r="D3262" s="1" t="s">
        <v>45</v>
      </c>
      <c r="E3262" s="1">
        <v>2030</v>
      </c>
      <c r="F3262" s="1">
        <v>2.2908373650487599E-3</v>
      </c>
      <c r="G3262" s="1">
        <v>0.14684854904158701</v>
      </c>
      <c r="H3262" s="1" t="s">
        <v>44</v>
      </c>
    </row>
    <row r="3263" spans="1:8" x14ac:dyDescent="0.2">
      <c r="A3263" s="1" t="s">
        <v>78</v>
      </c>
      <c r="B3263" s="1" t="s">
        <v>526</v>
      </c>
      <c r="C3263" s="1" t="s">
        <v>80</v>
      </c>
      <c r="D3263" s="1" t="s">
        <v>45</v>
      </c>
      <c r="E3263" s="1">
        <v>2030</v>
      </c>
      <c r="F3263" s="1">
        <v>3.53129003449945E-3</v>
      </c>
      <c r="G3263" s="1">
        <v>0.22636474580124699</v>
      </c>
      <c r="H3263" s="1" t="s">
        <v>44</v>
      </c>
    </row>
    <row r="3264" spans="1:8" x14ac:dyDescent="0.2">
      <c r="A3264" s="1" t="s">
        <v>78</v>
      </c>
      <c r="B3264" s="1" t="s">
        <v>526</v>
      </c>
      <c r="C3264" s="1" t="s">
        <v>81</v>
      </c>
      <c r="D3264" s="1" t="s">
        <v>45</v>
      </c>
      <c r="E3264" s="1">
        <v>2030</v>
      </c>
      <c r="F3264" s="1">
        <v>3.29842997116615E-3</v>
      </c>
      <c r="G3264" s="1">
        <v>0.21143781866449701</v>
      </c>
      <c r="H3264" s="1" t="s">
        <v>44</v>
      </c>
    </row>
    <row r="3265" spans="1:8" x14ac:dyDescent="0.2">
      <c r="A3265" s="1" t="s">
        <v>78</v>
      </c>
      <c r="B3265" s="1" t="s">
        <v>526</v>
      </c>
      <c r="C3265" s="1" t="s">
        <v>82</v>
      </c>
      <c r="D3265" s="1" t="s">
        <v>83</v>
      </c>
      <c r="E3265" s="1">
        <v>2030</v>
      </c>
      <c r="F3265" s="1">
        <v>0.180423656117815</v>
      </c>
      <c r="G3265" s="1">
        <v>1.5817283929501501E-2</v>
      </c>
      <c r="H3265" s="1" t="s">
        <v>44</v>
      </c>
    </row>
    <row r="3266" spans="1:8" x14ac:dyDescent="0.2">
      <c r="A3266" s="1" t="s">
        <v>84</v>
      </c>
      <c r="B3266" s="1" t="s">
        <v>526</v>
      </c>
      <c r="C3266" s="1" t="s">
        <v>85</v>
      </c>
      <c r="D3266" s="1" t="s">
        <v>86</v>
      </c>
      <c r="E3266" s="1">
        <v>2030</v>
      </c>
      <c r="F3266" s="1">
        <v>1.8647236593720706</v>
      </c>
      <c r="G3266" s="1">
        <v>0.18647236593720706</v>
      </c>
      <c r="H3266" s="1" t="s">
        <v>44</v>
      </c>
    </row>
    <row r="3267" spans="1:8" x14ac:dyDescent="0.2">
      <c r="A3267" s="1" t="s">
        <v>84</v>
      </c>
      <c r="B3267" s="1" t="s">
        <v>526</v>
      </c>
      <c r="C3267" s="1" t="s">
        <v>85</v>
      </c>
      <c r="D3267" s="1" t="s">
        <v>45</v>
      </c>
      <c r="E3267" s="1">
        <v>2030</v>
      </c>
      <c r="F3267" s="1">
        <v>3.8606794655867218</v>
      </c>
      <c r="G3267" s="1">
        <v>1.047190885514991</v>
      </c>
      <c r="H3267" s="1" t="s">
        <v>44</v>
      </c>
    </row>
    <row r="3268" spans="1:8" x14ac:dyDescent="0.2">
      <c r="A3268" s="1" t="s">
        <v>84</v>
      </c>
      <c r="B3268" s="1" t="s">
        <v>526</v>
      </c>
      <c r="C3268" s="1" t="s">
        <v>85</v>
      </c>
      <c r="D3268" s="1" t="s">
        <v>234</v>
      </c>
      <c r="E3268" s="1">
        <v>2030</v>
      </c>
      <c r="F3268" s="1">
        <v>1.757523364655626E-3</v>
      </c>
      <c r="G3268" s="1">
        <v>8.7876168232781299E-2</v>
      </c>
      <c r="H3268" s="1" t="s">
        <v>44</v>
      </c>
    </row>
    <row r="3269" spans="1:8" x14ac:dyDescent="0.2">
      <c r="A3269" s="1" t="s">
        <v>84</v>
      </c>
      <c r="B3269" s="1" t="s">
        <v>526</v>
      </c>
      <c r="C3269" s="1" t="s">
        <v>531</v>
      </c>
      <c r="D3269" s="1" t="s">
        <v>288</v>
      </c>
      <c r="E3269" s="1">
        <v>2030</v>
      </c>
      <c r="F3269" s="1">
        <v>1.11827744598404E-2</v>
      </c>
      <c r="G3269" s="1">
        <v>4.8999690439384697E-3</v>
      </c>
      <c r="H3269" s="1" t="s">
        <v>44</v>
      </c>
    </row>
    <row r="3270" spans="1:8" x14ac:dyDescent="0.2">
      <c r="A3270" s="1" t="s">
        <v>84</v>
      </c>
      <c r="B3270" s="1" t="s">
        <v>526</v>
      </c>
      <c r="C3270" s="1" t="s">
        <v>87</v>
      </c>
      <c r="D3270" s="1" t="s">
        <v>43</v>
      </c>
      <c r="E3270" s="1">
        <v>2030</v>
      </c>
      <c r="F3270" s="1">
        <v>3.3115116201616299E-5</v>
      </c>
      <c r="G3270" s="1">
        <v>2.17862606589581E-3</v>
      </c>
      <c r="H3270" s="1" t="s">
        <v>44</v>
      </c>
    </row>
    <row r="3271" spans="1:8" x14ac:dyDescent="0.2">
      <c r="A3271" s="1" t="s">
        <v>84</v>
      </c>
      <c r="B3271" s="1" t="s">
        <v>526</v>
      </c>
      <c r="C3271" s="1" t="s">
        <v>87</v>
      </c>
      <c r="D3271" s="1" t="s">
        <v>45</v>
      </c>
      <c r="E3271" s="1">
        <v>2030</v>
      </c>
      <c r="F3271" s="1">
        <v>0</v>
      </c>
      <c r="G3271" s="1">
        <v>0</v>
      </c>
      <c r="H3271" s="1" t="s">
        <v>44</v>
      </c>
    </row>
    <row r="3272" spans="1:8" x14ac:dyDescent="0.2">
      <c r="A3272" s="1" t="s">
        <v>84</v>
      </c>
      <c r="B3272" s="1" t="s">
        <v>526</v>
      </c>
      <c r="C3272" s="1" t="s">
        <v>87</v>
      </c>
      <c r="D3272" s="1" t="s">
        <v>46</v>
      </c>
      <c r="E3272" s="1">
        <v>2030</v>
      </c>
      <c r="F3272" s="1">
        <v>0</v>
      </c>
      <c r="G3272" s="1">
        <v>0</v>
      </c>
      <c r="H3272" s="1" t="s">
        <v>44</v>
      </c>
    </row>
    <row r="3273" spans="1:8" x14ac:dyDescent="0.2">
      <c r="A3273" s="1" t="s">
        <v>84</v>
      </c>
      <c r="B3273" s="1" t="s">
        <v>526</v>
      </c>
      <c r="C3273" s="1" t="s">
        <v>88</v>
      </c>
      <c r="D3273" s="1" t="s">
        <v>43</v>
      </c>
      <c r="E3273" s="1">
        <v>2030</v>
      </c>
      <c r="F3273" s="1">
        <v>1.5412640000134501E-3</v>
      </c>
      <c r="G3273" s="1">
        <v>0.10139894736930601</v>
      </c>
      <c r="H3273" s="1" t="s">
        <v>44</v>
      </c>
    </row>
    <row r="3274" spans="1:8" x14ac:dyDescent="0.2">
      <c r="A3274" s="1" t="s">
        <v>84</v>
      </c>
      <c r="B3274" s="1" t="s">
        <v>526</v>
      </c>
      <c r="C3274" s="1" t="s">
        <v>88</v>
      </c>
      <c r="D3274" s="1" t="s">
        <v>45</v>
      </c>
      <c r="E3274" s="1">
        <v>2030</v>
      </c>
      <c r="F3274" s="1">
        <v>6.6928748885259899E-4</v>
      </c>
      <c r="G3274" s="1">
        <v>4.29030441572179E-2</v>
      </c>
      <c r="H3274" s="1" t="s">
        <v>44</v>
      </c>
    </row>
    <row r="3275" spans="1:8" x14ac:dyDescent="0.2">
      <c r="A3275" s="1" t="s">
        <v>84</v>
      </c>
      <c r="B3275" s="1" t="s">
        <v>526</v>
      </c>
      <c r="C3275" s="1" t="s">
        <v>88</v>
      </c>
      <c r="D3275" s="1" t="s">
        <v>46</v>
      </c>
      <c r="E3275" s="1">
        <v>2030</v>
      </c>
      <c r="F3275" s="1">
        <v>7.0574106700469603E-4</v>
      </c>
      <c r="G3275" s="1">
        <v>6.1907111140762798E-2</v>
      </c>
      <c r="H3275" s="1" t="s">
        <v>44</v>
      </c>
    </row>
    <row r="3276" spans="1:8" x14ac:dyDescent="0.2">
      <c r="A3276" s="1" t="s">
        <v>84</v>
      </c>
      <c r="B3276" s="1" t="s">
        <v>526</v>
      </c>
      <c r="C3276" s="1" t="s">
        <v>89</v>
      </c>
      <c r="D3276" s="1" t="s">
        <v>43</v>
      </c>
      <c r="E3276" s="1">
        <v>2030</v>
      </c>
      <c r="F3276" s="1">
        <v>0</v>
      </c>
      <c r="G3276" s="1">
        <v>0</v>
      </c>
      <c r="H3276" s="1" t="s">
        <v>44</v>
      </c>
    </row>
    <row r="3277" spans="1:8" x14ac:dyDescent="0.2">
      <c r="A3277" s="1" t="s">
        <v>84</v>
      </c>
      <c r="B3277" s="1" t="s">
        <v>526</v>
      </c>
      <c r="C3277" s="1" t="s">
        <v>89</v>
      </c>
      <c r="D3277" s="1" t="s">
        <v>45</v>
      </c>
      <c r="E3277" s="1">
        <v>2030</v>
      </c>
      <c r="F3277" s="1">
        <v>0</v>
      </c>
      <c r="G3277" s="1">
        <v>0</v>
      </c>
      <c r="H3277" s="1" t="s">
        <v>44</v>
      </c>
    </row>
    <row r="3278" spans="1:8" x14ac:dyDescent="0.2">
      <c r="A3278" s="1" t="s">
        <v>84</v>
      </c>
      <c r="B3278" s="1" t="s">
        <v>526</v>
      </c>
      <c r="C3278" s="1" t="s">
        <v>89</v>
      </c>
      <c r="D3278" s="1" t="s">
        <v>46</v>
      </c>
      <c r="E3278" s="1">
        <v>2030</v>
      </c>
      <c r="F3278" s="1">
        <v>4.67742205135377E-4</v>
      </c>
      <c r="G3278" s="1">
        <v>4.10300179943313E-2</v>
      </c>
      <c r="H3278" s="1" t="s">
        <v>44</v>
      </c>
    </row>
    <row r="3279" spans="1:8" x14ac:dyDescent="0.2">
      <c r="A3279" s="1" t="s">
        <v>84</v>
      </c>
      <c r="B3279" s="1" t="s">
        <v>526</v>
      </c>
      <c r="C3279" s="1" t="s">
        <v>90</v>
      </c>
      <c r="D3279" s="1" t="s">
        <v>43</v>
      </c>
      <c r="E3279" s="1">
        <v>2030</v>
      </c>
      <c r="F3279" s="1">
        <v>0</v>
      </c>
      <c r="G3279" s="1">
        <v>0</v>
      </c>
      <c r="H3279" s="1" t="s">
        <v>44</v>
      </c>
    </row>
    <row r="3280" spans="1:8" x14ac:dyDescent="0.2">
      <c r="A3280" s="1" t="s">
        <v>84</v>
      </c>
      <c r="B3280" s="1" t="s">
        <v>526</v>
      </c>
      <c r="C3280" s="1" t="s">
        <v>90</v>
      </c>
      <c r="D3280" s="1" t="s">
        <v>45</v>
      </c>
      <c r="E3280" s="1">
        <v>2030</v>
      </c>
      <c r="F3280" s="1">
        <v>3.3759044789413199E-5</v>
      </c>
      <c r="G3280" s="1">
        <v>2.16404133265469E-3</v>
      </c>
      <c r="H3280" s="1" t="s">
        <v>44</v>
      </c>
    </row>
    <row r="3281" spans="1:8" x14ac:dyDescent="0.2">
      <c r="A3281" s="1" t="s">
        <v>84</v>
      </c>
      <c r="B3281" s="1" t="s">
        <v>526</v>
      </c>
      <c r="C3281" s="1" t="s">
        <v>90</v>
      </c>
      <c r="D3281" s="1" t="s">
        <v>46</v>
      </c>
      <c r="E3281" s="1">
        <v>2030</v>
      </c>
      <c r="F3281" s="1">
        <v>0</v>
      </c>
      <c r="G3281" s="1">
        <v>0</v>
      </c>
      <c r="H3281" s="1" t="s">
        <v>44</v>
      </c>
    </row>
    <row r="3282" spans="1:8" x14ac:dyDescent="0.2">
      <c r="A3282" s="1" t="s">
        <v>84</v>
      </c>
      <c r="B3282" s="1" t="s">
        <v>526</v>
      </c>
      <c r="C3282" s="1" t="s">
        <v>91</v>
      </c>
      <c r="D3282" s="1" t="s">
        <v>86</v>
      </c>
      <c r="E3282" s="1">
        <v>2030</v>
      </c>
      <c r="F3282" s="1">
        <v>8.4268601503353496E-2</v>
      </c>
      <c r="G3282" s="1">
        <v>8.4268601503353496E-3</v>
      </c>
      <c r="H3282" s="1" t="s">
        <v>44</v>
      </c>
    </row>
    <row r="3283" spans="1:8" x14ac:dyDescent="0.2">
      <c r="A3283" s="1" t="s">
        <v>84</v>
      </c>
      <c r="B3283" s="1" t="s">
        <v>526</v>
      </c>
      <c r="C3283" s="1" t="s">
        <v>92</v>
      </c>
      <c r="D3283" s="1" t="s">
        <v>86</v>
      </c>
      <c r="E3283" s="1">
        <v>2030</v>
      </c>
      <c r="F3283" s="1">
        <v>4.1053071661432003E-2</v>
      </c>
      <c r="G3283" s="1">
        <v>4.1053071661431998E-3</v>
      </c>
      <c r="H3283" s="1" t="s">
        <v>44</v>
      </c>
    </row>
    <row r="3284" spans="1:8" x14ac:dyDescent="0.2">
      <c r="A3284" s="1" t="s">
        <v>84</v>
      </c>
      <c r="B3284" s="1" t="s">
        <v>526</v>
      </c>
      <c r="C3284" s="1" t="s">
        <v>93</v>
      </c>
      <c r="D3284" s="1" t="s">
        <v>86</v>
      </c>
      <c r="E3284" s="1">
        <v>2030</v>
      </c>
      <c r="F3284" s="1">
        <v>1.26515241420928E-3</v>
      </c>
      <c r="G3284" s="1">
        <v>1.2651524142092801E-4</v>
      </c>
      <c r="H3284" s="1" t="s">
        <v>44</v>
      </c>
    </row>
    <row r="3285" spans="1:8" x14ac:dyDescent="0.2">
      <c r="A3285" s="1" t="s">
        <v>84</v>
      </c>
      <c r="B3285" s="1" t="s">
        <v>526</v>
      </c>
      <c r="C3285" s="1" t="s">
        <v>94</v>
      </c>
      <c r="D3285" s="1" t="s">
        <v>86</v>
      </c>
      <c r="E3285" s="1">
        <v>2030</v>
      </c>
      <c r="F3285" s="1">
        <v>2.9445791486344694E-3</v>
      </c>
      <c r="G3285" s="1">
        <v>2.9445791486344697E-4</v>
      </c>
      <c r="H3285" s="1" t="s">
        <v>44</v>
      </c>
    </row>
    <row r="3286" spans="1:8" x14ac:dyDescent="0.2">
      <c r="A3286" s="1" t="s">
        <v>84</v>
      </c>
      <c r="B3286" s="1" t="s">
        <v>526</v>
      </c>
      <c r="C3286" s="1" t="s">
        <v>94</v>
      </c>
      <c r="D3286" s="1" t="s">
        <v>45</v>
      </c>
      <c r="E3286" s="1">
        <v>2030</v>
      </c>
      <c r="F3286" s="1">
        <v>2.889186730207598E-2</v>
      </c>
      <c r="G3286" s="1">
        <v>5.3868107316088279E-3</v>
      </c>
      <c r="H3286" s="1" t="s">
        <v>44</v>
      </c>
    </row>
    <row r="3287" spans="1:8" x14ac:dyDescent="0.2">
      <c r="A3287" s="1" t="s">
        <v>84</v>
      </c>
      <c r="B3287" s="1" t="s">
        <v>526</v>
      </c>
      <c r="C3287" s="1" t="s">
        <v>94</v>
      </c>
      <c r="D3287" s="1" t="s">
        <v>234</v>
      </c>
      <c r="E3287" s="1">
        <v>2030</v>
      </c>
      <c r="F3287" s="1">
        <v>7.1374408963119721E-6</v>
      </c>
      <c r="G3287" s="1">
        <v>3.568720448155986E-4</v>
      </c>
      <c r="H3287" s="1" t="s">
        <v>44</v>
      </c>
    </row>
    <row r="3288" spans="1:8" x14ac:dyDescent="0.2">
      <c r="A3288" s="1" t="s">
        <v>95</v>
      </c>
      <c r="B3288" s="1" t="s">
        <v>526</v>
      </c>
      <c r="C3288" s="1" t="s">
        <v>96</v>
      </c>
      <c r="D3288" s="1" t="s">
        <v>45</v>
      </c>
      <c r="E3288" s="1">
        <v>2030</v>
      </c>
      <c r="F3288" s="1">
        <v>3.3151111148174801E-3</v>
      </c>
      <c r="G3288" s="1">
        <v>0.21250712274471001</v>
      </c>
      <c r="H3288" s="1" t="s">
        <v>44</v>
      </c>
    </row>
    <row r="3289" spans="1:8" x14ac:dyDescent="0.2">
      <c r="A3289" s="1" t="s">
        <v>299</v>
      </c>
      <c r="B3289" s="1" t="s">
        <v>526</v>
      </c>
      <c r="C3289" s="1" t="s">
        <v>33</v>
      </c>
      <c r="D3289" s="1" t="s">
        <v>83</v>
      </c>
      <c r="E3289" s="1">
        <v>2030</v>
      </c>
      <c r="F3289" s="1">
        <v>6.5004779505929006E-2</v>
      </c>
      <c r="G3289" s="1">
        <v>4.82166944779913E-3</v>
      </c>
      <c r="H3289" s="1" t="s">
        <v>44</v>
      </c>
    </row>
    <row r="3290" spans="1:8" x14ac:dyDescent="0.2">
      <c r="A3290" s="1" t="s">
        <v>299</v>
      </c>
      <c r="B3290" s="1" t="s">
        <v>526</v>
      </c>
      <c r="C3290" s="1" t="s">
        <v>33</v>
      </c>
      <c r="D3290" s="1" t="s">
        <v>100</v>
      </c>
      <c r="E3290" s="1">
        <v>2030</v>
      </c>
      <c r="F3290" s="1">
        <v>0</v>
      </c>
      <c r="G3290" s="1">
        <v>0</v>
      </c>
      <c r="H3290" s="1" t="s">
        <v>44</v>
      </c>
    </row>
    <row r="3291" spans="1:8" x14ac:dyDescent="0.2">
      <c r="A3291" s="1" t="s">
        <v>299</v>
      </c>
      <c r="B3291" s="1" t="s">
        <v>526</v>
      </c>
      <c r="C3291" s="1" t="s">
        <v>33</v>
      </c>
      <c r="D3291" s="1" t="s">
        <v>86</v>
      </c>
      <c r="E3291" s="1">
        <v>2030</v>
      </c>
      <c r="F3291" s="1">
        <v>0.142288624262812</v>
      </c>
      <c r="G3291" s="1">
        <v>1.0223579204339099E-2</v>
      </c>
      <c r="H3291" s="1" t="s">
        <v>44</v>
      </c>
    </row>
    <row r="3292" spans="1:8" x14ac:dyDescent="0.2">
      <c r="A3292" s="1" t="s">
        <v>299</v>
      </c>
      <c r="B3292" s="1" t="s">
        <v>526</v>
      </c>
      <c r="C3292" s="1" t="s">
        <v>33</v>
      </c>
      <c r="D3292" s="1" t="s">
        <v>45</v>
      </c>
      <c r="E3292" s="1">
        <v>2030</v>
      </c>
      <c r="F3292" s="1">
        <v>2.4555908279512702E-3</v>
      </c>
      <c r="G3292" s="1">
        <v>7.1148352956255899E-3</v>
      </c>
      <c r="H3292" s="1" t="s">
        <v>44</v>
      </c>
    </row>
    <row r="3293" spans="1:8" x14ac:dyDescent="0.2">
      <c r="A3293" s="1" t="s">
        <v>299</v>
      </c>
      <c r="B3293" s="1" t="s">
        <v>526</v>
      </c>
      <c r="C3293" s="1" t="s">
        <v>33</v>
      </c>
      <c r="D3293" s="1" t="s">
        <v>240</v>
      </c>
      <c r="E3293" s="1">
        <v>2030</v>
      </c>
      <c r="F3293" s="1">
        <v>0.111449004678443</v>
      </c>
      <c r="G3293" s="1">
        <v>1751.7223014935601</v>
      </c>
      <c r="H3293" s="1" t="s">
        <v>237</v>
      </c>
    </row>
    <row r="3294" spans="1:8" x14ac:dyDescent="0.2">
      <c r="A3294" s="1" t="s">
        <v>299</v>
      </c>
      <c r="B3294" s="1" t="s">
        <v>526</v>
      </c>
      <c r="C3294" s="1" t="s">
        <v>33</v>
      </c>
      <c r="D3294" s="1" t="s">
        <v>287</v>
      </c>
      <c r="E3294" s="1">
        <v>2030</v>
      </c>
      <c r="F3294" s="1">
        <v>0</v>
      </c>
      <c r="G3294" s="1">
        <v>0</v>
      </c>
      <c r="H3294" s="1" t="s">
        <v>44</v>
      </c>
    </row>
    <row r="3295" spans="1:8" x14ac:dyDescent="0.2">
      <c r="A3295" s="1" t="s">
        <v>299</v>
      </c>
      <c r="B3295" s="1" t="s">
        <v>526</v>
      </c>
      <c r="C3295" s="1" t="s">
        <v>251</v>
      </c>
      <c r="D3295" s="1" t="s">
        <v>238</v>
      </c>
      <c r="E3295" s="1">
        <v>2030</v>
      </c>
      <c r="F3295" s="1">
        <v>0</v>
      </c>
      <c r="G3295" s="1">
        <v>0</v>
      </c>
      <c r="H3295" s="1" t="s">
        <v>44</v>
      </c>
    </row>
    <row r="3296" spans="1:8" x14ac:dyDescent="0.2">
      <c r="A3296" s="1" t="s">
        <v>299</v>
      </c>
      <c r="B3296" s="1" t="s">
        <v>526</v>
      </c>
      <c r="C3296" s="1" t="s">
        <v>251</v>
      </c>
      <c r="D3296" s="1" t="s">
        <v>83</v>
      </c>
      <c r="E3296" s="1">
        <v>2030</v>
      </c>
      <c r="F3296" s="1">
        <v>2.2005278737768901</v>
      </c>
      <c r="G3296" s="1">
        <v>0.163222121491123</v>
      </c>
      <c r="H3296" s="1" t="s">
        <v>44</v>
      </c>
    </row>
    <row r="3297" spans="1:8" x14ac:dyDescent="0.2">
      <c r="A3297" s="1" t="s">
        <v>299</v>
      </c>
      <c r="B3297" s="1" t="s">
        <v>526</v>
      </c>
      <c r="C3297" s="1" t="s">
        <v>251</v>
      </c>
      <c r="D3297" s="1" t="s">
        <v>100</v>
      </c>
      <c r="E3297" s="1">
        <v>2030</v>
      </c>
      <c r="F3297" s="1">
        <v>0</v>
      </c>
      <c r="G3297" s="1">
        <v>0</v>
      </c>
      <c r="H3297" s="1" t="s">
        <v>44</v>
      </c>
    </row>
    <row r="3298" spans="1:8" x14ac:dyDescent="0.2">
      <c r="A3298" s="1" t="s">
        <v>299</v>
      </c>
      <c r="B3298" s="1" t="s">
        <v>526</v>
      </c>
      <c r="C3298" s="1" t="s">
        <v>251</v>
      </c>
      <c r="D3298" s="1" t="s">
        <v>86</v>
      </c>
      <c r="E3298" s="1">
        <v>2030</v>
      </c>
      <c r="F3298" s="1">
        <v>5.3189188764057198E-2</v>
      </c>
      <c r="G3298" s="1">
        <v>3.8216961261744601E-3</v>
      </c>
      <c r="H3298" s="1" t="s">
        <v>44</v>
      </c>
    </row>
    <row r="3299" spans="1:8" x14ac:dyDescent="0.2">
      <c r="A3299" s="1" t="s">
        <v>299</v>
      </c>
      <c r="B3299" s="1" t="s">
        <v>526</v>
      </c>
      <c r="C3299" s="1" t="s">
        <v>251</v>
      </c>
      <c r="D3299" s="1" t="s">
        <v>45</v>
      </c>
      <c r="E3299" s="1">
        <v>2030</v>
      </c>
      <c r="F3299" s="1">
        <v>1.6494159081826801E-3</v>
      </c>
      <c r="G3299" s="1">
        <v>4.7790219718711604E-3</v>
      </c>
      <c r="H3299" s="1" t="s">
        <v>44</v>
      </c>
    </row>
    <row r="3300" spans="1:8" x14ac:dyDescent="0.2">
      <c r="A3300" s="1" t="s">
        <v>299</v>
      </c>
      <c r="B3300" s="1" t="s">
        <v>526</v>
      </c>
      <c r="C3300" s="1" t="s">
        <v>251</v>
      </c>
      <c r="D3300" s="1" t="s">
        <v>240</v>
      </c>
      <c r="E3300" s="1">
        <v>2030</v>
      </c>
      <c r="F3300" s="1">
        <v>7.7383345163852799E-2</v>
      </c>
      <c r="G3300" s="1">
        <v>1216.2883991543999</v>
      </c>
      <c r="H3300" s="1" t="s">
        <v>237</v>
      </c>
    </row>
    <row r="3301" spans="1:8" x14ac:dyDescent="0.2">
      <c r="A3301" s="1" t="s">
        <v>299</v>
      </c>
      <c r="B3301" s="1" t="s">
        <v>526</v>
      </c>
      <c r="C3301" s="1" t="s">
        <v>300</v>
      </c>
      <c r="D3301" s="1" t="s">
        <v>238</v>
      </c>
      <c r="E3301" s="1">
        <v>2030</v>
      </c>
      <c r="F3301" s="1">
        <v>0</v>
      </c>
      <c r="G3301" s="1">
        <v>0</v>
      </c>
      <c r="H3301" s="1" t="s">
        <v>44</v>
      </c>
    </row>
    <row r="3302" spans="1:8" x14ac:dyDescent="0.2">
      <c r="A3302" s="1" t="s">
        <v>299</v>
      </c>
      <c r="B3302" s="1" t="s">
        <v>526</v>
      </c>
      <c r="C3302" s="1" t="s">
        <v>300</v>
      </c>
      <c r="D3302" s="1" t="s">
        <v>83</v>
      </c>
      <c r="E3302" s="1">
        <v>2030</v>
      </c>
      <c r="F3302" s="1">
        <v>0</v>
      </c>
      <c r="G3302" s="1">
        <v>0</v>
      </c>
      <c r="H3302" s="1" t="s">
        <v>44</v>
      </c>
    </row>
    <row r="3303" spans="1:8" x14ac:dyDescent="0.2">
      <c r="A3303" s="1" t="s">
        <v>299</v>
      </c>
      <c r="B3303" s="1" t="s">
        <v>526</v>
      </c>
      <c r="C3303" s="1" t="s">
        <v>300</v>
      </c>
      <c r="D3303" s="1" t="s">
        <v>100</v>
      </c>
      <c r="E3303" s="1">
        <v>2030</v>
      </c>
      <c r="F3303" s="1">
        <v>0</v>
      </c>
      <c r="G3303" s="1">
        <v>0</v>
      </c>
      <c r="H3303" s="1" t="s">
        <v>44</v>
      </c>
    </row>
    <row r="3304" spans="1:8" x14ac:dyDescent="0.2">
      <c r="A3304" s="1" t="s">
        <v>299</v>
      </c>
      <c r="B3304" s="1" t="s">
        <v>526</v>
      </c>
      <c r="C3304" s="1" t="s">
        <v>300</v>
      </c>
      <c r="D3304" s="1" t="s">
        <v>86</v>
      </c>
      <c r="E3304" s="1">
        <v>2030</v>
      </c>
      <c r="F3304" s="1">
        <v>0</v>
      </c>
      <c r="G3304" s="1">
        <v>0</v>
      </c>
      <c r="H3304" s="1" t="s">
        <v>44</v>
      </c>
    </row>
    <row r="3305" spans="1:8" x14ac:dyDescent="0.2">
      <c r="A3305" s="1" t="s">
        <v>299</v>
      </c>
      <c r="B3305" s="1" t="s">
        <v>526</v>
      </c>
      <c r="C3305" s="1" t="s">
        <v>300</v>
      </c>
      <c r="D3305" s="1" t="s">
        <v>240</v>
      </c>
      <c r="E3305" s="1">
        <v>2030</v>
      </c>
      <c r="F3305" s="1">
        <v>1.35949598540829E-5</v>
      </c>
      <c r="G3305" s="1">
        <v>0.21368153473436</v>
      </c>
      <c r="H3305" s="1" t="s">
        <v>237</v>
      </c>
    </row>
    <row r="3306" spans="1:8" x14ac:dyDescent="0.2">
      <c r="A3306" s="1" t="s">
        <v>97</v>
      </c>
      <c r="B3306" s="1" t="s">
        <v>526</v>
      </c>
      <c r="C3306" s="1" t="s">
        <v>98</v>
      </c>
      <c r="D3306" s="1" t="s">
        <v>99</v>
      </c>
      <c r="E3306" s="1">
        <v>2030</v>
      </c>
      <c r="F3306" s="1">
        <v>0.78721178441467499</v>
      </c>
      <c r="G3306" s="1">
        <v>5.4242629798012698E-2</v>
      </c>
      <c r="H3306" s="1" t="s">
        <v>44</v>
      </c>
    </row>
    <row r="3307" spans="1:8" x14ac:dyDescent="0.2">
      <c r="A3307" s="1" t="s">
        <v>97</v>
      </c>
      <c r="B3307" s="1" t="s">
        <v>526</v>
      </c>
      <c r="C3307" s="1" t="s">
        <v>98</v>
      </c>
      <c r="D3307" s="1" t="s">
        <v>238</v>
      </c>
      <c r="E3307" s="1">
        <v>2030</v>
      </c>
      <c r="F3307" s="1">
        <v>0.54432384185726101</v>
      </c>
      <c r="G3307" s="1">
        <v>1.9032302162841299</v>
      </c>
      <c r="H3307" s="1" t="s">
        <v>44</v>
      </c>
    </row>
    <row r="3308" spans="1:8" x14ac:dyDescent="0.2">
      <c r="A3308" s="1" t="s">
        <v>97</v>
      </c>
      <c r="B3308" s="1" t="s">
        <v>526</v>
      </c>
      <c r="C3308" s="1" t="s">
        <v>98</v>
      </c>
      <c r="D3308" s="1" t="s">
        <v>83</v>
      </c>
      <c r="E3308" s="1">
        <v>2030</v>
      </c>
      <c r="F3308" s="1">
        <v>2.1361872737594698</v>
      </c>
      <c r="G3308" s="1">
        <v>9.1988380096951997E-2</v>
      </c>
      <c r="H3308" s="1" t="s">
        <v>44</v>
      </c>
    </row>
    <row r="3309" spans="1:8" x14ac:dyDescent="0.2">
      <c r="A3309" s="1" t="s">
        <v>97</v>
      </c>
      <c r="B3309" s="1" t="s">
        <v>526</v>
      </c>
      <c r="C3309" s="1" t="s">
        <v>98</v>
      </c>
      <c r="D3309" s="1" t="s">
        <v>100</v>
      </c>
      <c r="E3309" s="1">
        <v>2030</v>
      </c>
      <c r="F3309" s="1">
        <v>1.8351949983207899E-17</v>
      </c>
      <c r="G3309" s="1">
        <v>1.2645364928714299E-18</v>
      </c>
      <c r="H3309" s="1" t="s">
        <v>44</v>
      </c>
    </row>
    <row r="3310" spans="1:8" x14ac:dyDescent="0.2">
      <c r="A3310" s="1" t="s">
        <v>97</v>
      </c>
      <c r="B3310" s="1" t="s">
        <v>526</v>
      </c>
      <c r="C3310" s="1" t="s">
        <v>98</v>
      </c>
      <c r="D3310" s="1" t="s">
        <v>86</v>
      </c>
      <c r="E3310" s="1">
        <v>2030</v>
      </c>
      <c r="F3310" s="1">
        <v>0</v>
      </c>
      <c r="G3310" s="1">
        <v>0</v>
      </c>
      <c r="H3310" s="1" t="s">
        <v>44</v>
      </c>
    </row>
    <row r="3311" spans="1:8" x14ac:dyDescent="0.2">
      <c r="A3311" s="1" t="s">
        <v>97</v>
      </c>
      <c r="B3311" s="1" t="s">
        <v>526</v>
      </c>
      <c r="C3311" s="1" t="s">
        <v>98</v>
      </c>
      <c r="D3311" s="1" t="s">
        <v>45</v>
      </c>
      <c r="E3311" s="1">
        <v>2030</v>
      </c>
      <c r="F3311" s="1">
        <v>4.5968876704408398E-2</v>
      </c>
      <c r="G3311" s="1">
        <v>0.13319034374698999</v>
      </c>
      <c r="H3311" s="1" t="s">
        <v>44</v>
      </c>
    </row>
    <row r="3312" spans="1:8" x14ac:dyDescent="0.2">
      <c r="A3312" s="1" t="s">
        <v>97</v>
      </c>
      <c r="B3312" s="1" t="s">
        <v>526</v>
      </c>
      <c r="C3312" s="1" t="s">
        <v>98</v>
      </c>
      <c r="D3312" s="1" t="s">
        <v>239</v>
      </c>
      <c r="E3312" s="1">
        <v>2030</v>
      </c>
      <c r="F3312" s="1">
        <v>3.3638271988385001E-3</v>
      </c>
      <c r="G3312" s="1">
        <v>114.270953570743</v>
      </c>
      <c r="H3312" s="1" t="s">
        <v>237</v>
      </c>
    </row>
    <row r="3313" spans="1:8" x14ac:dyDescent="0.2">
      <c r="A3313" s="1" t="s">
        <v>97</v>
      </c>
      <c r="B3313" s="1" t="s">
        <v>526</v>
      </c>
      <c r="C3313" s="1" t="s">
        <v>98</v>
      </c>
      <c r="D3313" s="1" t="s">
        <v>240</v>
      </c>
      <c r="E3313" s="1">
        <v>2030</v>
      </c>
      <c r="F3313" s="1">
        <v>0.31469422707143802</v>
      </c>
      <c r="G3313" s="1">
        <v>11046.670214564099</v>
      </c>
      <c r="H3313" s="1" t="s">
        <v>237</v>
      </c>
    </row>
    <row r="3314" spans="1:8" x14ac:dyDescent="0.2">
      <c r="A3314" s="1" t="s">
        <v>97</v>
      </c>
      <c r="B3314" s="1" t="s">
        <v>526</v>
      </c>
      <c r="C3314" s="1" t="s">
        <v>98</v>
      </c>
      <c r="D3314" s="1" t="s">
        <v>258</v>
      </c>
      <c r="E3314" s="1">
        <v>2030</v>
      </c>
      <c r="F3314" s="1">
        <v>3.5242241816958</v>
      </c>
      <c r="G3314" s="1">
        <v>2.47835737109409E-2</v>
      </c>
      <c r="H3314" s="1" t="s">
        <v>44</v>
      </c>
    </row>
    <row r="3315" spans="1:8" x14ac:dyDescent="0.2">
      <c r="A3315" s="1" t="s">
        <v>97</v>
      </c>
      <c r="B3315" s="1" t="s">
        <v>526</v>
      </c>
      <c r="C3315" s="1" t="s">
        <v>98</v>
      </c>
      <c r="D3315" s="1" t="s">
        <v>287</v>
      </c>
      <c r="E3315" s="1">
        <v>2030</v>
      </c>
      <c r="F3315" s="1">
        <v>1.00589026066771</v>
      </c>
      <c r="G3315" s="1">
        <v>6.2868141291732002E-2</v>
      </c>
      <c r="H3315" s="1" t="s">
        <v>44</v>
      </c>
    </row>
    <row r="3316" spans="1:8" x14ac:dyDescent="0.2">
      <c r="A3316" s="1" t="s">
        <v>97</v>
      </c>
      <c r="B3316" s="1" t="s">
        <v>526</v>
      </c>
      <c r="C3316" s="1" t="s">
        <v>98</v>
      </c>
      <c r="D3316" s="1" t="s">
        <v>49</v>
      </c>
      <c r="E3316" s="1">
        <v>2030</v>
      </c>
      <c r="F3316" s="1">
        <v>1.06284877306535</v>
      </c>
      <c r="G3316" s="1">
        <v>6.56849869022526</v>
      </c>
      <c r="H3316" s="1" t="s">
        <v>44</v>
      </c>
    </row>
    <row r="3317" spans="1:8" x14ac:dyDescent="0.2">
      <c r="A3317" s="1" t="s">
        <v>97</v>
      </c>
      <c r="B3317" s="1" t="s">
        <v>526</v>
      </c>
      <c r="C3317" s="1" t="s">
        <v>98</v>
      </c>
      <c r="D3317" s="1" t="s">
        <v>301</v>
      </c>
      <c r="E3317" s="1">
        <v>2030</v>
      </c>
      <c r="F3317" s="1">
        <v>6.5771267569334998E-4</v>
      </c>
      <c r="G3317" s="1">
        <v>4.6712547989584503E-3</v>
      </c>
      <c r="H3317" s="1" t="s">
        <v>44</v>
      </c>
    </row>
    <row r="3318" spans="1:8" x14ac:dyDescent="0.2">
      <c r="A3318" s="1" t="s">
        <v>97</v>
      </c>
      <c r="B3318" s="1" t="s">
        <v>526</v>
      </c>
      <c r="C3318" s="1" t="s">
        <v>98</v>
      </c>
      <c r="D3318" s="1" t="s">
        <v>302</v>
      </c>
      <c r="E3318" s="1">
        <v>2030</v>
      </c>
      <c r="F3318" s="1">
        <v>3.9565581609617498E-2</v>
      </c>
      <c r="G3318" s="1">
        <v>0.121927832387111</v>
      </c>
      <c r="H3318" s="1" t="s">
        <v>35</v>
      </c>
    </row>
    <row r="3319" spans="1:8" x14ac:dyDescent="0.2">
      <c r="A3319" s="1" t="s">
        <v>97</v>
      </c>
      <c r="B3319" s="1" t="s">
        <v>526</v>
      </c>
      <c r="C3319" s="1" t="s">
        <v>112</v>
      </c>
      <c r="D3319" s="1" t="s">
        <v>258</v>
      </c>
      <c r="E3319" s="1">
        <v>2030</v>
      </c>
      <c r="F3319" s="1">
        <v>2.7448842563898901</v>
      </c>
      <c r="G3319" s="1">
        <v>2.2642619831045499E-2</v>
      </c>
      <c r="H3319" s="1" t="s">
        <v>44</v>
      </c>
    </row>
    <row r="3320" spans="1:8" x14ac:dyDescent="0.2">
      <c r="A3320" s="1" t="s">
        <v>101</v>
      </c>
      <c r="B3320" s="1" t="s">
        <v>526</v>
      </c>
      <c r="C3320" s="1" t="s">
        <v>102</v>
      </c>
      <c r="D3320" s="1" t="s">
        <v>43</v>
      </c>
      <c r="E3320" s="1">
        <v>2030</v>
      </c>
      <c r="F3320" s="1">
        <v>1.8271224505570901E-4</v>
      </c>
      <c r="G3320" s="1">
        <v>1.2020542437875601E-2</v>
      </c>
      <c r="H3320" s="1" t="s">
        <v>44</v>
      </c>
    </row>
    <row r="3321" spans="1:8" x14ac:dyDescent="0.2">
      <c r="A3321" s="1" t="s">
        <v>101</v>
      </c>
      <c r="B3321" s="1" t="s">
        <v>526</v>
      </c>
      <c r="C3321" s="1" t="s">
        <v>102</v>
      </c>
      <c r="D3321" s="1" t="s">
        <v>46</v>
      </c>
      <c r="E3321" s="1">
        <v>2030</v>
      </c>
      <c r="F3321" s="1">
        <v>1.3990704550789601E-3</v>
      </c>
      <c r="G3321" s="1">
        <v>0.122725478515698</v>
      </c>
      <c r="H3321" s="1" t="s">
        <v>44</v>
      </c>
    </row>
    <row r="3322" spans="1:8" x14ac:dyDescent="0.2">
      <c r="A3322" s="1" t="s">
        <v>303</v>
      </c>
      <c r="B3322" s="1" t="s">
        <v>526</v>
      </c>
      <c r="C3322" s="1" t="s">
        <v>304</v>
      </c>
      <c r="D3322" s="1" t="s">
        <v>238</v>
      </c>
      <c r="E3322" s="1">
        <v>2030</v>
      </c>
      <c r="F3322" s="1">
        <v>0</v>
      </c>
      <c r="G3322" s="1">
        <v>0</v>
      </c>
      <c r="H3322" s="1" t="s">
        <v>44</v>
      </c>
    </row>
    <row r="3323" spans="1:8" x14ac:dyDescent="0.2">
      <c r="A3323" s="1" t="s">
        <v>303</v>
      </c>
      <c r="B3323" s="1" t="s">
        <v>526</v>
      </c>
      <c r="C3323" s="1" t="s">
        <v>304</v>
      </c>
      <c r="D3323" s="1" t="s">
        <v>100</v>
      </c>
      <c r="E3323" s="1">
        <v>2030</v>
      </c>
      <c r="F3323" s="1">
        <v>0</v>
      </c>
      <c r="G3323" s="1">
        <v>0</v>
      </c>
      <c r="H3323" s="1" t="s">
        <v>44</v>
      </c>
    </row>
    <row r="3324" spans="1:8" x14ac:dyDescent="0.2">
      <c r="A3324" s="1" t="s">
        <v>303</v>
      </c>
      <c r="B3324" s="1" t="s">
        <v>526</v>
      </c>
      <c r="C3324" s="1" t="s">
        <v>304</v>
      </c>
      <c r="D3324" s="1" t="s">
        <v>86</v>
      </c>
      <c r="E3324" s="1">
        <v>2030</v>
      </c>
      <c r="F3324" s="1">
        <v>0.282726339652218</v>
      </c>
      <c r="G3324" s="1">
        <v>2.0314168764809501E-2</v>
      </c>
      <c r="H3324" s="1" t="s">
        <v>44</v>
      </c>
    </row>
    <row r="3325" spans="1:8" x14ac:dyDescent="0.2">
      <c r="A3325" s="1" t="s">
        <v>303</v>
      </c>
      <c r="B3325" s="1" t="s">
        <v>526</v>
      </c>
      <c r="C3325" s="1" t="s">
        <v>304</v>
      </c>
      <c r="D3325" s="1" t="s">
        <v>240</v>
      </c>
      <c r="E3325" s="1">
        <v>2030</v>
      </c>
      <c r="F3325" s="1">
        <v>1.9474078299564299E-3</v>
      </c>
      <c r="G3325" s="1">
        <v>30.608776953013798</v>
      </c>
      <c r="H3325" s="1" t="s">
        <v>237</v>
      </c>
    </row>
    <row r="3326" spans="1:8" x14ac:dyDescent="0.2">
      <c r="A3326" s="1" t="s">
        <v>303</v>
      </c>
      <c r="B3326" s="1" t="s">
        <v>526</v>
      </c>
      <c r="C3326" s="1" t="s">
        <v>304</v>
      </c>
      <c r="D3326" s="1" t="s">
        <v>305</v>
      </c>
      <c r="E3326" s="1">
        <v>2030</v>
      </c>
      <c r="F3326" s="1">
        <v>0</v>
      </c>
      <c r="G3326" s="1">
        <v>0</v>
      </c>
      <c r="H3326" s="1" t="s">
        <v>44</v>
      </c>
    </row>
    <row r="3327" spans="1:8" x14ac:dyDescent="0.2">
      <c r="A3327" s="1" t="s">
        <v>103</v>
      </c>
      <c r="B3327" s="1" t="s">
        <v>526</v>
      </c>
      <c r="C3327" s="1" t="s">
        <v>104</v>
      </c>
      <c r="D3327" s="1" t="s">
        <v>45</v>
      </c>
      <c r="E3327" s="1">
        <v>2030</v>
      </c>
      <c r="F3327" s="1">
        <v>1.9593811329739901E-2</v>
      </c>
      <c r="G3327" s="1">
        <v>1.2560135467782001</v>
      </c>
      <c r="H3327" s="1" t="s">
        <v>44</v>
      </c>
    </row>
    <row r="3328" spans="1:8" x14ac:dyDescent="0.2">
      <c r="A3328" s="1" t="s">
        <v>103</v>
      </c>
      <c r="B3328" s="1" t="s">
        <v>526</v>
      </c>
      <c r="C3328" s="1" t="s">
        <v>104</v>
      </c>
      <c r="D3328" s="1" t="s">
        <v>46</v>
      </c>
      <c r="E3328" s="1">
        <v>2030</v>
      </c>
      <c r="F3328" s="1">
        <v>1.32261816002263E-5</v>
      </c>
      <c r="G3328" s="1">
        <v>1.1601913684409001E-3</v>
      </c>
      <c r="H3328" s="1" t="s">
        <v>44</v>
      </c>
    </row>
    <row r="3329" spans="1:8" x14ac:dyDescent="0.2">
      <c r="A3329" s="1" t="s">
        <v>103</v>
      </c>
      <c r="B3329" s="1" t="s">
        <v>526</v>
      </c>
      <c r="C3329" s="1" t="s">
        <v>532</v>
      </c>
      <c r="D3329" s="1" t="s">
        <v>288</v>
      </c>
      <c r="E3329" s="1">
        <v>2030</v>
      </c>
      <c r="F3329" s="1">
        <v>1.7101181035985499E-3</v>
      </c>
      <c r="G3329" s="1">
        <v>7.4932440059523699E-4</v>
      </c>
      <c r="H3329" s="1" t="s">
        <v>44</v>
      </c>
    </row>
    <row r="3330" spans="1:8" x14ac:dyDescent="0.2">
      <c r="A3330" s="1" t="s">
        <v>105</v>
      </c>
      <c r="B3330" s="1" t="s">
        <v>526</v>
      </c>
      <c r="C3330" s="1" t="s">
        <v>106</v>
      </c>
      <c r="D3330" s="1" t="s">
        <v>86</v>
      </c>
      <c r="E3330" s="1">
        <v>2030</v>
      </c>
      <c r="F3330" s="1">
        <v>9.3634566991731991E-2</v>
      </c>
      <c r="G3330" s="1">
        <v>9.3634566991731994E-3</v>
      </c>
      <c r="H3330" s="1" t="s">
        <v>44</v>
      </c>
    </row>
    <row r="3331" spans="1:8" x14ac:dyDescent="0.2">
      <c r="A3331" s="1" t="s">
        <v>105</v>
      </c>
      <c r="B3331" s="1" t="s">
        <v>526</v>
      </c>
      <c r="C3331" s="1" t="s">
        <v>106</v>
      </c>
      <c r="D3331" s="1" t="s">
        <v>45</v>
      </c>
      <c r="E3331" s="1">
        <v>2030</v>
      </c>
      <c r="F3331" s="1">
        <v>0.66020858777185332</v>
      </c>
      <c r="G3331" s="1">
        <v>0.14417791489319862</v>
      </c>
      <c r="H3331" s="1" t="s">
        <v>44</v>
      </c>
    </row>
    <row r="3332" spans="1:8" x14ac:dyDescent="0.2">
      <c r="A3332" s="1" t="s">
        <v>105</v>
      </c>
      <c r="B3332" s="1" t="s">
        <v>526</v>
      </c>
      <c r="C3332" s="1" t="s">
        <v>106</v>
      </c>
      <c r="D3332" s="1" t="s">
        <v>234</v>
      </c>
      <c r="E3332" s="1">
        <v>2030</v>
      </c>
      <c r="F3332" s="1">
        <v>2.1757338298386713E-4</v>
      </c>
      <c r="G3332" s="1">
        <v>1.0878669149193356E-2</v>
      </c>
      <c r="H3332" s="1" t="s">
        <v>44</v>
      </c>
    </row>
    <row r="3333" spans="1:8" x14ac:dyDescent="0.2">
      <c r="A3333" s="1" t="s">
        <v>107</v>
      </c>
      <c r="B3333" s="1" t="s">
        <v>526</v>
      </c>
      <c r="C3333" s="1" t="s">
        <v>306</v>
      </c>
      <c r="D3333" s="1" t="s">
        <v>292</v>
      </c>
      <c r="E3333" s="1">
        <v>2030</v>
      </c>
      <c r="F3333" s="1">
        <v>0.56194516759776503</v>
      </c>
      <c r="G3333" s="1">
        <v>0.352095969672785</v>
      </c>
      <c r="H3333" s="1" t="s">
        <v>44</v>
      </c>
    </row>
    <row r="3334" spans="1:8" x14ac:dyDescent="0.2">
      <c r="A3334" s="1" t="s">
        <v>107</v>
      </c>
      <c r="B3334" s="1" t="s">
        <v>526</v>
      </c>
      <c r="C3334" s="1" t="s">
        <v>108</v>
      </c>
      <c r="D3334" s="1" t="s">
        <v>45</v>
      </c>
      <c r="E3334" s="1">
        <v>2030</v>
      </c>
      <c r="F3334" s="1">
        <v>0.59144692745807603</v>
      </c>
      <c r="G3334" s="1">
        <v>0.13664577836411601</v>
      </c>
      <c r="H3334" s="1" t="s">
        <v>44</v>
      </c>
    </row>
    <row r="3335" spans="1:8" x14ac:dyDescent="0.2">
      <c r="A3335" s="1" t="s">
        <v>109</v>
      </c>
      <c r="B3335" s="1" t="s">
        <v>526</v>
      </c>
      <c r="C3335" s="1" t="s">
        <v>110</v>
      </c>
      <c r="D3335" s="1" t="s">
        <v>111</v>
      </c>
      <c r="E3335" s="1">
        <v>2030</v>
      </c>
      <c r="F3335" s="1">
        <v>0.63800770544628205</v>
      </c>
      <c r="G3335" s="1">
        <v>1.3477646000000001</v>
      </c>
      <c r="H3335" s="1" t="s">
        <v>44</v>
      </c>
    </row>
    <row r="3336" spans="1:8" x14ac:dyDescent="0.2">
      <c r="A3336" s="1" t="s">
        <v>109</v>
      </c>
      <c r="B3336" s="1" t="s">
        <v>526</v>
      </c>
      <c r="C3336" s="1" t="s">
        <v>112</v>
      </c>
      <c r="D3336" s="1" t="s">
        <v>83</v>
      </c>
      <c r="E3336" s="1">
        <v>2030</v>
      </c>
      <c r="F3336" s="1">
        <v>4.8524582359594497E-2</v>
      </c>
      <c r="G3336" s="1">
        <v>6.1916928220215099E-2</v>
      </c>
      <c r="H3336" s="1" t="s">
        <v>44</v>
      </c>
    </row>
    <row r="3337" spans="1:8" x14ac:dyDescent="0.2">
      <c r="A3337" s="1" t="s">
        <v>109</v>
      </c>
      <c r="B3337" s="1" t="s">
        <v>526</v>
      </c>
      <c r="C3337" s="1" t="s">
        <v>308</v>
      </c>
      <c r="D3337" s="1" t="s">
        <v>261</v>
      </c>
      <c r="E3337" s="1">
        <v>2030</v>
      </c>
      <c r="F3337" s="1">
        <v>0.18240676703084999</v>
      </c>
      <c r="G3337" s="1">
        <v>6.9411773885350296</v>
      </c>
      <c r="H3337" s="1" t="s">
        <v>237</v>
      </c>
    </row>
    <row r="3338" spans="1:8" x14ac:dyDescent="0.2">
      <c r="A3338" s="1" t="s">
        <v>312</v>
      </c>
      <c r="B3338" s="1" t="s">
        <v>526</v>
      </c>
      <c r="C3338" s="1" t="s">
        <v>313</v>
      </c>
      <c r="D3338" s="1" t="s">
        <v>144</v>
      </c>
      <c r="E3338" s="1">
        <v>2030</v>
      </c>
      <c r="F3338" s="1">
        <v>0</v>
      </c>
      <c r="G3338" s="1">
        <v>0.747472757542473</v>
      </c>
      <c r="H3338" s="1" t="s">
        <v>116</v>
      </c>
    </row>
    <row r="3339" spans="1:8" x14ac:dyDescent="0.2">
      <c r="A3339" s="1" t="s">
        <v>312</v>
      </c>
      <c r="B3339" s="1" t="s">
        <v>526</v>
      </c>
      <c r="C3339" s="1" t="s">
        <v>314</v>
      </c>
      <c r="D3339" s="1" t="s">
        <v>315</v>
      </c>
      <c r="E3339" s="1">
        <v>2030</v>
      </c>
      <c r="F3339" s="1">
        <v>2.0191307506786701E-4</v>
      </c>
      <c r="G3339" s="1">
        <v>15656.9680147737</v>
      </c>
      <c r="H3339" s="1" t="s">
        <v>316</v>
      </c>
    </row>
    <row r="3340" spans="1:8" x14ac:dyDescent="0.2">
      <c r="A3340" s="1" t="s">
        <v>317</v>
      </c>
      <c r="B3340" s="1" t="s">
        <v>526</v>
      </c>
      <c r="C3340" s="1" t="s">
        <v>318</v>
      </c>
      <c r="D3340" s="1" t="s">
        <v>144</v>
      </c>
      <c r="E3340" s="1">
        <v>2030</v>
      </c>
      <c r="F3340" s="1">
        <v>0</v>
      </c>
      <c r="G3340" s="1">
        <v>0.747472757542473</v>
      </c>
      <c r="H3340" s="1" t="s">
        <v>116</v>
      </c>
    </row>
    <row r="3341" spans="1:8" x14ac:dyDescent="0.2">
      <c r="A3341" s="1" t="s">
        <v>317</v>
      </c>
      <c r="B3341" s="1" t="s">
        <v>526</v>
      </c>
      <c r="C3341" s="1" t="s">
        <v>319</v>
      </c>
      <c r="D3341" s="1" t="s">
        <v>315</v>
      </c>
      <c r="E3341" s="1">
        <v>2030</v>
      </c>
      <c r="F3341" s="1">
        <v>1.7799798608787601E-4</v>
      </c>
      <c r="G3341" s="1">
        <v>14152.694039674599</v>
      </c>
      <c r="H3341" s="1" t="s">
        <v>316</v>
      </c>
    </row>
    <row r="3342" spans="1:8" x14ac:dyDescent="0.2">
      <c r="A3342" s="1" t="s">
        <v>320</v>
      </c>
      <c r="B3342" s="1" t="s">
        <v>526</v>
      </c>
      <c r="C3342" s="1" t="s">
        <v>321</v>
      </c>
      <c r="D3342" s="1" t="s">
        <v>144</v>
      </c>
      <c r="E3342" s="1">
        <v>2030</v>
      </c>
      <c r="F3342" s="1">
        <v>0.282971186748746</v>
      </c>
      <c r="G3342" s="1">
        <v>974463.25832025998</v>
      </c>
      <c r="H3342" s="1" t="s">
        <v>316</v>
      </c>
    </row>
    <row r="3343" spans="1:8" x14ac:dyDescent="0.2">
      <c r="A3343" s="1" t="s">
        <v>320</v>
      </c>
      <c r="B3343" s="1" t="s">
        <v>526</v>
      </c>
      <c r="C3343" s="1" t="s">
        <v>322</v>
      </c>
      <c r="D3343" s="1" t="s">
        <v>144</v>
      </c>
      <c r="E3343" s="1">
        <v>2030</v>
      </c>
      <c r="F3343" s="1">
        <v>1.25356059670646E-3</v>
      </c>
      <c r="G3343" s="1">
        <v>99024.989672156604</v>
      </c>
      <c r="H3343" s="1" t="s">
        <v>316</v>
      </c>
    </row>
    <row r="3344" spans="1:8" x14ac:dyDescent="0.2">
      <c r="A3344" s="1" t="s">
        <v>438</v>
      </c>
      <c r="B3344" s="1" t="s">
        <v>526</v>
      </c>
      <c r="C3344" s="1" t="s">
        <v>440</v>
      </c>
      <c r="D3344" s="1" t="s">
        <v>441</v>
      </c>
      <c r="E3344" s="1">
        <v>2030</v>
      </c>
      <c r="F3344" s="1">
        <v>5.51799999999999</v>
      </c>
      <c r="G3344" s="1">
        <v>240.23715208512101</v>
      </c>
      <c r="H3344" s="1" t="s">
        <v>120</v>
      </c>
    </row>
    <row r="3345" spans="1:8" x14ac:dyDescent="0.2">
      <c r="A3345" s="1" t="s">
        <v>121</v>
      </c>
      <c r="B3345" s="1" t="s">
        <v>526</v>
      </c>
      <c r="C3345" s="1" t="s">
        <v>450</v>
      </c>
      <c r="D3345" s="1" t="s">
        <v>324</v>
      </c>
      <c r="E3345" s="1">
        <v>2030</v>
      </c>
      <c r="F3345" s="1">
        <v>0.112424362083619</v>
      </c>
      <c r="G3345" s="1">
        <v>69.196105225676206</v>
      </c>
      <c r="H3345" s="1" t="s">
        <v>116</v>
      </c>
    </row>
    <row r="3346" spans="1:8" x14ac:dyDescent="0.2">
      <c r="A3346" s="1" t="s">
        <v>121</v>
      </c>
      <c r="B3346" s="1" t="s">
        <v>526</v>
      </c>
      <c r="C3346" s="1" t="s">
        <v>533</v>
      </c>
      <c r="D3346" s="1" t="s">
        <v>327</v>
      </c>
      <c r="E3346" s="1">
        <v>2030</v>
      </c>
      <c r="F3346" s="1">
        <v>3.5634146577733103E-2</v>
      </c>
      <c r="G3346" s="1">
        <v>0.83440609229928198</v>
      </c>
      <c r="H3346" s="1" t="s">
        <v>116</v>
      </c>
    </row>
    <row r="3347" spans="1:8" x14ac:dyDescent="0.2">
      <c r="A3347" s="1" t="s">
        <v>121</v>
      </c>
      <c r="B3347" s="1" t="s">
        <v>526</v>
      </c>
      <c r="C3347" s="1" t="s">
        <v>534</v>
      </c>
      <c r="D3347" s="1" t="s">
        <v>115</v>
      </c>
      <c r="E3347" s="1">
        <v>2030</v>
      </c>
      <c r="F3347" s="1">
        <v>0</v>
      </c>
      <c r="G3347" s="1">
        <v>0.83440609229928198</v>
      </c>
      <c r="H3347" s="1" t="s">
        <v>116</v>
      </c>
    </row>
    <row r="3348" spans="1:8" x14ac:dyDescent="0.2">
      <c r="A3348" s="1" t="s">
        <v>121</v>
      </c>
      <c r="B3348" s="1" t="s">
        <v>526</v>
      </c>
      <c r="C3348" s="1" t="s">
        <v>535</v>
      </c>
      <c r="D3348" s="1" t="s">
        <v>324</v>
      </c>
      <c r="E3348" s="1">
        <v>2030</v>
      </c>
      <c r="F3348" s="1">
        <v>0.97333349546380299</v>
      </c>
      <c r="G3348" s="1">
        <v>69.196105225676206</v>
      </c>
      <c r="H3348" s="1" t="s">
        <v>116</v>
      </c>
    </row>
    <row r="3349" spans="1:8" x14ac:dyDescent="0.2">
      <c r="A3349" s="1" t="s">
        <v>121</v>
      </c>
      <c r="B3349" s="1" t="s">
        <v>526</v>
      </c>
      <c r="C3349" s="1" t="s">
        <v>456</v>
      </c>
      <c r="D3349" s="1" t="s">
        <v>457</v>
      </c>
      <c r="E3349" s="1">
        <v>2030</v>
      </c>
      <c r="F3349" s="1">
        <v>0</v>
      </c>
      <c r="G3349" s="1">
        <v>0</v>
      </c>
      <c r="H3349" s="1" t="s">
        <v>120</v>
      </c>
    </row>
    <row r="3350" spans="1:8" x14ac:dyDescent="0.2">
      <c r="A3350" s="1" t="s">
        <v>333</v>
      </c>
      <c r="B3350" s="1" t="s">
        <v>526</v>
      </c>
      <c r="C3350" s="1" t="s">
        <v>272</v>
      </c>
      <c r="D3350" s="1" t="s">
        <v>463</v>
      </c>
      <c r="E3350" s="1">
        <v>2030</v>
      </c>
      <c r="F3350" s="1">
        <v>0.184165076474852</v>
      </c>
      <c r="G3350" s="1">
        <v>6.1424000000000003</v>
      </c>
      <c r="H3350" s="1" t="s">
        <v>311</v>
      </c>
    </row>
    <row r="3351" spans="1:8" x14ac:dyDescent="0.2">
      <c r="A3351" s="1" t="s">
        <v>333</v>
      </c>
      <c r="B3351" s="1" t="s">
        <v>526</v>
      </c>
      <c r="C3351" s="1" t="s">
        <v>334</v>
      </c>
      <c r="D3351" s="1" t="s">
        <v>335</v>
      </c>
      <c r="E3351" s="1">
        <v>2030</v>
      </c>
      <c r="F3351" s="1">
        <v>0.32963717978919499</v>
      </c>
      <c r="G3351" s="1">
        <v>1.48515620824679</v>
      </c>
      <c r="H3351" s="1" t="s">
        <v>35</v>
      </c>
    </row>
    <row r="3352" spans="1:8" x14ac:dyDescent="0.2">
      <c r="A3352" s="1" t="s">
        <v>333</v>
      </c>
      <c r="B3352" s="1" t="s">
        <v>526</v>
      </c>
      <c r="C3352" s="1" t="s">
        <v>466</v>
      </c>
      <c r="D3352" s="1" t="s">
        <v>463</v>
      </c>
      <c r="E3352" s="1">
        <v>2030</v>
      </c>
      <c r="F3352" s="1">
        <v>7.9859999999999695E-2</v>
      </c>
      <c r="G3352" s="1">
        <v>6.1424000000000003</v>
      </c>
      <c r="H3352" s="1" t="s">
        <v>35</v>
      </c>
    </row>
    <row r="3353" spans="1:8" x14ac:dyDescent="0.2">
      <c r="A3353" s="1" t="s">
        <v>338</v>
      </c>
      <c r="B3353" s="1" t="s">
        <v>526</v>
      </c>
      <c r="C3353" s="1" t="s">
        <v>339</v>
      </c>
      <c r="D3353" s="1" t="s">
        <v>340</v>
      </c>
      <c r="E3353" s="1">
        <v>2030</v>
      </c>
      <c r="F3353" s="1">
        <v>0.58513352125445595</v>
      </c>
      <c r="G3353" s="1">
        <v>4.0239426015145102E-2</v>
      </c>
      <c r="H3353" s="1" t="s">
        <v>35</v>
      </c>
    </row>
    <row r="3354" spans="1:8" x14ac:dyDescent="0.2">
      <c r="A3354" s="1" t="s">
        <v>338</v>
      </c>
      <c r="B3354" s="1" t="s">
        <v>526</v>
      </c>
      <c r="C3354" s="1" t="s">
        <v>341</v>
      </c>
      <c r="D3354" s="1" t="s">
        <v>115</v>
      </c>
      <c r="E3354" s="1">
        <v>2030</v>
      </c>
      <c r="F3354" s="1">
        <v>0</v>
      </c>
      <c r="G3354" s="1">
        <v>0</v>
      </c>
      <c r="H3354" s="1" t="s">
        <v>35</v>
      </c>
    </row>
    <row r="3355" spans="1:8" x14ac:dyDescent="0.2">
      <c r="A3355" s="1" t="s">
        <v>470</v>
      </c>
      <c r="B3355" s="1" t="s">
        <v>526</v>
      </c>
      <c r="C3355" s="1" t="s">
        <v>471</v>
      </c>
      <c r="D3355" s="1" t="s">
        <v>472</v>
      </c>
      <c r="E3355" s="1">
        <v>2030</v>
      </c>
      <c r="F3355" s="1">
        <v>0.113952409106341</v>
      </c>
      <c r="G3355" s="1">
        <v>0.30209888500520499</v>
      </c>
      <c r="H3355" s="1" t="s">
        <v>35</v>
      </c>
    </row>
    <row r="3356" spans="1:8" x14ac:dyDescent="0.2">
      <c r="A3356" s="1" t="s">
        <v>135</v>
      </c>
      <c r="B3356" s="1" t="s">
        <v>526</v>
      </c>
      <c r="C3356" s="1" t="s">
        <v>342</v>
      </c>
      <c r="D3356" s="1" t="s">
        <v>115</v>
      </c>
      <c r="E3356" s="1">
        <v>2030</v>
      </c>
      <c r="F3356" s="1">
        <v>3.7150925336114901E-2</v>
      </c>
      <c r="G3356" s="1">
        <v>12.3016309059983</v>
      </c>
      <c r="H3356" s="1" t="s">
        <v>120</v>
      </c>
    </row>
    <row r="3357" spans="1:8" x14ac:dyDescent="0.2">
      <c r="A3357" s="1" t="s">
        <v>207</v>
      </c>
      <c r="B3357" s="1" t="s">
        <v>526</v>
      </c>
      <c r="C3357" s="1" t="s">
        <v>208</v>
      </c>
      <c r="D3357" s="1" t="s">
        <v>209</v>
      </c>
      <c r="E3357" s="1">
        <v>2030</v>
      </c>
      <c r="F3357" s="1">
        <v>5.82652992675841E-3</v>
      </c>
      <c r="G3357" s="1">
        <v>0.13613136024075601</v>
      </c>
      <c r="H3357" s="1" t="s">
        <v>35</v>
      </c>
    </row>
    <row r="3358" spans="1:8" x14ac:dyDescent="0.2">
      <c r="A3358" s="1" t="s">
        <v>362</v>
      </c>
      <c r="B3358" s="1" t="s">
        <v>526</v>
      </c>
      <c r="C3358" s="1" t="s">
        <v>363</v>
      </c>
      <c r="D3358" s="1" t="s">
        <v>364</v>
      </c>
      <c r="E3358" s="1">
        <v>2030</v>
      </c>
      <c r="F3358" s="1">
        <v>0.116966940780727</v>
      </c>
      <c r="G3358" s="1">
        <v>0.106333582527934</v>
      </c>
      <c r="H3358" s="1" t="s">
        <v>35</v>
      </c>
    </row>
    <row r="3359" spans="1:8" x14ac:dyDescent="0.2">
      <c r="A3359" s="1" t="s">
        <v>210</v>
      </c>
      <c r="B3359" s="1" t="s">
        <v>526</v>
      </c>
      <c r="C3359" s="1" t="s">
        <v>211</v>
      </c>
      <c r="D3359" s="1" t="s">
        <v>212</v>
      </c>
      <c r="E3359" s="1">
        <v>2030</v>
      </c>
      <c r="F3359" s="1">
        <v>0.34000900000000001</v>
      </c>
      <c r="G3359" s="1">
        <v>0.14782999999999999</v>
      </c>
      <c r="H3359" s="1" t="s">
        <v>35</v>
      </c>
    </row>
    <row r="3360" spans="1:8" x14ac:dyDescent="0.2">
      <c r="A3360" s="1" t="s">
        <v>365</v>
      </c>
      <c r="B3360" s="1" t="s">
        <v>526</v>
      </c>
      <c r="C3360" s="1" t="s">
        <v>366</v>
      </c>
      <c r="D3360" s="1" t="s">
        <v>367</v>
      </c>
      <c r="E3360" s="1">
        <v>2030</v>
      </c>
      <c r="F3360" s="1">
        <v>5.8461597694494397E-2</v>
      </c>
      <c r="G3360" s="1">
        <v>0.51735927163269402</v>
      </c>
      <c r="H3360" s="1" t="s">
        <v>368</v>
      </c>
    </row>
    <row r="3361" spans="1:8" x14ac:dyDescent="0.2">
      <c r="A3361" s="1" t="s">
        <v>365</v>
      </c>
      <c r="B3361" s="1" t="s">
        <v>526</v>
      </c>
      <c r="C3361" s="1" t="s">
        <v>369</v>
      </c>
      <c r="D3361" s="1" t="s">
        <v>144</v>
      </c>
      <c r="E3361" s="1">
        <v>2030</v>
      </c>
      <c r="F3361" s="1">
        <v>0.16500000000000001</v>
      </c>
      <c r="G3361" s="1">
        <v>1</v>
      </c>
      <c r="H3361" s="1" t="s">
        <v>116</v>
      </c>
    </row>
    <row r="3362" spans="1:8" x14ac:dyDescent="0.2">
      <c r="A3362" s="1" t="s">
        <v>365</v>
      </c>
      <c r="B3362" s="1" t="s">
        <v>526</v>
      </c>
      <c r="C3362" s="1" t="s">
        <v>370</v>
      </c>
      <c r="D3362" s="1" t="s">
        <v>371</v>
      </c>
      <c r="E3362" s="1">
        <v>2030</v>
      </c>
      <c r="F3362" s="1">
        <v>0</v>
      </c>
      <c r="G3362" s="1">
        <v>0</v>
      </c>
      <c r="H3362" s="1" t="s">
        <v>146</v>
      </c>
    </row>
    <row r="3363" spans="1:8" x14ac:dyDescent="0.2">
      <c r="A3363" s="1" t="s">
        <v>365</v>
      </c>
      <c r="B3363" s="1" t="s">
        <v>526</v>
      </c>
      <c r="C3363" s="1" t="s">
        <v>370</v>
      </c>
      <c r="D3363" s="1" t="s">
        <v>372</v>
      </c>
      <c r="E3363" s="1">
        <v>2030</v>
      </c>
      <c r="F3363" s="1">
        <v>0</v>
      </c>
      <c r="G3363" s="1">
        <v>0</v>
      </c>
      <c r="H3363" s="1" t="s">
        <v>146</v>
      </c>
    </row>
    <row r="3364" spans="1:8" x14ac:dyDescent="0.2">
      <c r="A3364" s="1" t="s">
        <v>365</v>
      </c>
      <c r="B3364" s="1" t="s">
        <v>526</v>
      </c>
      <c r="C3364" s="1" t="s">
        <v>370</v>
      </c>
      <c r="D3364" s="1" t="s">
        <v>373</v>
      </c>
      <c r="E3364" s="1">
        <v>2030</v>
      </c>
      <c r="F3364" s="1">
        <v>0</v>
      </c>
      <c r="G3364" s="1">
        <v>0</v>
      </c>
      <c r="H3364" s="1" t="s">
        <v>146</v>
      </c>
    </row>
    <row r="3365" spans="1:8" x14ac:dyDescent="0.2">
      <c r="A3365" s="1" t="s">
        <v>365</v>
      </c>
      <c r="B3365" s="1" t="s">
        <v>526</v>
      </c>
      <c r="C3365" s="1" t="s">
        <v>370</v>
      </c>
      <c r="D3365" s="1" t="s">
        <v>374</v>
      </c>
      <c r="E3365" s="1">
        <v>2030</v>
      </c>
      <c r="F3365" s="1">
        <v>0</v>
      </c>
      <c r="G3365" s="1">
        <v>0</v>
      </c>
      <c r="H3365" s="1" t="s">
        <v>146</v>
      </c>
    </row>
    <row r="3366" spans="1:8" x14ac:dyDescent="0.2">
      <c r="A3366" s="1" t="s">
        <v>365</v>
      </c>
      <c r="B3366" s="1" t="s">
        <v>526</v>
      </c>
      <c r="C3366" s="1" t="s">
        <v>370</v>
      </c>
      <c r="D3366" s="1" t="s">
        <v>375</v>
      </c>
      <c r="E3366" s="1">
        <v>2030</v>
      </c>
      <c r="F3366" s="1">
        <v>0</v>
      </c>
      <c r="G3366" s="1">
        <v>0</v>
      </c>
      <c r="H3366" s="1" t="s">
        <v>146</v>
      </c>
    </row>
    <row r="3367" spans="1:8" x14ac:dyDescent="0.2">
      <c r="A3367" s="1" t="s">
        <v>389</v>
      </c>
      <c r="B3367" s="1" t="s">
        <v>526</v>
      </c>
      <c r="C3367" s="1" t="s">
        <v>390</v>
      </c>
      <c r="D3367" s="1" t="s">
        <v>291</v>
      </c>
      <c r="E3367" s="1">
        <v>2030</v>
      </c>
      <c r="F3367" s="1">
        <v>6.0905288677733495E-4</v>
      </c>
      <c r="G3367" s="1">
        <v>3.8161208444695201E-4</v>
      </c>
      <c r="H3367" s="1" t="s">
        <v>44</v>
      </c>
    </row>
    <row r="3368" spans="1:8" x14ac:dyDescent="0.2">
      <c r="A3368" s="1" t="s">
        <v>389</v>
      </c>
      <c r="B3368" s="1" t="s">
        <v>526</v>
      </c>
      <c r="C3368" s="1" t="s">
        <v>390</v>
      </c>
      <c r="D3368" s="1" t="s">
        <v>292</v>
      </c>
      <c r="E3368" s="1">
        <v>2030</v>
      </c>
      <c r="F3368" s="1">
        <v>16.618751898524799</v>
      </c>
      <c r="G3368" s="1">
        <v>10.4127518161183</v>
      </c>
      <c r="H3368" s="1" t="s">
        <v>44</v>
      </c>
    </row>
    <row r="3369" spans="1:8" x14ac:dyDescent="0.2">
      <c r="A3369" s="1" t="s">
        <v>389</v>
      </c>
      <c r="B3369" s="1" t="s">
        <v>526</v>
      </c>
      <c r="C3369" s="1" t="s">
        <v>391</v>
      </c>
      <c r="D3369" s="1" t="s">
        <v>291</v>
      </c>
      <c r="E3369" s="1">
        <v>2030</v>
      </c>
      <c r="F3369" s="1">
        <v>3.3496475460084799E-4</v>
      </c>
      <c r="G3369" s="1">
        <v>2.0987766579000499E-4</v>
      </c>
      <c r="H3369" s="1" t="s">
        <v>44</v>
      </c>
    </row>
    <row r="3370" spans="1:8" x14ac:dyDescent="0.2">
      <c r="A3370" s="1" t="s">
        <v>389</v>
      </c>
      <c r="B3370" s="1" t="s">
        <v>526</v>
      </c>
      <c r="C3370" s="1" t="s">
        <v>391</v>
      </c>
      <c r="D3370" s="1" t="s">
        <v>292</v>
      </c>
      <c r="E3370" s="1">
        <v>2030</v>
      </c>
      <c r="F3370" s="1">
        <v>3.1923821127134197E-2</v>
      </c>
      <c r="G3370" s="1">
        <v>2.00023941899337E-2</v>
      </c>
      <c r="H3370" s="1" t="s">
        <v>44</v>
      </c>
    </row>
    <row r="3371" spans="1:8" x14ac:dyDescent="0.2">
      <c r="A3371" s="1" t="s">
        <v>389</v>
      </c>
      <c r="B3371" s="1" t="s">
        <v>526</v>
      </c>
      <c r="C3371" s="1" t="s">
        <v>392</v>
      </c>
      <c r="D3371" s="1" t="s">
        <v>292</v>
      </c>
      <c r="E3371" s="1">
        <v>2030</v>
      </c>
      <c r="F3371" s="1">
        <v>1.9728591372360899E-2</v>
      </c>
      <c r="G3371" s="1">
        <v>1.23612727896998E-2</v>
      </c>
      <c r="H3371" s="1" t="s">
        <v>44</v>
      </c>
    </row>
    <row r="3372" spans="1:8" x14ac:dyDescent="0.2">
      <c r="A3372" s="1" t="s">
        <v>389</v>
      </c>
      <c r="B3372" s="1" t="s">
        <v>526</v>
      </c>
      <c r="C3372" s="1" t="s">
        <v>393</v>
      </c>
      <c r="D3372" s="1" t="s">
        <v>292</v>
      </c>
      <c r="E3372" s="1">
        <v>2030</v>
      </c>
      <c r="F3372" s="1">
        <v>1.1470142482489201E-4</v>
      </c>
      <c r="G3372" s="1">
        <v>7.1868060667225296E-5</v>
      </c>
      <c r="H3372" s="1" t="s">
        <v>44</v>
      </c>
    </row>
    <row r="3373" spans="1:8" x14ac:dyDescent="0.2">
      <c r="A3373" s="1" t="s">
        <v>389</v>
      </c>
      <c r="B3373" s="1" t="s">
        <v>526</v>
      </c>
      <c r="C3373" s="1" t="s">
        <v>394</v>
      </c>
      <c r="D3373" s="1" t="s">
        <v>292</v>
      </c>
      <c r="E3373" s="1">
        <v>2030</v>
      </c>
      <c r="F3373" s="1">
        <v>2.4211618472859998E-2</v>
      </c>
      <c r="G3373" s="1">
        <v>1.5170187013070199E-2</v>
      </c>
      <c r="H3373" s="1" t="s">
        <v>44</v>
      </c>
    </row>
    <row r="3374" spans="1:8" x14ac:dyDescent="0.2">
      <c r="A3374" s="1" t="s">
        <v>395</v>
      </c>
      <c r="B3374" s="1" t="s">
        <v>526</v>
      </c>
      <c r="C3374" s="1" t="s">
        <v>396</v>
      </c>
      <c r="D3374" s="1" t="s">
        <v>291</v>
      </c>
      <c r="E3374" s="1">
        <v>2030</v>
      </c>
      <c r="F3374" s="1">
        <v>4.8088970943280202E-4</v>
      </c>
      <c r="G3374" s="1">
        <v>3.01309341749876E-4</v>
      </c>
      <c r="H3374" s="1" t="s">
        <v>44</v>
      </c>
    </row>
    <row r="3375" spans="1:8" x14ac:dyDescent="0.2">
      <c r="A3375" s="1" t="s">
        <v>395</v>
      </c>
      <c r="B3375" s="1" t="s">
        <v>526</v>
      </c>
      <c r="C3375" s="1" t="s">
        <v>396</v>
      </c>
      <c r="D3375" s="1" t="s">
        <v>292</v>
      </c>
      <c r="E3375" s="1">
        <v>2030</v>
      </c>
      <c r="F3375" s="1">
        <v>0.58022740864815603</v>
      </c>
      <c r="G3375" s="1">
        <v>0.36355100792491002</v>
      </c>
      <c r="H3375" s="1" t="s">
        <v>44</v>
      </c>
    </row>
    <row r="3376" spans="1:8" x14ac:dyDescent="0.2">
      <c r="A3376" s="1" t="s">
        <v>232</v>
      </c>
      <c r="B3376" s="1" t="s">
        <v>526</v>
      </c>
      <c r="C3376" s="1" t="s">
        <v>233</v>
      </c>
      <c r="D3376" s="1" t="s">
        <v>86</v>
      </c>
      <c r="E3376" s="1">
        <v>2030</v>
      </c>
      <c r="F3376" s="1">
        <v>8.7629131744209996</v>
      </c>
      <c r="G3376" s="1">
        <v>0.87629131744209998</v>
      </c>
      <c r="H3376" s="1" t="s">
        <v>44</v>
      </c>
    </row>
    <row r="3377" spans="1:8" x14ac:dyDescent="0.2">
      <c r="A3377" s="1" t="s">
        <v>232</v>
      </c>
      <c r="B3377" s="1" t="s">
        <v>526</v>
      </c>
      <c r="C3377" s="1" t="s">
        <v>233</v>
      </c>
      <c r="D3377" s="1" t="s">
        <v>45</v>
      </c>
      <c r="E3377" s="1">
        <v>2030</v>
      </c>
      <c r="F3377" s="1">
        <v>7.6617358889849996</v>
      </c>
      <c r="G3377" s="1">
        <v>1.77014</v>
      </c>
      <c r="H3377" s="1" t="s">
        <v>44</v>
      </c>
    </row>
    <row r="3378" spans="1:8" x14ac:dyDescent="0.2">
      <c r="A3378" s="1" t="s">
        <v>31</v>
      </c>
      <c r="B3378" s="1" t="s">
        <v>536</v>
      </c>
      <c r="C3378" s="1" t="s">
        <v>33</v>
      </c>
      <c r="D3378" s="1" t="s">
        <v>236</v>
      </c>
      <c r="E3378" s="1">
        <v>2020</v>
      </c>
      <c r="F3378" s="1">
        <v>1.77949132886113E-3</v>
      </c>
      <c r="G3378" s="1">
        <v>4.6570129702592702</v>
      </c>
      <c r="H3378" s="1" t="s">
        <v>237</v>
      </c>
    </row>
    <row r="3379" spans="1:8" x14ac:dyDescent="0.2">
      <c r="A3379" s="1" t="s">
        <v>31</v>
      </c>
      <c r="B3379" s="1" t="s">
        <v>536</v>
      </c>
      <c r="C3379" s="1" t="s">
        <v>33</v>
      </c>
      <c r="D3379" s="1" t="s">
        <v>34</v>
      </c>
      <c r="E3379" s="1">
        <v>2020</v>
      </c>
      <c r="F3379" s="1">
        <v>1.11297368096817E-2</v>
      </c>
      <c r="G3379" s="1">
        <v>1.38716157871035</v>
      </c>
      <c r="H3379" s="1" t="s">
        <v>35</v>
      </c>
    </row>
    <row r="3380" spans="1:8" x14ac:dyDescent="0.2">
      <c r="A3380" s="1" t="s">
        <v>31</v>
      </c>
      <c r="B3380" s="1" t="s">
        <v>536</v>
      </c>
      <c r="C3380" s="1" t="s">
        <v>36</v>
      </c>
      <c r="D3380" s="1" t="s">
        <v>238</v>
      </c>
      <c r="E3380" s="1">
        <v>2020</v>
      </c>
      <c r="F3380" s="1">
        <v>3.63402490493823E-6</v>
      </c>
      <c r="G3380" s="1">
        <v>2.5871306283707901E-4</v>
      </c>
      <c r="H3380" s="1" t="s">
        <v>44</v>
      </c>
    </row>
    <row r="3381" spans="1:8" x14ac:dyDescent="0.2">
      <c r="A3381" s="1" t="s">
        <v>31</v>
      </c>
      <c r="B3381" s="1" t="s">
        <v>536</v>
      </c>
      <c r="C3381" s="1" t="s">
        <v>36</v>
      </c>
      <c r="D3381" s="1" t="s">
        <v>83</v>
      </c>
      <c r="E3381" s="1">
        <v>2020</v>
      </c>
      <c r="F3381" s="1">
        <v>6.4637077418672098E-2</v>
      </c>
      <c r="G3381" s="1">
        <v>3.28147163212661</v>
      </c>
      <c r="H3381" s="1" t="s">
        <v>44</v>
      </c>
    </row>
    <row r="3382" spans="1:8" x14ac:dyDescent="0.2">
      <c r="A3382" s="1" t="s">
        <v>31</v>
      </c>
      <c r="B3382" s="1" t="s">
        <v>536</v>
      </c>
      <c r="C3382" s="1" t="s">
        <v>36</v>
      </c>
      <c r="D3382" s="1" t="s">
        <v>100</v>
      </c>
      <c r="E3382" s="1">
        <v>2020</v>
      </c>
      <c r="F3382" s="1">
        <v>0</v>
      </c>
      <c r="G3382" s="1">
        <v>0</v>
      </c>
      <c r="H3382" s="1" t="s">
        <v>44</v>
      </c>
    </row>
    <row r="3383" spans="1:8" x14ac:dyDescent="0.2">
      <c r="A3383" s="1" t="s">
        <v>31</v>
      </c>
      <c r="B3383" s="1" t="s">
        <v>536</v>
      </c>
      <c r="C3383" s="1" t="s">
        <v>36</v>
      </c>
      <c r="D3383" s="1" t="s">
        <v>86</v>
      </c>
      <c r="E3383" s="1">
        <v>2020</v>
      </c>
      <c r="F3383" s="1">
        <v>2.21491204068842E-3</v>
      </c>
      <c r="G3383" s="1">
        <v>2.1230996261453399E-2</v>
      </c>
      <c r="H3383" s="1" t="s">
        <v>44</v>
      </c>
    </row>
    <row r="3384" spans="1:8" x14ac:dyDescent="0.2">
      <c r="A3384" s="1" t="s">
        <v>31</v>
      </c>
      <c r="B3384" s="1" t="s">
        <v>536</v>
      </c>
      <c r="C3384" s="1" t="s">
        <v>36</v>
      </c>
      <c r="D3384" s="1" t="s">
        <v>45</v>
      </c>
      <c r="E3384" s="1">
        <v>2020</v>
      </c>
      <c r="F3384" s="1">
        <v>6.3225174254032601E-4</v>
      </c>
      <c r="G3384" s="1">
        <v>5.74720082301343E-3</v>
      </c>
      <c r="H3384" s="1" t="s">
        <v>44</v>
      </c>
    </row>
    <row r="3385" spans="1:8" x14ac:dyDescent="0.2">
      <c r="A3385" s="1" t="s">
        <v>31</v>
      </c>
      <c r="B3385" s="1" t="s">
        <v>536</v>
      </c>
      <c r="C3385" s="1" t="s">
        <v>36</v>
      </c>
      <c r="D3385" s="1" t="s">
        <v>239</v>
      </c>
      <c r="E3385" s="1">
        <v>2020</v>
      </c>
      <c r="F3385" s="1">
        <v>0</v>
      </c>
      <c r="G3385" s="1">
        <v>0</v>
      </c>
      <c r="H3385" s="1" t="s">
        <v>237</v>
      </c>
    </row>
    <row r="3386" spans="1:8" x14ac:dyDescent="0.2">
      <c r="A3386" s="1" t="s">
        <v>31</v>
      </c>
      <c r="B3386" s="1" t="s">
        <v>536</v>
      </c>
      <c r="C3386" s="1" t="s">
        <v>36</v>
      </c>
      <c r="D3386" s="1" t="s">
        <v>240</v>
      </c>
      <c r="E3386" s="1">
        <v>2020</v>
      </c>
      <c r="F3386" s="1">
        <v>0.76868060231496904</v>
      </c>
      <c r="G3386" s="1">
        <v>7994.1539227830799</v>
      </c>
      <c r="H3386" s="1" t="s">
        <v>237</v>
      </c>
    </row>
    <row r="3387" spans="1:8" x14ac:dyDescent="0.2">
      <c r="A3387" s="1" t="s">
        <v>31</v>
      </c>
      <c r="B3387" s="1" t="s">
        <v>536</v>
      </c>
      <c r="C3387" s="1" t="s">
        <v>36</v>
      </c>
      <c r="D3387" s="1" t="s">
        <v>236</v>
      </c>
      <c r="E3387" s="1">
        <v>2020</v>
      </c>
      <c r="F3387" s="1">
        <v>0.20939292811980301</v>
      </c>
      <c r="G3387" s="1">
        <v>547.99119631483802</v>
      </c>
      <c r="H3387" s="1" t="s">
        <v>237</v>
      </c>
    </row>
    <row r="3388" spans="1:8" x14ac:dyDescent="0.2">
      <c r="A3388" s="1" t="s">
        <v>31</v>
      </c>
      <c r="B3388" s="1" t="s">
        <v>536</v>
      </c>
      <c r="C3388" s="1" t="s">
        <v>36</v>
      </c>
      <c r="D3388" s="1" t="s">
        <v>241</v>
      </c>
      <c r="E3388" s="1">
        <v>2020</v>
      </c>
      <c r="F3388" s="1">
        <v>3.6292386273241897E-2</v>
      </c>
      <c r="G3388" s="1">
        <v>141.92248133932401</v>
      </c>
      <c r="H3388" s="1" t="s">
        <v>237</v>
      </c>
    </row>
    <row r="3389" spans="1:8" x14ac:dyDescent="0.2">
      <c r="A3389" s="1" t="s">
        <v>31</v>
      </c>
      <c r="B3389" s="1" t="s">
        <v>536</v>
      </c>
      <c r="C3389" s="1" t="s">
        <v>36</v>
      </c>
      <c r="D3389" s="1" t="s">
        <v>242</v>
      </c>
      <c r="E3389" s="1">
        <v>2020</v>
      </c>
      <c r="F3389" s="1">
        <v>0</v>
      </c>
      <c r="G3389" s="1">
        <v>0</v>
      </c>
      <c r="H3389" s="1" t="s">
        <v>237</v>
      </c>
    </row>
    <row r="3390" spans="1:8" x14ac:dyDescent="0.2">
      <c r="A3390" s="1" t="s">
        <v>31</v>
      </c>
      <c r="B3390" s="1" t="s">
        <v>536</v>
      </c>
      <c r="C3390" s="1" t="s">
        <v>36</v>
      </c>
      <c r="D3390" s="1" t="s">
        <v>243</v>
      </c>
      <c r="E3390" s="1">
        <v>2020</v>
      </c>
      <c r="F3390" s="1">
        <v>0</v>
      </c>
      <c r="G3390" s="1">
        <v>0</v>
      </c>
      <c r="H3390" s="1" t="s">
        <v>44</v>
      </c>
    </row>
    <row r="3391" spans="1:8" x14ac:dyDescent="0.2">
      <c r="A3391" s="1" t="s">
        <v>31</v>
      </c>
      <c r="B3391" s="1" t="s">
        <v>536</v>
      </c>
      <c r="C3391" s="1" t="s">
        <v>36</v>
      </c>
      <c r="D3391" s="1" t="s">
        <v>244</v>
      </c>
      <c r="E3391" s="1">
        <v>2020</v>
      </c>
      <c r="F3391" s="1">
        <v>1.6003555668576499E-2</v>
      </c>
      <c r="G3391" s="1">
        <v>0.56279019418491305</v>
      </c>
      <c r="H3391" s="1" t="s">
        <v>44</v>
      </c>
    </row>
    <row r="3392" spans="1:8" x14ac:dyDescent="0.2">
      <c r="A3392" s="1" t="s">
        <v>31</v>
      </c>
      <c r="B3392" s="1" t="s">
        <v>536</v>
      </c>
      <c r="C3392" s="1" t="s">
        <v>36</v>
      </c>
      <c r="D3392" s="1" t="s">
        <v>49</v>
      </c>
      <c r="E3392" s="1">
        <v>2020</v>
      </c>
      <c r="F3392" s="1">
        <v>0.35009063035059401</v>
      </c>
      <c r="G3392" s="1">
        <v>10.5984053797361</v>
      </c>
      <c r="H3392" s="1" t="s">
        <v>44</v>
      </c>
    </row>
    <row r="3393" spans="1:8" x14ac:dyDescent="0.2">
      <c r="A3393" s="1" t="s">
        <v>31</v>
      </c>
      <c r="B3393" s="1" t="s">
        <v>536</v>
      </c>
      <c r="C3393" s="1" t="s">
        <v>36</v>
      </c>
      <c r="D3393" s="1" t="s">
        <v>245</v>
      </c>
      <c r="E3393" s="1">
        <v>2020</v>
      </c>
      <c r="F3393" s="1">
        <v>0</v>
      </c>
      <c r="G3393" s="1">
        <v>0</v>
      </c>
      <c r="H3393" s="1" t="s">
        <v>44</v>
      </c>
    </row>
    <row r="3394" spans="1:8" x14ac:dyDescent="0.2">
      <c r="A3394" s="1" t="s">
        <v>31</v>
      </c>
      <c r="B3394" s="1" t="s">
        <v>536</v>
      </c>
      <c r="C3394" s="1" t="s">
        <v>36</v>
      </c>
      <c r="D3394" s="1" t="s">
        <v>34</v>
      </c>
      <c r="E3394" s="1">
        <v>2020</v>
      </c>
      <c r="F3394" s="1">
        <v>9.9065162099605197E-2</v>
      </c>
      <c r="G3394" s="1">
        <v>12.347047284509401</v>
      </c>
      <c r="H3394" s="1" t="s">
        <v>35</v>
      </c>
    </row>
    <row r="3395" spans="1:8" x14ac:dyDescent="0.2">
      <c r="A3395" s="1" t="s">
        <v>31</v>
      </c>
      <c r="B3395" s="1" t="s">
        <v>536</v>
      </c>
      <c r="C3395" s="1" t="s">
        <v>36</v>
      </c>
      <c r="D3395" s="1" t="s">
        <v>246</v>
      </c>
      <c r="E3395" s="1">
        <v>2020</v>
      </c>
      <c r="F3395" s="1">
        <v>0</v>
      </c>
      <c r="G3395" s="1">
        <v>0</v>
      </c>
      <c r="H3395" s="1" t="s">
        <v>44</v>
      </c>
    </row>
    <row r="3396" spans="1:8" x14ac:dyDescent="0.2">
      <c r="A3396" s="1" t="s">
        <v>31</v>
      </c>
      <c r="B3396" s="1" t="s">
        <v>536</v>
      </c>
      <c r="C3396" s="1" t="s">
        <v>36</v>
      </c>
      <c r="D3396" s="1" t="s">
        <v>247</v>
      </c>
      <c r="E3396" s="1">
        <v>2020</v>
      </c>
      <c r="F3396" s="1">
        <v>0</v>
      </c>
      <c r="G3396" s="1">
        <v>0</v>
      </c>
      <c r="H3396" s="1" t="s">
        <v>237</v>
      </c>
    </row>
    <row r="3397" spans="1:8" x14ac:dyDescent="0.2">
      <c r="A3397" s="1" t="s">
        <v>31</v>
      </c>
      <c r="B3397" s="1" t="s">
        <v>536</v>
      </c>
      <c r="C3397" s="1" t="s">
        <v>36</v>
      </c>
      <c r="D3397" s="1" t="s">
        <v>248</v>
      </c>
      <c r="E3397" s="1">
        <v>2020</v>
      </c>
      <c r="F3397" s="1">
        <v>6.4347972380921804E-4</v>
      </c>
      <c r="G3397" s="1">
        <v>6.1680623697672301E-3</v>
      </c>
      <c r="H3397" s="1" t="s">
        <v>44</v>
      </c>
    </row>
    <row r="3398" spans="1:8" x14ac:dyDescent="0.2">
      <c r="A3398" s="1" t="s">
        <v>31</v>
      </c>
      <c r="B3398" s="1" t="s">
        <v>536</v>
      </c>
      <c r="C3398" s="1" t="s">
        <v>36</v>
      </c>
      <c r="D3398" s="1" t="s">
        <v>249</v>
      </c>
      <c r="E3398" s="1">
        <v>2020</v>
      </c>
      <c r="F3398" s="1">
        <v>4.0555820547103598E-2</v>
      </c>
      <c r="G3398" s="1">
        <v>1.0462450519069899</v>
      </c>
      <c r="H3398" s="1" t="s">
        <v>44</v>
      </c>
    </row>
    <row r="3399" spans="1:8" x14ac:dyDescent="0.2">
      <c r="A3399" s="1" t="s">
        <v>31</v>
      </c>
      <c r="B3399" s="1" t="s">
        <v>536</v>
      </c>
      <c r="C3399" s="1" t="s">
        <v>36</v>
      </c>
      <c r="D3399" s="1" t="s">
        <v>250</v>
      </c>
      <c r="E3399" s="1">
        <v>2020</v>
      </c>
      <c r="F3399" s="1">
        <v>1.4687827536131399E-4</v>
      </c>
      <c r="G3399" s="1">
        <v>4.5542797585991501E-4</v>
      </c>
      <c r="H3399" s="1" t="s">
        <v>44</v>
      </c>
    </row>
    <row r="3400" spans="1:8" x14ac:dyDescent="0.2">
      <c r="A3400" s="1" t="s">
        <v>31</v>
      </c>
      <c r="B3400" s="1" t="s">
        <v>536</v>
      </c>
      <c r="C3400" s="1" t="s">
        <v>251</v>
      </c>
      <c r="D3400" s="1" t="s">
        <v>241</v>
      </c>
      <c r="E3400" s="1">
        <v>2020</v>
      </c>
      <c r="F3400" s="1">
        <v>9.0440220787277002E-3</v>
      </c>
      <c r="G3400" s="1">
        <v>35.366923658228004</v>
      </c>
      <c r="H3400" s="1" t="s">
        <v>237</v>
      </c>
    </row>
    <row r="3401" spans="1:8" x14ac:dyDescent="0.2">
      <c r="A3401" s="1" t="s">
        <v>31</v>
      </c>
      <c r="B3401" s="1" t="s">
        <v>536</v>
      </c>
      <c r="C3401" s="1" t="s">
        <v>252</v>
      </c>
      <c r="D3401" s="1" t="s">
        <v>253</v>
      </c>
      <c r="E3401" s="1">
        <v>2020</v>
      </c>
      <c r="F3401" s="1">
        <v>0.14395468395626099</v>
      </c>
      <c r="G3401" s="1">
        <v>384.92613412608398</v>
      </c>
      <c r="H3401" s="1" t="s">
        <v>237</v>
      </c>
    </row>
    <row r="3402" spans="1:8" x14ac:dyDescent="0.2">
      <c r="A3402" s="1" t="s">
        <v>254</v>
      </c>
      <c r="B3402" s="1" t="s">
        <v>536</v>
      </c>
      <c r="C3402" s="1" t="s">
        <v>255</v>
      </c>
      <c r="D3402" s="1" t="s">
        <v>86</v>
      </c>
      <c r="E3402" s="1">
        <v>2020</v>
      </c>
      <c r="F3402" s="1">
        <v>7.8959851768976696E-3</v>
      </c>
      <c r="G3402" s="1">
        <v>0.23163504608294899</v>
      </c>
      <c r="H3402" s="1" t="s">
        <v>44</v>
      </c>
    </row>
    <row r="3403" spans="1:8" x14ac:dyDescent="0.2">
      <c r="A3403" s="1" t="s">
        <v>254</v>
      </c>
      <c r="B3403" s="1" t="s">
        <v>536</v>
      </c>
      <c r="C3403" s="1" t="s">
        <v>255</v>
      </c>
      <c r="D3403" s="1" t="s">
        <v>45</v>
      </c>
      <c r="E3403" s="1">
        <v>2020</v>
      </c>
      <c r="F3403" s="1">
        <v>4.0728123678849197E-7</v>
      </c>
      <c r="G3403" s="1">
        <v>1.4513E-5</v>
      </c>
      <c r="H3403" s="1" t="s">
        <v>44</v>
      </c>
    </row>
    <row r="3404" spans="1:8" x14ac:dyDescent="0.2">
      <c r="A3404" s="1" t="s">
        <v>254</v>
      </c>
      <c r="B3404" s="1" t="s">
        <v>536</v>
      </c>
      <c r="C3404" s="1" t="s">
        <v>255</v>
      </c>
      <c r="D3404" s="1" t="s">
        <v>239</v>
      </c>
      <c r="E3404" s="1">
        <v>2020</v>
      </c>
      <c r="F3404" s="1">
        <v>1.65883838649835E-3</v>
      </c>
      <c r="G3404" s="1">
        <v>4.1406556150098703</v>
      </c>
      <c r="H3404" s="1" t="s">
        <v>237</v>
      </c>
    </row>
    <row r="3405" spans="1:8" x14ac:dyDescent="0.2">
      <c r="A3405" s="1" t="s">
        <v>254</v>
      </c>
      <c r="B3405" s="1" t="s">
        <v>536</v>
      </c>
      <c r="C3405" s="1" t="s">
        <v>255</v>
      </c>
      <c r="D3405" s="1" t="s">
        <v>256</v>
      </c>
      <c r="E3405" s="1">
        <v>2020</v>
      </c>
      <c r="F3405" s="1">
        <v>0</v>
      </c>
      <c r="G3405" s="1">
        <v>0</v>
      </c>
      <c r="H3405" s="1" t="s">
        <v>44</v>
      </c>
    </row>
    <row r="3406" spans="1:8" x14ac:dyDescent="0.2">
      <c r="A3406" s="1" t="s">
        <v>254</v>
      </c>
      <c r="B3406" s="1" t="s">
        <v>536</v>
      </c>
      <c r="C3406" s="1" t="s">
        <v>255</v>
      </c>
      <c r="D3406" s="1" t="s">
        <v>257</v>
      </c>
      <c r="E3406" s="1">
        <v>2020</v>
      </c>
      <c r="F3406" s="1">
        <v>4.3433594897789498E-3</v>
      </c>
      <c r="G3406" s="1">
        <v>0.121798666268374</v>
      </c>
      <c r="H3406" s="1" t="s">
        <v>44</v>
      </c>
    </row>
    <row r="3407" spans="1:8" x14ac:dyDescent="0.2">
      <c r="A3407" s="1" t="s">
        <v>254</v>
      </c>
      <c r="B3407" s="1" t="s">
        <v>536</v>
      </c>
      <c r="C3407" s="1" t="s">
        <v>255</v>
      </c>
      <c r="D3407" s="1" t="s">
        <v>240</v>
      </c>
      <c r="E3407" s="1">
        <v>2020</v>
      </c>
      <c r="F3407" s="1">
        <v>9.2377449730550801E-2</v>
      </c>
      <c r="G3407" s="1">
        <v>393.83510989439702</v>
      </c>
      <c r="H3407" s="1" t="s">
        <v>237</v>
      </c>
    </row>
    <row r="3408" spans="1:8" x14ac:dyDescent="0.2">
      <c r="A3408" s="1" t="s">
        <v>254</v>
      </c>
      <c r="B3408" s="1" t="s">
        <v>536</v>
      </c>
      <c r="C3408" s="1" t="s">
        <v>255</v>
      </c>
      <c r="D3408" s="1" t="s">
        <v>242</v>
      </c>
      <c r="E3408" s="1">
        <v>2020</v>
      </c>
      <c r="F3408" s="1">
        <v>0.414498476485823</v>
      </c>
      <c r="G3408" s="1">
        <v>1035.57746548574</v>
      </c>
      <c r="H3408" s="1" t="s">
        <v>237</v>
      </c>
    </row>
    <row r="3409" spans="1:8" x14ac:dyDescent="0.2">
      <c r="A3409" s="1" t="s">
        <v>254</v>
      </c>
      <c r="B3409" s="1" t="s">
        <v>536</v>
      </c>
      <c r="C3409" s="1" t="s">
        <v>255</v>
      </c>
      <c r="D3409" s="1" t="s">
        <v>46</v>
      </c>
      <c r="E3409" s="1">
        <v>2020</v>
      </c>
      <c r="F3409" s="1">
        <v>0</v>
      </c>
      <c r="G3409" s="1">
        <v>0</v>
      </c>
      <c r="H3409" s="1" t="s">
        <v>44</v>
      </c>
    </row>
    <row r="3410" spans="1:8" x14ac:dyDescent="0.2">
      <c r="A3410" s="1" t="s">
        <v>254</v>
      </c>
      <c r="B3410" s="1" t="s">
        <v>536</v>
      </c>
      <c r="C3410" s="1" t="s">
        <v>255</v>
      </c>
      <c r="D3410" s="1" t="s">
        <v>258</v>
      </c>
      <c r="E3410" s="1">
        <v>2020</v>
      </c>
      <c r="F3410" s="1">
        <v>9.1211976014673707E-2</v>
      </c>
      <c r="G3410" s="1">
        <v>1.16735490627414</v>
      </c>
      <c r="H3410" s="1" t="s">
        <v>44</v>
      </c>
    </row>
    <row r="3411" spans="1:8" x14ac:dyDescent="0.2">
      <c r="A3411" s="1" t="s">
        <v>259</v>
      </c>
      <c r="B3411" s="1" t="s">
        <v>536</v>
      </c>
      <c r="C3411" s="1" t="s">
        <v>110</v>
      </c>
      <c r="D3411" s="1" t="s">
        <v>260</v>
      </c>
      <c r="E3411" s="1">
        <v>2020</v>
      </c>
      <c r="F3411" s="1">
        <v>5.1311833831729901E-2</v>
      </c>
      <c r="G3411" s="1">
        <v>21.5759536965423</v>
      </c>
      <c r="H3411" s="1" t="s">
        <v>237</v>
      </c>
    </row>
    <row r="3412" spans="1:8" x14ac:dyDescent="0.2">
      <c r="A3412" s="1" t="s">
        <v>259</v>
      </c>
      <c r="B3412" s="1" t="s">
        <v>536</v>
      </c>
      <c r="C3412" s="1" t="s">
        <v>110</v>
      </c>
      <c r="D3412" s="1" t="s">
        <v>261</v>
      </c>
      <c r="E3412" s="1">
        <v>2020</v>
      </c>
      <c r="F3412" s="1">
        <v>7.7277933990596098E-2</v>
      </c>
      <c r="G3412" s="1">
        <v>35.780304902183801</v>
      </c>
      <c r="H3412" s="1" t="s">
        <v>237</v>
      </c>
    </row>
    <row r="3413" spans="1:8" x14ac:dyDescent="0.2">
      <c r="A3413" s="1" t="s">
        <v>259</v>
      </c>
      <c r="B3413" s="1" t="s">
        <v>536</v>
      </c>
      <c r="C3413" s="1" t="s">
        <v>110</v>
      </c>
      <c r="D3413" s="1" t="s">
        <v>262</v>
      </c>
      <c r="E3413" s="1">
        <v>2020</v>
      </c>
      <c r="F3413" s="1">
        <v>0</v>
      </c>
      <c r="G3413" s="1">
        <v>0</v>
      </c>
      <c r="H3413" s="1" t="s">
        <v>237</v>
      </c>
    </row>
    <row r="3414" spans="1:8" x14ac:dyDescent="0.2">
      <c r="A3414" s="1" t="s">
        <v>259</v>
      </c>
      <c r="B3414" s="1" t="s">
        <v>536</v>
      </c>
      <c r="C3414" s="1" t="s">
        <v>110</v>
      </c>
      <c r="D3414" s="1" t="s">
        <v>240</v>
      </c>
      <c r="E3414" s="1">
        <v>2020</v>
      </c>
      <c r="F3414" s="1">
        <v>0</v>
      </c>
      <c r="G3414" s="1">
        <v>0</v>
      </c>
      <c r="H3414" s="1" t="s">
        <v>237</v>
      </c>
    </row>
    <row r="3415" spans="1:8" x14ac:dyDescent="0.2">
      <c r="A3415" s="1" t="s">
        <v>259</v>
      </c>
      <c r="B3415" s="1" t="s">
        <v>536</v>
      </c>
      <c r="C3415" s="1" t="s">
        <v>263</v>
      </c>
      <c r="D3415" s="1" t="s">
        <v>83</v>
      </c>
      <c r="E3415" s="1">
        <v>2020</v>
      </c>
      <c r="F3415" s="1">
        <v>0</v>
      </c>
      <c r="G3415" s="1">
        <v>0</v>
      </c>
      <c r="H3415" s="1" t="s">
        <v>44</v>
      </c>
    </row>
    <row r="3416" spans="1:8" x14ac:dyDescent="0.2">
      <c r="A3416" s="1" t="s">
        <v>259</v>
      </c>
      <c r="B3416" s="1" t="s">
        <v>536</v>
      </c>
      <c r="C3416" s="1" t="s">
        <v>263</v>
      </c>
      <c r="D3416" s="1" t="s">
        <v>261</v>
      </c>
      <c r="E3416" s="1">
        <v>2020</v>
      </c>
      <c r="F3416" s="1">
        <v>0</v>
      </c>
      <c r="G3416" s="1">
        <v>0</v>
      </c>
      <c r="H3416" s="1" t="s">
        <v>237</v>
      </c>
    </row>
    <row r="3417" spans="1:8" x14ac:dyDescent="0.2">
      <c r="A3417" s="1" t="s">
        <v>259</v>
      </c>
      <c r="B3417" s="1" t="s">
        <v>536</v>
      </c>
      <c r="C3417" s="1" t="s">
        <v>263</v>
      </c>
      <c r="D3417" s="1" t="s">
        <v>262</v>
      </c>
      <c r="E3417" s="1">
        <v>2020</v>
      </c>
      <c r="F3417" s="1">
        <v>2.5503288309747501E-3</v>
      </c>
      <c r="G3417" s="1">
        <v>10.8728811884662</v>
      </c>
      <c r="H3417" s="1" t="s">
        <v>237</v>
      </c>
    </row>
    <row r="3418" spans="1:8" x14ac:dyDescent="0.2">
      <c r="A3418" s="1" t="s">
        <v>259</v>
      </c>
      <c r="B3418" s="1" t="s">
        <v>536</v>
      </c>
      <c r="C3418" s="1" t="s">
        <v>263</v>
      </c>
      <c r="D3418" s="1" t="s">
        <v>240</v>
      </c>
      <c r="E3418" s="1">
        <v>2020</v>
      </c>
      <c r="F3418" s="1">
        <v>6.3276423414367999E-4</v>
      </c>
      <c r="G3418" s="1">
        <v>2.6976797088262101</v>
      </c>
      <c r="H3418" s="1" t="s">
        <v>237</v>
      </c>
    </row>
    <row r="3419" spans="1:8" x14ac:dyDescent="0.2">
      <c r="A3419" s="1" t="s">
        <v>259</v>
      </c>
      <c r="B3419" s="1" t="s">
        <v>536</v>
      </c>
      <c r="C3419" s="1" t="s">
        <v>264</v>
      </c>
      <c r="D3419" s="1" t="s">
        <v>262</v>
      </c>
      <c r="E3419" s="1">
        <v>2020</v>
      </c>
      <c r="F3419" s="1">
        <v>0</v>
      </c>
      <c r="G3419" s="1">
        <v>0</v>
      </c>
      <c r="H3419" s="1" t="s">
        <v>237</v>
      </c>
    </row>
    <row r="3420" spans="1:8" x14ac:dyDescent="0.2">
      <c r="A3420" s="1" t="s">
        <v>259</v>
      </c>
      <c r="B3420" s="1" t="s">
        <v>536</v>
      </c>
      <c r="C3420" s="1" t="s">
        <v>264</v>
      </c>
      <c r="D3420" s="1" t="s">
        <v>239</v>
      </c>
      <c r="E3420" s="1">
        <v>2020</v>
      </c>
      <c r="F3420" s="1">
        <v>0</v>
      </c>
      <c r="G3420" s="1">
        <v>0</v>
      </c>
      <c r="H3420" s="1" t="s">
        <v>237</v>
      </c>
    </row>
    <row r="3421" spans="1:8" x14ac:dyDescent="0.2">
      <c r="A3421" s="1" t="s">
        <v>259</v>
      </c>
      <c r="B3421" s="1" t="s">
        <v>536</v>
      </c>
      <c r="C3421" s="1" t="s">
        <v>264</v>
      </c>
      <c r="D3421" s="1" t="s">
        <v>240</v>
      </c>
      <c r="E3421" s="1">
        <v>2020</v>
      </c>
      <c r="F3421" s="1">
        <v>5.0713254374718499E-2</v>
      </c>
      <c r="G3421" s="1">
        <v>216.20709564971301</v>
      </c>
      <c r="H3421" s="1" t="s">
        <v>237</v>
      </c>
    </row>
    <row r="3422" spans="1:8" x14ac:dyDescent="0.2">
      <c r="A3422" s="1" t="s">
        <v>259</v>
      </c>
      <c r="B3422" s="1" t="s">
        <v>536</v>
      </c>
      <c r="C3422" s="1" t="s">
        <v>264</v>
      </c>
      <c r="D3422" s="1" t="s">
        <v>242</v>
      </c>
      <c r="E3422" s="1">
        <v>2020</v>
      </c>
      <c r="F3422" s="1">
        <v>0</v>
      </c>
      <c r="G3422" s="1">
        <v>0</v>
      </c>
      <c r="H3422" s="1" t="s">
        <v>237</v>
      </c>
    </row>
    <row r="3423" spans="1:8" x14ac:dyDescent="0.2">
      <c r="A3423" s="1" t="s">
        <v>259</v>
      </c>
      <c r="B3423" s="1" t="s">
        <v>536</v>
      </c>
      <c r="C3423" s="1" t="s">
        <v>264</v>
      </c>
      <c r="D3423" s="1" t="s">
        <v>265</v>
      </c>
      <c r="E3423" s="1">
        <v>2020</v>
      </c>
      <c r="F3423" s="1">
        <v>0</v>
      </c>
      <c r="G3423" s="1">
        <v>0</v>
      </c>
      <c r="H3423" s="1" t="s">
        <v>237</v>
      </c>
    </row>
    <row r="3424" spans="1:8" x14ac:dyDescent="0.2">
      <c r="A3424" s="1" t="s">
        <v>259</v>
      </c>
      <c r="B3424" s="1" t="s">
        <v>536</v>
      </c>
      <c r="C3424" s="1" t="s">
        <v>266</v>
      </c>
      <c r="D3424" s="1" t="s">
        <v>240</v>
      </c>
      <c r="E3424" s="1">
        <v>2020</v>
      </c>
      <c r="F3424" s="1">
        <v>0</v>
      </c>
      <c r="G3424" s="1">
        <v>0</v>
      </c>
      <c r="H3424" s="1" t="s">
        <v>237</v>
      </c>
    </row>
    <row r="3425" spans="1:8" x14ac:dyDescent="0.2">
      <c r="A3425" s="1" t="s">
        <v>259</v>
      </c>
      <c r="B3425" s="1" t="s">
        <v>536</v>
      </c>
      <c r="C3425" s="1" t="s">
        <v>267</v>
      </c>
      <c r="D3425" s="1" t="s">
        <v>45</v>
      </c>
      <c r="E3425" s="1">
        <v>2020</v>
      </c>
      <c r="F3425" s="1">
        <v>0.47694502866864402</v>
      </c>
      <c r="G3425" s="1">
        <v>0.469866168869495</v>
      </c>
      <c r="H3425" s="1" t="s">
        <v>44</v>
      </c>
    </row>
    <row r="3426" spans="1:8" x14ac:dyDescent="0.2">
      <c r="A3426" s="1" t="s">
        <v>259</v>
      </c>
      <c r="B3426" s="1" t="s">
        <v>536</v>
      </c>
      <c r="C3426" s="1" t="s">
        <v>267</v>
      </c>
      <c r="D3426" s="1" t="s">
        <v>240</v>
      </c>
      <c r="E3426" s="1">
        <v>2020</v>
      </c>
      <c r="F3426" s="1">
        <v>0.13941751846474601</v>
      </c>
      <c r="G3426" s="1">
        <v>1010.61665175702</v>
      </c>
      <c r="H3426" s="1" t="s">
        <v>237</v>
      </c>
    </row>
    <row r="3427" spans="1:8" x14ac:dyDescent="0.2">
      <c r="A3427" s="1" t="s">
        <v>259</v>
      </c>
      <c r="B3427" s="1" t="s">
        <v>536</v>
      </c>
      <c r="C3427" s="1" t="s">
        <v>112</v>
      </c>
      <c r="D3427" s="1" t="s">
        <v>100</v>
      </c>
      <c r="E3427" s="1">
        <v>2020</v>
      </c>
      <c r="F3427" s="1">
        <v>0</v>
      </c>
      <c r="G3427" s="1">
        <v>0</v>
      </c>
      <c r="H3427" s="1" t="s">
        <v>44</v>
      </c>
    </row>
    <row r="3428" spans="1:8" x14ac:dyDescent="0.2">
      <c r="A3428" s="1" t="s">
        <v>259</v>
      </c>
      <c r="B3428" s="1" t="s">
        <v>536</v>
      </c>
      <c r="C3428" s="1" t="s">
        <v>112</v>
      </c>
      <c r="D3428" s="1" t="s">
        <v>240</v>
      </c>
      <c r="E3428" s="1">
        <v>2020</v>
      </c>
      <c r="F3428" s="1">
        <v>0</v>
      </c>
      <c r="G3428" s="1">
        <v>0</v>
      </c>
      <c r="H3428" s="1" t="s">
        <v>237</v>
      </c>
    </row>
    <row r="3429" spans="1:8" x14ac:dyDescent="0.2">
      <c r="A3429" s="1" t="s">
        <v>259</v>
      </c>
      <c r="B3429" s="1" t="s">
        <v>536</v>
      </c>
      <c r="C3429" s="1" t="s">
        <v>268</v>
      </c>
      <c r="D3429" s="1" t="s">
        <v>238</v>
      </c>
      <c r="E3429" s="1">
        <v>2020</v>
      </c>
      <c r="F3429" s="1">
        <v>0</v>
      </c>
      <c r="G3429" s="1">
        <v>0</v>
      </c>
      <c r="H3429" s="1" t="s">
        <v>44</v>
      </c>
    </row>
    <row r="3430" spans="1:8" x14ac:dyDescent="0.2">
      <c r="A3430" s="1" t="s">
        <v>259</v>
      </c>
      <c r="B3430" s="1" t="s">
        <v>536</v>
      </c>
      <c r="C3430" s="1" t="s">
        <v>268</v>
      </c>
      <c r="D3430" s="1" t="s">
        <v>83</v>
      </c>
      <c r="E3430" s="1">
        <v>2020</v>
      </c>
      <c r="F3430" s="1">
        <v>0</v>
      </c>
      <c r="G3430" s="1">
        <v>0</v>
      </c>
      <c r="H3430" s="1" t="s">
        <v>44</v>
      </c>
    </row>
    <row r="3431" spans="1:8" x14ac:dyDescent="0.2">
      <c r="A3431" s="1" t="s">
        <v>259</v>
      </c>
      <c r="B3431" s="1" t="s">
        <v>536</v>
      </c>
      <c r="C3431" s="1" t="s">
        <v>268</v>
      </c>
      <c r="D3431" s="1" t="s">
        <v>100</v>
      </c>
      <c r="E3431" s="1">
        <v>2020</v>
      </c>
      <c r="F3431" s="1">
        <v>0</v>
      </c>
      <c r="G3431" s="1">
        <v>0</v>
      </c>
      <c r="H3431" s="1" t="s">
        <v>44</v>
      </c>
    </row>
    <row r="3432" spans="1:8" x14ac:dyDescent="0.2">
      <c r="A3432" s="1" t="s">
        <v>259</v>
      </c>
      <c r="B3432" s="1" t="s">
        <v>536</v>
      </c>
      <c r="C3432" s="1" t="s">
        <v>268</v>
      </c>
      <c r="D3432" s="1" t="s">
        <v>261</v>
      </c>
      <c r="E3432" s="1">
        <v>2020</v>
      </c>
      <c r="F3432" s="1">
        <v>0</v>
      </c>
      <c r="G3432" s="1">
        <v>0</v>
      </c>
      <c r="H3432" s="1" t="s">
        <v>237</v>
      </c>
    </row>
    <row r="3433" spans="1:8" x14ac:dyDescent="0.2">
      <c r="A3433" s="1" t="s">
        <v>259</v>
      </c>
      <c r="B3433" s="1" t="s">
        <v>536</v>
      </c>
      <c r="C3433" s="1" t="s">
        <v>268</v>
      </c>
      <c r="D3433" s="1" t="s">
        <v>239</v>
      </c>
      <c r="E3433" s="1">
        <v>2020</v>
      </c>
      <c r="F3433" s="1">
        <v>0</v>
      </c>
      <c r="G3433" s="1">
        <v>0</v>
      </c>
      <c r="H3433" s="1" t="s">
        <v>237</v>
      </c>
    </row>
    <row r="3434" spans="1:8" x14ac:dyDescent="0.2">
      <c r="A3434" s="1" t="s">
        <v>259</v>
      </c>
      <c r="B3434" s="1" t="s">
        <v>536</v>
      </c>
      <c r="C3434" s="1" t="s">
        <v>268</v>
      </c>
      <c r="D3434" s="1" t="s">
        <v>240</v>
      </c>
      <c r="E3434" s="1">
        <v>2020</v>
      </c>
      <c r="F3434" s="1">
        <v>0</v>
      </c>
      <c r="G3434" s="1">
        <v>0</v>
      </c>
      <c r="H3434" s="1" t="s">
        <v>237</v>
      </c>
    </row>
    <row r="3435" spans="1:8" x14ac:dyDescent="0.2">
      <c r="A3435" s="1" t="s">
        <v>259</v>
      </c>
      <c r="B3435" s="1" t="s">
        <v>536</v>
      </c>
      <c r="C3435" s="1" t="s">
        <v>269</v>
      </c>
      <c r="D3435" s="1" t="s">
        <v>239</v>
      </c>
      <c r="E3435" s="1">
        <v>2020</v>
      </c>
      <c r="F3435" s="1">
        <v>6.2362263680232897E-4</v>
      </c>
      <c r="G3435" s="1">
        <v>4.5205468301633802</v>
      </c>
      <c r="H3435" s="1" t="s">
        <v>237</v>
      </c>
    </row>
    <row r="3436" spans="1:8" x14ac:dyDescent="0.2">
      <c r="A3436" s="1" t="s">
        <v>259</v>
      </c>
      <c r="B3436" s="1" t="s">
        <v>536</v>
      </c>
      <c r="C3436" s="1" t="s">
        <v>269</v>
      </c>
      <c r="D3436" s="1" t="s">
        <v>242</v>
      </c>
      <c r="E3436" s="1">
        <v>2020</v>
      </c>
      <c r="F3436" s="1">
        <v>1.2109663652598E-2</v>
      </c>
      <c r="G3436" s="1">
        <v>87.781133025882099</v>
      </c>
      <c r="H3436" s="1" t="s">
        <v>237</v>
      </c>
    </row>
    <row r="3437" spans="1:8" x14ac:dyDescent="0.2">
      <c r="A3437" s="1" t="s">
        <v>259</v>
      </c>
      <c r="B3437" s="1" t="s">
        <v>536</v>
      </c>
      <c r="C3437" s="1" t="s">
        <v>270</v>
      </c>
      <c r="D3437" s="1" t="s">
        <v>45</v>
      </c>
      <c r="E3437" s="1">
        <v>2020</v>
      </c>
      <c r="F3437" s="1">
        <v>0.395860610159399</v>
      </c>
      <c r="G3437" s="1">
        <v>6.8368210266378807E-2</v>
      </c>
      <c r="H3437" s="1" t="s">
        <v>44</v>
      </c>
    </row>
    <row r="3438" spans="1:8" x14ac:dyDescent="0.2">
      <c r="A3438" s="1" t="s">
        <v>259</v>
      </c>
      <c r="B3438" s="1" t="s">
        <v>536</v>
      </c>
      <c r="C3438" s="1" t="s">
        <v>270</v>
      </c>
      <c r="D3438" s="1" t="s">
        <v>240</v>
      </c>
      <c r="E3438" s="1">
        <v>2020</v>
      </c>
      <c r="F3438" s="1">
        <v>5.7904796511344198E-2</v>
      </c>
      <c r="G3438" s="1">
        <v>468.60637380989999</v>
      </c>
      <c r="H3438" s="1" t="s">
        <v>237</v>
      </c>
    </row>
    <row r="3439" spans="1:8" x14ac:dyDescent="0.2">
      <c r="A3439" s="1" t="s">
        <v>271</v>
      </c>
      <c r="B3439" s="1" t="s">
        <v>536</v>
      </c>
      <c r="C3439" s="1" t="s">
        <v>272</v>
      </c>
      <c r="D3439" s="1" t="s">
        <v>260</v>
      </c>
      <c r="E3439" s="1">
        <v>2020</v>
      </c>
      <c r="F3439" s="1">
        <v>0.23343746874355401</v>
      </c>
      <c r="G3439" s="1">
        <v>98.157396462693399</v>
      </c>
      <c r="H3439" s="1" t="s">
        <v>237</v>
      </c>
    </row>
    <row r="3440" spans="1:8" x14ac:dyDescent="0.2">
      <c r="A3440" s="1" t="s">
        <v>271</v>
      </c>
      <c r="B3440" s="1" t="s">
        <v>536</v>
      </c>
      <c r="C3440" s="1" t="s">
        <v>272</v>
      </c>
      <c r="D3440" s="1" t="s">
        <v>261</v>
      </c>
      <c r="E3440" s="1">
        <v>2020</v>
      </c>
      <c r="F3440" s="1">
        <v>2.12649671127574E-2</v>
      </c>
      <c r="G3440" s="1">
        <v>9.8458507848043695</v>
      </c>
      <c r="H3440" s="1" t="s">
        <v>237</v>
      </c>
    </row>
    <row r="3441" spans="1:8" x14ac:dyDescent="0.2">
      <c r="A3441" s="1" t="s">
        <v>271</v>
      </c>
      <c r="B3441" s="1" t="s">
        <v>536</v>
      </c>
      <c r="C3441" s="1" t="s">
        <v>272</v>
      </c>
      <c r="D3441" s="1" t="s">
        <v>240</v>
      </c>
      <c r="E3441" s="1">
        <v>2020</v>
      </c>
      <c r="F3441" s="1">
        <v>2.3822463045784898E-3</v>
      </c>
      <c r="G3441" s="1">
        <v>10.156290717007201</v>
      </c>
      <c r="H3441" s="1" t="s">
        <v>237</v>
      </c>
    </row>
    <row r="3442" spans="1:8" x14ac:dyDescent="0.2">
      <c r="A3442" s="1" t="s">
        <v>271</v>
      </c>
      <c r="B3442" s="1" t="s">
        <v>536</v>
      </c>
      <c r="C3442" s="1" t="s">
        <v>273</v>
      </c>
      <c r="D3442" s="1" t="s">
        <v>100</v>
      </c>
      <c r="E3442" s="1">
        <v>2020</v>
      </c>
      <c r="F3442" s="1">
        <v>0.20245272214997101</v>
      </c>
      <c r="G3442" s="1">
        <v>0.30392317099999999</v>
      </c>
      <c r="H3442" s="1" t="s">
        <v>44</v>
      </c>
    </row>
    <row r="3443" spans="1:8" x14ac:dyDescent="0.2">
      <c r="A3443" s="1" t="s">
        <v>271</v>
      </c>
      <c r="B3443" s="1" t="s">
        <v>536</v>
      </c>
      <c r="C3443" s="1" t="s">
        <v>274</v>
      </c>
      <c r="D3443" s="1" t="s">
        <v>260</v>
      </c>
      <c r="E3443" s="1">
        <v>2020</v>
      </c>
      <c r="F3443" s="1">
        <v>0.45808190974613699</v>
      </c>
      <c r="G3443" s="1">
        <v>192.617439990901</v>
      </c>
      <c r="H3443" s="1" t="s">
        <v>237</v>
      </c>
    </row>
    <row r="3444" spans="1:8" x14ac:dyDescent="0.2">
      <c r="A3444" s="1" t="s">
        <v>271</v>
      </c>
      <c r="B3444" s="1" t="s">
        <v>536</v>
      </c>
      <c r="C3444" s="1" t="s">
        <v>274</v>
      </c>
      <c r="D3444" s="1" t="s">
        <v>83</v>
      </c>
      <c r="E3444" s="1">
        <v>2020</v>
      </c>
      <c r="F3444" s="1">
        <v>2.75422067031863E-3</v>
      </c>
      <c r="G3444" s="1">
        <v>5.5084413406372497E-2</v>
      </c>
      <c r="H3444" s="1" t="s">
        <v>44</v>
      </c>
    </row>
    <row r="3445" spans="1:8" x14ac:dyDescent="0.2">
      <c r="A3445" s="1" t="s">
        <v>271</v>
      </c>
      <c r="B3445" s="1" t="s">
        <v>536</v>
      </c>
      <c r="C3445" s="1" t="s">
        <v>274</v>
      </c>
      <c r="D3445" s="1" t="s">
        <v>100</v>
      </c>
      <c r="E3445" s="1">
        <v>2020</v>
      </c>
      <c r="F3445" s="1">
        <v>5.9849429999999997E-4</v>
      </c>
      <c r="G3445" s="1">
        <v>1.1969886000000001E-2</v>
      </c>
      <c r="H3445" s="1" t="s">
        <v>44</v>
      </c>
    </row>
    <row r="3446" spans="1:8" x14ac:dyDescent="0.2">
      <c r="A3446" s="1" t="s">
        <v>271</v>
      </c>
      <c r="B3446" s="1" t="s">
        <v>536</v>
      </c>
      <c r="C3446" s="1" t="s">
        <v>274</v>
      </c>
      <c r="D3446" s="1" t="s">
        <v>261</v>
      </c>
      <c r="E3446" s="1">
        <v>2020</v>
      </c>
      <c r="F3446" s="1">
        <v>0.170310339899862</v>
      </c>
      <c r="G3446" s="1">
        <v>78.8550569992356</v>
      </c>
      <c r="H3446" s="1" t="s">
        <v>237</v>
      </c>
    </row>
    <row r="3447" spans="1:8" x14ac:dyDescent="0.2">
      <c r="A3447" s="1" t="s">
        <v>271</v>
      </c>
      <c r="B3447" s="1" t="s">
        <v>536</v>
      </c>
      <c r="C3447" s="1" t="s">
        <v>274</v>
      </c>
      <c r="D3447" s="1" t="s">
        <v>86</v>
      </c>
      <c r="E3447" s="1">
        <v>2020</v>
      </c>
      <c r="F3447" s="1">
        <v>6.5001324359363405E-4</v>
      </c>
      <c r="G3447" s="1">
        <v>1.9068658851446301E-2</v>
      </c>
      <c r="H3447" s="1" t="s">
        <v>44</v>
      </c>
    </row>
    <row r="3448" spans="1:8" x14ac:dyDescent="0.2">
      <c r="A3448" s="1" t="s">
        <v>271</v>
      </c>
      <c r="B3448" s="1" t="s">
        <v>536</v>
      </c>
      <c r="C3448" s="1" t="s">
        <v>274</v>
      </c>
      <c r="D3448" s="1" t="s">
        <v>45</v>
      </c>
      <c r="E3448" s="1">
        <v>2020</v>
      </c>
      <c r="F3448" s="1">
        <v>6.39672095476168E-5</v>
      </c>
      <c r="G3448" s="1">
        <v>2.2793981855998798E-3</v>
      </c>
      <c r="H3448" s="1" t="s">
        <v>44</v>
      </c>
    </row>
    <row r="3449" spans="1:8" x14ac:dyDescent="0.2">
      <c r="A3449" s="1" t="s">
        <v>271</v>
      </c>
      <c r="B3449" s="1" t="s">
        <v>536</v>
      </c>
      <c r="C3449" s="1" t="s">
        <v>274</v>
      </c>
      <c r="D3449" s="1" t="s">
        <v>239</v>
      </c>
      <c r="E3449" s="1">
        <v>2020</v>
      </c>
      <c r="F3449" s="1">
        <v>1.14194647345152E-4</v>
      </c>
      <c r="G3449" s="1">
        <v>0.28504326375753603</v>
      </c>
      <c r="H3449" s="1" t="s">
        <v>237</v>
      </c>
    </row>
    <row r="3450" spans="1:8" x14ac:dyDescent="0.2">
      <c r="A3450" s="1" t="s">
        <v>271</v>
      </c>
      <c r="B3450" s="1" t="s">
        <v>536</v>
      </c>
      <c r="C3450" s="1" t="s">
        <v>274</v>
      </c>
      <c r="D3450" s="1" t="s">
        <v>240</v>
      </c>
      <c r="E3450" s="1">
        <v>2020</v>
      </c>
      <c r="F3450" s="1">
        <v>4.2606646398186898E-2</v>
      </c>
      <c r="G3450" s="1">
        <v>181.645989528895</v>
      </c>
      <c r="H3450" s="1" t="s">
        <v>237</v>
      </c>
    </row>
    <row r="3451" spans="1:8" x14ac:dyDescent="0.2">
      <c r="A3451" s="1" t="s">
        <v>271</v>
      </c>
      <c r="B3451" s="1" t="s">
        <v>536</v>
      </c>
      <c r="C3451" s="1" t="s">
        <v>274</v>
      </c>
      <c r="D3451" s="1" t="s">
        <v>265</v>
      </c>
      <c r="E3451" s="1">
        <v>2020</v>
      </c>
      <c r="F3451" s="1">
        <v>0</v>
      </c>
      <c r="G3451" s="1">
        <v>0</v>
      </c>
      <c r="H3451" s="1" t="s">
        <v>237</v>
      </c>
    </row>
    <row r="3452" spans="1:8" x14ac:dyDescent="0.2">
      <c r="A3452" s="1" t="s">
        <v>275</v>
      </c>
      <c r="B3452" s="1" t="s">
        <v>536</v>
      </c>
      <c r="C3452" s="1" t="s">
        <v>252</v>
      </c>
      <c r="D3452" s="1" t="s">
        <v>83</v>
      </c>
      <c r="E3452" s="1">
        <v>2020</v>
      </c>
      <c r="F3452" s="1">
        <v>2.5279770675765601E-4</v>
      </c>
      <c r="G3452" s="1">
        <v>8.4265902252551993E-3</v>
      </c>
      <c r="H3452" s="1" t="s">
        <v>44</v>
      </c>
    </row>
    <row r="3453" spans="1:8" x14ac:dyDescent="0.2">
      <c r="A3453" s="1" t="s">
        <v>275</v>
      </c>
      <c r="B3453" s="1" t="s">
        <v>536</v>
      </c>
      <c r="C3453" s="1" t="s">
        <v>276</v>
      </c>
      <c r="D3453" s="1" t="s">
        <v>83</v>
      </c>
      <c r="E3453" s="1">
        <v>2020</v>
      </c>
      <c r="F3453" s="1">
        <v>2.0290627068140501E-4</v>
      </c>
      <c r="G3453" s="1">
        <v>6.76354235604683E-3</v>
      </c>
      <c r="H3453" s="1" t="s">
        <v>44</v>
      </c>
    </row>
    <row r="3454" spans="1:8" x14ac:dyDescent="0.2">
      <c r="A3454" s="1" t="s">
        <v>275</v>
      </c>
      <c r="B3454" s="1" t="s">
        <v>536</v>
      </c>
      <c r="C3454" s="1" t="s">
        <v>277</v>
      </c>
      <c r="D3454" s="1" t="s">
        <v>83</v>
      </c>
      <c r="E3454" s="1">
        <v>2020</v>
      </c>
      <c r="F3454" s="1">
        <v>1.4940374801748499E-3</v>
      </c>
      <c r="G3454" s="1">
        <v>2.98807496034969E-2</v>
      </c>
      <c r="H3454" s="1" t="s">
        <v>44</v>
      </c>
    </row>
    <row r="3455" spans="1:8" x14ac:dyDescent="0.2">
      <c r="A3455" s="1" t="s">
        <v>275</v>
      </c>
      <c r="B3455" s="1" t="s">
        <v>536</v>
      </c>
      <c r="C3455" s="1" t="s">
        <v>277</v>
      </c>
      <c r="D3455" s="1" t="s">
        <v>86</v>
      </c>
      <c r="E3455" s="1">
        <v>2020</v>
      </c>
      <c r="F3455" s="1">
        <v>1.18726900700046E-5</v>
      </c>
      <c r="G3455" s="1">
        <v>3.4829486756643202E-4</v>
      </c>
      <c r="H3455" s="1" t="s">
        <v>44</v>
      </c>
    </row>
    <row r="3456" spans="1:8" x14ac:dyDescent="0.2">
      <c r="A3456" s="1" t="s">
        <v>275</v>
      </c>
      <c r="B3456" s="1" t="s">
        <v>536</v>
      </c>
      <c r="C3456" s="1" t="s">
        <v>277</v>
      </c>
      <c r="D3456" s="1" t="s">
        <v>45</v>
      </c>
      <c r="E3456" s="1">
        <v>2020</v>
      </c>
      <c r="F3456" s="1">
        <v>3.56963920773822E-8</v>
      </c>
      <c r="G3456" s="1">
        <v>1.2720000123356699E-6</v>
      </c>
      <c r="H3456" s="1" t="s">
        <v>44</v>
      </c>
    </row>
    <row r="3457" spans="1:8" x14ac:dyDescent="0.2">
      <c r="A3457" s="1" t="s">
        <v>275</v>
      </c>
      <c r="B3457" s="1" t="s">
        <v>536</v>
      </c>
      <c r="C3457" s="1" t="s">
        <v>277</v>
      </c>
      <c r="D3457" s="1" t="s">
        <v>240</v>
      </c>
      <c r="E3457" s="1">
        <v>2020</v>
      </c>
      <c r="F3457" s="1">
        <v>1.52092788085115E-2</v>
      </c>
      <c r="G3457" s="1">
        <v>64.842101708114996</v>
      </c>
      <c r="H3457" s="1" t="s">
        <v>237</v>
      </c>
    </row>
    <row r="3458" spans="1:8" x14ac:dyDescent="0.2">
      <c r="A3458" s="1" t="s">
        <v>278</v>
      </c>
      <c r="B3458" s="1" t="s">
        <v>536</v>
      </c>
      <c r="C3458" s="1" t="s">
        <v>279</v>
      </c>
      <c r="D3458" s="1" t="s">
        <v>240</v>
      </c>
      <c r="E3458" s="1">
        <v>2020</v>
      </c>
      <c r="F3458" s="1">
        <v>2.32203227929282E-2</v>
      </c>
      <c r="G3458" s="1">
        <v>98.995787452571903</v>
      </c>
      <c r="H3458" s="1" t="s">
        <v>237</v>
      </c>
    </row>
    <row r="3459" spans="1:8" x14ac:dyDescent="0.2">
      <c r="A3459" s="1" t="s">
        <v>278</v>
      </c>
      <c r="B3459" s="1" t="s">
        <v>536</v>
      </c>
      <c r="C3459" s="1" t="s">
        <v>280</v>
      </c>
      <c r="D3459" s="1" t="s">
        <v>83</v>
      </c>
      <c r="E3459" s="1">
        <v>2020</v>
      </c>
      <c r="F3459" s="1">
        <v>3.7239659258669101E-3</v>
      </c>
      <c r="G3459" s="1">
        <v>7.4479318517338106E-2</v>
      </c>
      <c r="H3459" s="1" t="s">
        <v>44</v>
      </c>
    </row>
    <row r="3460" spans="1:8" x14ac:dyDescent="0.2">
      <c r="A3460" s="1" t="s">
        <v>278</v>
      </c>
      <c r="B3460" s="1" t="s">
        <v>536</v>
      </c>
      <c r="C3460" s="1" t="s">
        <v>280</v>
      </c>
      <c r="D3460" s="1" t="s">
        <v>86</v>
      </c>
      <c r="E3460" s="1">
        <v>2020</v>
      </c>
      <c r="F3460" s="1">
        <v>6.4964803240046204E-4</v>
      </c>
      <c r="G3460" s="1">
        <v>1.9057945088734599E-2</v>
      </c>
      <c r="H3460" s="1" t="s">
        <v>44</v>
      </c>
    </row>
    <row r="3461" spans="1:8" x14ac:dyDescent="0.2">
      <c r="A3461" s="1" t="s">
        <v>278</v>
      </c>
      <c r="B3461" s="1" t="s">
        <v>536</v>
      </c>
      <c r="C3461" s="1" t="s">
        <v>280</v>
      </c>
      <c r="D3461" s="1" t="s">
        <v>45</v>
      </c>
      <c r="E3461" s="1">
        <v>2020</v>
      </c>
      <c r="F3461" s="1">
        <v>9.3068458354438901E-5</v>
      </c>
      <c r="G3461" s="1">
        <v>3.3163878276067402E-3</v>
      </c>
      <c r="H3461" s="1" t="s">
        <v>44</v>
      </c>
    </row>
    <row r="3462" spans="1:8" x14ac:dyDescent="0.2">
      <c r="A3462" s="1" t="s">
        <v>278</v>
      </c>
      <c r="B3462" s="1" t="s">
        <v>536</v>
      </c>
      <c r="C3462" s="1" t="s">
        <v>280</v>
      </c>
      <c r="D3462" s="1" t="s">
        <v>240</v>
      </c>
      <c r="E3462" s="1">
        <v>2020</v>
      </c>
      <c r="F3462" s="1">
        <v>0.189028915561605</v>
      </c>
      <c r="G3462" s="1">
        <v>805.89174036055704</v>
      </c>
      <c r="H3462" s="1" t="s">
        <v>237</v>
      </c>
    </row>
    <row r="3463" spans="1:8" x14ac:dyDescent="0.2">
      <c r="A3463" s="1" t="s">
        <v>282</v>
      </c>
      <c r="B3463" s="1" t="s">
        <v>536</v>
      </c>
      <c r="C3463" s="1" t="s">
        <v>283</v>
      </c>
      <c r="D3463" s="1" t="s">
        <v>83</v>
      </c>
      <c r="E3463" s="1">
        <v>2020</v>
      </c>
      <c r="F3463" s="1">
        <v>5.5038411706144503E-3</v>
      </c>
      <c r="G3463" s="1">
        <v>0.110076823412289</v>
      </c>
      <c r="H3463" s="1" t="s">
        <v>44</v>
      </c>
    </row>
    <row r="3464" spans="1:8" x14ac:dyDescent="0.2">
      <c r="A3464" s="1" t="s">
        <v>282</v>
      </c>
      <c r="B3464" s="1" t="s">
        <v>536</v>
      </c>
      <c r="C3464" s="1" t="s">
        <v>283</v>
      </c>
      <c r="D3464" s="1" t="s">
        <v>86</v>
      </c>
      <c r="E3464" s="1">
        <v>2020</v>
      </c>
      <c r="F3464" s="1">
        <v>2.65558069888912E-5</v>
      </c>
      <c r="G3464" s="1">
        <v>7.7903585655647698E-4</v>
      </c>
      <c r="H3464" s="1" t="s">
        <v>44</v>
      </c>
    </row>
    <row r="3465" spans="1:8" x14ac:dyDescent="0.2">
      <c r="A3465" s="1" t="s">
        <v>282</v>
      </c>
      <c r="B3465" s="1" t="s">
        <v>536</v>
      </c>
      <c r="C3465" s="1" t="s">
        <v>283</v>
      </c>
      <c r="D3465" s="1" t="s">
        <v>45</v>
      </c>
      <c r="E3465" s="1">
        <v>2020</v>
      </c>
      <c r="F3465" s="1">
        <v>3.1885286777192898E-5</v>
      </c>
      <c r="G3465" s="1">
        <v>1.1361956436940299E-3</v>
      </c>
      <c r="H3465" s="1" t="s">
        <v>44</v>
      </c>
    </row>
    <row r="3466" spans="1:8" x14ac:dyDescent="0.2">
      <c r="A3466" s="1" t="s">
        <v>282</v>
      </c>
      <c r="B3466" s="1" t="s">
        <v>536</v>
      </c>
      <c r="C3466" s="1" t="s">
        <v>283</v>
      </c>
      <c r="D3466" s="1" t="s">
        <v>240</v>
      </c>
      <c r="E3466" s="1">
        <v>2020</v>
      </c>
      <c r="F3466" s="1">
        <v>8.1394777650136904E-2</v>
      </c>
      <c r="G3466" s="1">
        <v>347.01240718566999</v>
      </c>
      <c r="H3466" s="1" t="s">
        <v>237</v>
      </c>
    </row>
    <row r="3467" spans="1:8" x14ac:dyDescent="0.2">
      <c r="A3467" s="1" t="s">
        <v>284</v>
      </c>
      <c r="B3467" s="1" t="s">
        <v>536</v>
      </c>
      <c r="C3467" s="1" t="s">
        <v>285</v>
      </c>
      <c r="D3467" s="1" t="s">
        <v>83</v>
      </c>
      <c r="E3467" s="1">
        <v>2020</v>
      </c>
      <c r="F3467" s="1">
        <v>3.0561596977174E-3</v>
      </c>
      <c r="G3467" s="1">
        <v>6.1123193954347899E-2</v>
      </c>
      <c r="H3467" s="1" t="s">
        <v>44</v>
      </c>
    </row>
    <row r="3468" spans="1:8" x14ac:dyDescent="0.2">
      <c r="A3468" s="1" t="s">
        <v>284</v>
      </c>
      <c r="B3468" s="1" t="s">
        <v>536</v>
      </c>
      <c r="C3468" s="1" t="s">
        <v>285</v>
      </c>
      <c r="D3468" s="1" t="s">
        <v>86</v>
      </c>
      <c r="E3468" s="1">
        <v>2020</v>
      </c>
      <c r="F3468" s="1">
        <v>2.3706820199787498E-3</v>
      </c>
      <c r="G3468" s="1">
        <v>6.9545854841833704E-2</v>
      </c>
      <c r="H3468" s="1" t="s">
        <v>44</v>
      </c>
    </row>
    <row r="3469" spans="1:8" x14ac:dyDescent="0.2">
      <c r="A3469" s="1" t="s">
        <v>284</v>
      </c>
      <c r="B3469" s="1" t="s">
        <v>536</v>
      </c>
      <c r="C3469" s="1" t="s">
        <v>285</v>
      </c>
      <c r="D3469" s="1" t="s">
        <v>45</v>
      </c>
      <c r="E3469" s="1">
        <v>2020</v>
      </c>
      <c r="F3469" s="1">
        <v>3.7076780772710403E-5</v>
      </c>
      <c r="G3469" s="1">
        <v>1.32118858113218E-3</v>
      </c>
      <c r="H3469" s="1" t="s">
        <v>44</v>
      </c>
    </row>
    <row r="3470" spans="1:8" x14ac:dyDescent="0.2">
      <c r="A3470" s="1" t="s">
        <v>284</v>
      </c>
      <c r="B3470" s="1" t="s">
        <v>536</v>
      </c>
      <c r="C3470" s="1" t="s">
        <v>285</v>
      </c>
      <c r="D3470" s="1" t="s">
        <v>240</v>
      </c>
      <c r="E3470" s="1">
        <v>2020</v>
      </c>
      <c r="F3470" s="1">
        <v>0.15553100465643999</v>
      </c>
      <c r="G3470" s="1">
        <v>663.07925245307297</v>
      </c>
      <c r="H3470" s="1" t="s">
        <v>237</v>
      </c>
    </row>
    <row r="3471" spans="1:8" x14ac:dyDescent="0.2">
      <c r="A3471" s="1" t="s">
        <v>37</v>
      </c>
      <c r="B3471" s="1" t="s">
        <v>536</v>
      </c>
      <c r="C3471" s="1" t="s">
        <v>286</v>
      </c>
      <c r="D3471" s="1" t="s">
        <v>83</v>
      </c>
      <c r="E3471" s="1">
        <v>2020</v>
      </c>
      <c r="F3471" s="1">
        <v>1.6221130499999999E-3</v>
      </c>
      <c r="G3471" s="1">
        <v>3.2442261E-2</v>
      </c>
      <c r="H3471" s="1" t="s">
        <v>44</v>
      </c>
    </row>
    <row r="3472" spans="1:8" x14ac:dyDescent="0.2">
      <c r="A3472" s="1" t="s">
        <v>37</v>
      </c>
      <c r="B3472" s="1" t="s">
        <v>536</v>
      </c>
      <c r="C3472" s="1" t="s">
        <v>286</v>
      </c>
      <c r="D3472" s="1" t="s">
        <v>100</v>
      </c>
      <c r="E3472" s="1">
        <v>2020</v>
      </c>
      <c r="F3472" s="1">
        <v>0</v>
      </c>
      <c r="G3472" s="1">
        <v>0</v>
      </c>
      <c r="H3472" s="1" t="s">
        <v>44</v>
      </c>
    </row>
    <row r="3473" spans="1:8" x14ac:dyDescent="0.2">
      <c r="A3473" s="1" t="s">
        <v>37</v>
      </c>
      <c r="B3473" s="1" t="s">
        <v>536</v>
      </c>
      <c r="C3473" s="1" t="s">
        <v>286</v>
      </c>
      <c r="D3473" s="1" t="s">
        <v>240</v>
      </c>
      <c r="E3473" s="1">
        <v>2020</v>
      </c>
      <c r="F3473" s="1">
        <v>1.22384082335326E-2</v>
      </c>
      <c r="G3473" s="1">
        <v>52.176314302296397</v>
      </c>
      <c r="H3473" s="1" t="s">
        <v>237</v>
      </c>
    </row>
    <row r="3474" spans="1:8" x14ac:dyDescent="0.2">
      <c r="A3474" s="1" t="s">
        <v>37</v>
      </c>
      <c r="B3474" s="1" t="s">
        <v>536</v>
      </c>
      <c r="C3474" s="1" t="s">
        <v>38</v>
      </c>
      <c r="D3474" s="1" t="s">
        <v>39</v>
      </c>
      <c r="E3474" s="1">
        <v>2020</v>
      </c>
      <c r="F3474" s="1">
        <v>0.56978086665618499</v>
      </c>
      <c r="G3474" s="1">
        <v>8.2953264318731907</v>
      </c>
      <c r="H3474" s="1" t="s">
        <v>40</v>
      </c>
    </row>
    <row r="3475" spans="1:8" x14ac:dyDescent="0.2">
      <c r="A3475" s="1" t="s">
        <v>41</v>
      </c>
      <c r="B3475" s="1" t="s">
        <v>536</v>
      </c>
      <c r="C3475" s="1" t="s">
        <v>42</v>
      </c>
      <c r="D3475" s="1" t="s">
        <v>43</v>
      </c>
      <c r="E3475" s="1">
        <v>2020</v>
      </c>
      <c r="F3475" s="1">
        <v>1.2259224173526999</v>
      </c>
      <c r="G3475" s="1">
        <v>0.280411943562905</v>
      </c>
      <c r="H3475" s="1" t="s">
        <v>44</v>
      </c>
    </row>
    <row r="3476" spans="1:8" x14ac:dyDescent="0.2">
      <c r="A3476" s="1" t="s">
        <v>41</v>
      </c>
      <c r="B3476" s="1" t="s">
        <v>536</v>
      </c>
      <c r="C3476" s="1" t="s">
        <v>42</v>
      </c>
      <c r="D3476" s="1" t="s">
        <v>45</v>
      </c>
      <c r="E3476" s="1">
        <v>2020</v>
      </c>
      <c r="F3476" s="1">
        <v>5.5718993803978298</v>
      </c>
      <c r="G3476" s="1">
        <v>1.2744910383221999</v>
      </c>
      <c r="H3476" s="1" t="s">
        <v>44</v>
      </c>
    </row>
    <row r="3477" spans="1:8" x14ac:dyDescent="0.2">
      <c r="A3477" s="1" t="s">
        <v>41</v>
      </c>
      <c r="B3477" s="1" t="s">
        <v>536</v>
      </c>
      <c r="C3477" s="1" t="s">
        <v>42</v>
      </c>
      <c r="D3477" s="1" t="s">
        <v>46</v>
      </c>
      <c r="E3477" s="1">
        <v>2020</v>
      </c>
      <c r="F3477" s="1">
        <v>6.95879479827616</v>
      </c>
      <c r="G3477" s="1">
        <v>0.17694923524418499</v>
      </c>
      <c r="H3477" s="1" t="s">
        <v>44</v>
      </c>
    </row>
    <row r="3478" spans="1:8" x14ac:dyDescent="0.2">
      <c r="A3478" s="1" t="s">
        <v>47</v>
      </c>
      <c r="B3478" s="1" t="s">
        <v>536</v>
      </c>
      <c r="C3478" s="1" t="s">
        <v>48</v>
      </c>
      <c r="D3478" s="1" t="s">
        <v>238</v>
      </c>
      <c r="E3478" s="1">
        <v>2020</v>
      </c>
      <c r="F3478" s="1">
        <v>3.3017461612292798E-2</v>
      </c>
      <c r="G3478" s="1">
        <v>1.1039484237564801</v>
      </c>
      <c r="H3478" s="1" t="s">
        <v>44</v>
      </c>
    </row>
    <row r="3479" spans="1:8" x14ac:dyDescent="0.2">
      <c r="A3479" s="1" t="s">
        <v>47</v>
      </c>
      <c r="B3479" s="1" t="s">
        <v>536</v>
      </c>
      <c r="C3479" s="1" t="s">
        <v>48</v>
      </c>
      <c r="D3479" s="1" t="s">
        <v>83</v>
      </c>
      <c r="E3479" s="1">
        <v>2020</v>
      </c>
      <c r="F3479" s="1">
        <v>4.6896514359433601E-2</v>
      </c>
      <c r="G3479" s="1">
        <v>0.937930287188673</v>
      </c>
      <c r="H3479" s="1" t="s">
        <v>44</v>
      </c>
    </row>
    <row r="3480" spans="1:8" x14ac:dyDescent="0.2">
      <c r="A3480" s="1" t="s">
        <v>47</v>
      </c>
      <c r="B3480" s="1" t="s">
        <v>536</v>
      </c>
      <c r="C3480" s="1" t="s">
        <v>48</v>
      </c>
      <c r="D3480" s="1" t="s">
        <v>100</v>
      </c>
      <c r="E3480" s="1">
        <v>2020</v>
      </c>
      <c r="F3480" s="1">
        <v>0</v>
      </c>
      <c r="G3480" s="1">
        <v>0</v>
      </c>
      <c r="H3480" s="1" t="s">
        <v>44</v>
      </c>
    </row>
    <row r="3481" spans="1:8" x14ac:dyDescent="0.2">
      <c r="A3481" s="1" t="s">
        <v>47</v>
      </c>
      <c r="B3481" s="1" t="s">
        <v>536</v>
      </c>
      <c r="C3481" s="1" t="s">
        <v>48</v>
      </c>
      <c r="D3481" s="1" t="s">
        <v>261</v>
      </c>
      <c r="E3481" s="1">
        <v>2020</v>
      </c>
      <c r="F3481" s="1">
        <v>0</v>
      </c>
      <c r="G3481" s="1">
        <v>0</v>
      </c>
      <c r="H3481" s="1" t="s">
        <v>237</v>
      </c>
    </row>
    <row r="3482" spans="1:8" x14ac:dyDescent="0.2">
      <c r="A3482" s="1" t="s">
        <v>47</v>
      </c>
      <c r="B3482" s="1" t="s">
        <v>536</v>
      </c>
      <c r="C3482" s="1" t="s">
        <v>48</v>
      </c>
      <c r="D3482" s="1" t="s">
        <v>262</v>
      </c>
      <c r="E3482" s="1">
        <v>2020</v>
      </c>
      <c r="F3482" s="1">
        <v>8.0599313492030002E-5</v>
      </c>
      <c r="G3482" s="1">
        <v>0.34362108479001102</v>
      </c>
      <c r="H3482" s="1" t="s">
        <v>237</v>
      </c>
    </row>
    <row r="3483" spans="1:8" x14ac:dyDescent="0.2">
      <c r="A3483" s="1" t="s">
        <v>47</v>
      </c>
      <c r="B3483" s="1" t="s">
        <v>536</v>
      </c>
      <c r="C3483" s="1" t="s">
        <v>48</v>
      </c>
      <c r="D3483" s="1" t="s">
        <v>86</v>
      </c>
      <c r="E3483" s="1">
        <v>2020</v>
      </c>
      <c r="F3483" s="1">
        <v>3.1559765416969698E-3</v>
      </c>
      <c r="G3483" s="1">
        <v>9.25830982828552E-2</v>
      </c>
      <c r="H3483" s="1" t="s">
        <v>44</v>
      </c>
    </row>
    <row r="3484" spans="1:8" x14ac:dyDescent="0.2">
      <c r="A3484" s="1" t="s">
        <v>47</v>
      </c>
      <c r="B3484" s="1" t="s">
        <v>536</v>
      </c>
      <c r="C3484" s="1" t="s">
        <v>48</v>
      </c>
      <c r="D3484" s="1" t="s">
        <v>45</v>
      </c>
      <c r="E3484" s="1">
        <v>2020</v>
      </c>
      <c r="F3484" s="1">
        <v>1.6073033257386199E-3</v>
      </c>
      <c r="G3484" s="1">
        <v>5.7274411535335801E-2</v>
      </c>
      <c r="H3484" s="1" t="s">
        <v>44</v>
      </c>
    </row>
    <row r="3485" spans="1:8" x14ac:dyDescent="0.2">
      <c r="A3485" s="1" t="s">
        <v>47</v>
      </c>
      <c r="B3485" s="1" t="s">
        <v>536</v>
      </c>
      <c r="C3485" s="1" t="s">
        <v>48</v>
      </c>
      <c r="D3485" s="1" t="s">
        <v>239</v>
      </c>
      <c r="E3485" s="1">
        <v>2020</v>
      </c>
      <c r="F3485" s="1">
        <v>0.10893596831199601</v>
      </c>
      <c r="G3485" s="1">
        <v>271.91698271449098</v>
      </c>
      <c r="H3485" s="1" t="s">
        <v>237</v>
      </c>
    </row>
    <row r="3486" spans="1:8" x14ac:dyDescent="0.2">
      <c r="A3486" s="1" t="s">
        <v>47</v>
      </c>
      <c r="B3486" s="1" t="s">
        <v>536</v>
      </c>
      <c r="C3486" s="1" t="s">
        <v>48</v>
      </c>
      <c r="D3486" s="1" t="s">
        <v>240</v>
      </c>
      <c r="E3486" s="1">
        <v>2020</v>
      </c>
      <c r="F3486" s="1">
        <v>0.29026025937128103</v>
      </c>
      <c r="G3486" s="1">
        <v>1237.4738800529899</v>
      </c>
      <c r="H3486" s="1" t="s">
        <v>237</v>
      </c>
    </row>
    <row r="3487" spans="1:8" x14ac:dyDescent="0.2">
      <c r="A3487" s="1" t="s">
        <v>47</v>
      </c>
      <c r="B3487" s="1" t="s">
        <v>536</v>
      </c>
      <c r="C3487" s="1" t="s">
        <v>48</v>
      </c>
      <c r="D3487" s="1" t="s">
        <v>242</v>
      </c>
      <c r="E3487" s="1">
        <v>2020</v>
      </c>
      <c r="F3487" s="1">
        <v>0</v>
      </c>
      <c r="G3487" s="1">
        <v>0</v>
      </c>
      <c r="H3487" s="1" t="s">
        <v>237</v>
      </c>
    </row>
    <row r="3488" spans="1:8" x14ac:dyDescent="0.2">
      <c r="A3488" s="1" t="s">
        <v>47</v>
      </c>
      <c r="B3488" s="1" t="s">
        <v>536</v>
      </c>
      <c r="C3488" s="1" t="s">
        <v>48</v>
      </c>
      <c r="D3488" s="1" t="s">
        <v>258</v>
      </c>
      <c r="E3488" s="1">
        <v>2020</v>
      </c>
      <c r="F3488" s="1">
        <v>1.69618849758E-2</v>
      </c>
      <c r="G3488" s="1">
        <v>1.9971605999999999E-2</v>
      </c>
      <c r="H3488" s="1" t="s">
        <v>44</v>
      </c>
    </row>
    <row r="3489" spans="1:8" x14ac:dyDescent="0.2">
      <c r="A3489" s="1" t="s">
        <v>47</v>
      </c>
      <c r="B3489" s="1" t="s">
        <v>536</v>
      </c>
      <c r="C3489" s="1" t="s">
        <v>48</v>
      </c>
      <c r="D3489" s="1" t="s">
        <v>287</v>
      </c>
      <c r="E3489" s="1">
        <v>2020</v>
      </c>
      <c r="F3489" s="1">
        <v>0</v>
      </c>
      <c r="G3489" s="1">
        <v>0</v>
      </c>
      <c r="H3489" s="1" t="s">
        <v>44</v>
      </c>
    </row>
    <row r="3490" spans="1:8" x14ac:dyDescent="0.2">
      <c r="A3490" s="1" t="s">
        <v>47</v>
      </c>
      <c r="B3490" s="1" t="s">
        <v>536</v>
      </c>
      <c r="C3490" s="1" t="s">
        <v>48</v>
      </c>
      <c r="D3490" s="1" t="s">
        <v>265</v>
      </c>
      <c r="E3490" s="1">
        <v>2020</v>
      </c>
      <c r="F3490" s="1">
        <v>0</v>
      </c>
      <c r="G3490" s="1">
        <v>0</v>
      </c>
      <c r="H3490" s="1" t="s">
        <v>237</v>
      </c>
    </row>
    <row r="3491" spans="1:8" x14ac:dyDescent="0.2">
      <c r="A3491" s="1" t="s">
        <v>47</v>
      </c>
      <c r="B3491" s="1" t="s">
        <v>536</v>
      </c>
      <c r="C3491" s="1" t="s">
        <v>48</v>
      </c>
      <c r="D3491" s="1" t="s">
        <v>49</v>
      </c>
      <c r="E3491" s="1">
        <v>2020</v>
      </c>
      <c r="F3491" s="1">
        <v>0.42038034315525302</v>
      </c>
      <c r="G3491" s="1">
        <v>1.1031070230441999</v>
      </c>
      <c r="H3491" s="1" t="s">
        <v>44</v>
      </c>
    </row>
    <row r="3492" spans="1:8" x14ac:dyDescent="0.2">
      <c r="A3492" s="1" t="s">
        <v>47</v>
      </c>
      <c r="B3492" s="1" t="s">
        <v>536</v>
      </c>
      <c r="C3492" s="1" t="s">
        <v>48</v>
      </c>
      <c r="D3492" s="1" t="s">
        <v>288</v>
      </c>
      <c r="E3492" s="1">
        <v>2020</v>
      </c>
      <c r="F3492" s="1">
        <v>1.37226123506703E-2</v>
      </c>
      <c r="G3492" s="1">
        <v>9.9583787050698994E-2</v>
      </c>
      <c r="H3492" s="1" t="s">
        <v>44</v>
      </c>
    </row>
    <row r="3493" spans="1:8" x14ac:dyDescent="0.2">
      <c r="A3493" s="1" t="s">
        <v>47</v>
      </c>
      <c r="B3493" s="1" t="s">
        <v>536</v>
      </c>
      <c r="C3493" s="1" t="s">
        <v>48</v>
      </c>
      <c r="D3493" s="1" t="s">
        <v>50</v>
      </c>
      <c r="E3493" s="1">
        <v>2020</v>
      </c>
      <c r="F3493" s="1">
        <v>1.7553004505738701</v>
      </c>
      <c r="G3493" s="1">
        <v>5.2953110934385998</v>
      </c>
      <c r="H3493" s="1" t="s">
        <v>44</v>
      </c>
    </row>
    <row r="3494" spans="1:8" x14ac:dyDescent="0.2">
      <c r="A3494" s="1" t="s">
        <v>47</v>
      </c>
      <c r="B3494" s="1" t="s">
        <v>536</v>
      </c>
      <c r="C3494" s="1" t="s">
        <v>252</v>
      </c>
      <c r="D3494" s="1" t="s">
        <v>240</v>
      </c>
      <c r="E3494" s="1">
        <v>2020</v>
      </c>
      <c r="F3494" s="1">
        <v>8.5317571498441505E-2</v>
      </c>
      <c r="G3494" s="1">
        <v>363.736553076755</v>
      </c>
      <c r="H3494" s="1" t="s">
        <v>237</v>
      </c>
    </row>
    <row r="3495" spans="1:8" x14ac:dyDescent="0.2">
      <c r="A3495" s="1" t="s">
        <v>47</v>
      </c>
      <c r="B3495" s="1" t="s">
        <v>536</v>
      </c>
      <c r="C3495" s="1" t="s">
        <v>276</v>
      </c>
      <c r="D3495" s="1" t="s">
        <v>240</v>
      </c>
      <c r="E3495" s="1">
        <v>2020</v>
      </c>
      <c r="F3495" s="1">
        <v>6.8058427705282504E-2</v>
      </c>
      <c r="G3495" s="1">
        <v>290.15521031087002</v>
      </c>
      <c r="H3495" s="1" t="s">
        <v>237</v>
      </c>
    </row>
    <row r="3496" spans="1:8" x14ac:dyDescent="0.2">
      <c r="A3496" s="1" t="s">
        <v>289</v>
      </c>
      <c r="B3496" s="1" t="s">
        <v>536</v>
      </c>
      <c r="C3496" s="1" t="s">
        <v>290</v>
      </c>
      <c r="D3496" s="1" t="s">
        <v>291</v>
      </c>
      <c r="E3496" s="1">
        <v>2020</v>
      </c>
      <c r="F3496" s="1">
        <v>2.8854374410155201E-4</v>
      </c>
      <c r="G3496" s="1">
        <v>1.33482338537279E-5</v>
      </c>
      <c r="H3496" s="1" t="s">
        <v>44</v>
      </c>
    </row>
    <row r="3497" spans="1:8" x14ac:dyDescent="0.2">
      <c r="A3497" s="1" t="s">
        <v>289</v>
      </c>
      <c r="B3497" s="1" t="s">
        <v>536</v>
      </c>
      <c r="C3497" s="1" t="s">
        <v>290</v>
      </c>
      <c r="D3497" s="1" t="s">
        <v>292</v>
      </c>
      <c r="E3497" s="1">
        <v>2020</v>
      </c>
      <c r="F3497" s="1">
        <v>0.94871370347195605</v>
      </c>
      <c r="G3497" s="1">
        <v>0.78432588128318903</v>
      </c>
      <c r="H3497" s="1" t="s">
        <v>44</v>
      </c>
    </row>
    <row r="3498" spans="1:8" x14ac:dyDescent="0.2">
      <c r="A3498" s="1" t="s">
        <v>289</v>
      </c>
      <c r="B3498" s="1" t="s">
        <v>536</v>
      </c>
      <c r="C3498" s="1" t="s">
        <v>293</v>
      </c>
      <c r="D3498" s="1" t="s">
        <v>291</v>
      </c>
      <c r="E3498" s="1">
        <v>2020</v>
      </c>
      <c r="F3498" s="1">
        <v>1.6864620474106599E-3</v>
      </c>
      <c r="G3498" s="1">
        <v>7.7038570387065504E-5</v>
      </c>
      <c r="H3498" s="1" t="s">
        <v>44</v>
      </c>
    </row>
    <row r="3499" spans="1:8" x14ac:dyDescent="0.2">
      <c r="A3499" s="1" t="s">
        <v>289</v>
      </c>
      <c r="B3499" s="1" t="s">
        <v>536</v>
      </c>
      <c r="C3499" s="1" t="s">
        <v>293</v>
      </c>
      <c r="D3499" s="1" t="s">
        <v>292</v>
      </c>
      <c r="E3499" s="1">
        <v>2020</v>
      </c>
      <c r="F3499" s="1">
        <v>2.5255405915284201E-2</v>
      </c>
      <c r="G3499" s="1">
        <v>7.7204996368008399E-3</v>
      </c>
      <c r="H3499" s="1" t="s">
        <v>44</v>
      </c>
    </row>
    <row r="3500" spans="1:8" x14ac:dyDescent="0.2">
      <c r="A3500" s="1" t="s">
        <v>289</v>
      </c>
      <c r="B3500" s="1" t="s">
        <v>536</v>
      </c>
      <c r="C3500" s="1" t="s">
        <v>294</v>
      </c>
      <c r="D3500" s="1" t="s">
        <v>292</v>
      </c>
      <c r="E3500" s="1">
        <v>2020</v>
      </c>
      <c r="F3500" s="1">
        <v>1.8654031909743701E-3</v>
      </c>
      <c r="G3500" s="1">
        <v>1.48812855749877E-3</v>
      </c>
      <c r="H3500" s="1" t="s">
        <v>44</v>
      </c>
    </row>
    <row r="3501" spans="1:8" x14ac:dyDescent="0.2">
      <c r="A3501" s="1" t="s">
        <v>289</v>
      </c>
      <c r="B3501" s="1" t="s">
        <v>536</v>
      </c>
      <c r="C3501" s="1" t="s">
        <v>295</v>
      </c>
      <c r="D3501" s="1" t="s">
        <v>292</v>
      </c>
      <c r="E3501" s="1">
        <v>2020</v>
      </c>
      <c r="F3501" s="1">
        <v>1.7794832072807099E-6</v>
      </c>
      <c r="G3501" s="1">
        <v>1.85524364593901E-6</v>
      </c>
      <c r="H3501" s="1" t="s">
        <v>44</v>
      </c>
    </row>
    <row r="3502" spans="1:8" x14ac:dyDescent="0.2">
      <c r="A3502" s="1" t="s">
        <v>289</v>
      </c>
      <c r="B3502" s="1" t="s">
        <v>536</v>
      </c>
      <c r="C3502" s="1" t="s">
        <v>296</v>
      </c>
      <c r="D3502" s="1" t="s">
        <v>292</v>
      </c>
      <c r="E3502" s="1">
        <v>2020</v>
      </c>
      <c r="F3502" s="1">
        <v>5.2118690586647697E-4</v>
      </c>
      <c r="G3502" s="1">
        <v>8.1910498562062003E-4</v>
      </c>
      <c r="H3502" s="1" t="s">
        <v>44</v>
      </c>
    </row>
    <row r="3503" spans="1:8" x14ac:dyDescent="0.2">
      <c r="A3503" s="1" t="s">
        <v>297</v>
      </c>
      <c r="B3503" s="1" t="s">
        <v>536</v>
      </c>
      <c r="C3503" s="1" t="s">
        <v>298</v>
      </c>
      <c r="D3503" s="1" t="s">
        <v>291</v>
      </c>
      <c r="E3503" s="1">
        <v>2020</v>
      </c>
      <c r="F3503" s="1">
        <v>0.26164155690208102</v>
      </c>
      <c r="G3503" s="1">
        <v>1.21790937020842E-2</v>
      </c>
      <c r="H3503" s="1" t="s">
        <v>44</v>
      </c>
    </row>
    <row r="3504" spans="1:8" x14ac:dyDescent="0.2">
      <c r="A3504" s="1" t="s">
        <v>297</v>
      </c>
      <c r="B3504" s="1" t="s">
        <v>536</v>
      </c>
      <c r="C3504" s="1" t="s">
        <v>298</v>
      </c>
      <c r="D3504" s="1" t="s">
        <v>292</v>
      </c>
      <c r="E3504" s="1">
        <v>2020</v>
      </c>
      <c r="F3504" s="1">
        <v>0.211136959856248</v>
      </c>
      <c r="G3504" s="1">
        <v>0.11149428017186</v>
      </c>
      <c r="H3504" s="1" t="s">
        <v>44</v>
      </c>
    </row>
    <row r="3505" spans="1:8" x14ac:dyDescent="0.2">
      <c r="A3505" s="1" t="s">
        <v>51</v>
      </c>
      <c r="B3505" s="1" t="s">
        <v>536</v>
      </c>
      <c r="C3505" s="1" t="s">
        <v>52</v>
      </c>
      <c r="D3505" s="1" t="s">
        <v>46</v>
      </c>
      <c r="E3505" s="1">
        <v>2020</v>
      </c>
      <c r="F3505" s="1">
        <v>1.14647001141746</v>
      </c>
      <c r="G3505" s="1">
        <v>4.3401061380149804</v>
      </c>
      <c r="H3505" s="1" t="s">
        <v>35</v>
      </c>
    </row>
    <row r="3506" spans="1:8" x14ac:dyDescent="0.2">
      <c r="A3506" s="1" t="s">
        <v>51</v>
      </c>
      <c r="B3506" s="1" t="s">
        <v>536</v>
      </c>
      <c r="C3506" s="1" t="s">
        <v>52</v>
      </c>
      <c r="D3506" s="1" t="s">
        <v>43</v>
      </c>
      <c r="E3506" s="1">
        <v>2020</v>
      </c>
      <c r="F3506" s="1">
        <v>0.66857837547713395</v>
      </c>
      <c r="G3506" s="1">
        <v>4.5667696352108598</v>
      </c>
      <c r="H3506" s="1" t="s">
        <v>35</v>
      </c>
    </row>
    <row r="3507" spans="1:8" x14ac:dyDescent="0.2">
      <c r="A3507" s="1" t="s">
        <v>51</v>
      </c>
      <c r="B3507" s="1" t="s">
        <v>536</v>
      </c>
      <c r="C3507" s="1" t="s">
        <v>53</v>
      </c>
      <c r="D3507" s="1" t="s">
        <v>46</v>
      </c>
      <c r="E3507" s="1">
        <v>2020</v>
      </c>
      <c r="F3507" s="1">
        <v>0.41596968098489601</v>
      </c>
      <c r="G3507" s="1">
        <v>5.1238621707837897</v>
      </c>
      <c r="H3507" s="1" t="s">
        <v>35</v>
      </c>
    </row>
    <row r="3508" spans="1:8" x14ac:dyDescent="0.2">
      <c r="A3508" s="1" t="s">
        <v>51</v>
      </c>
      <c r="B3508" s="1" t="s">
        <v>536</v>
      </c>
      <c r="C3508" s="1" t="s">
        <v>53</v>
      </c>
      <c r="D3508" s="1" t="s">
        <v>43</v>
      </c>
      <c r="E3508" s="1">
        <v>2020</v>
      </c>
      <c r="F3508" s="1">
        <v>0.51125805652170997</v>
      </c>
      <c r="G3508" s="1">
        <v>3.8872478822533498</v>
      </c>
      <c r="H3508" s="1" t="s">
        <v>35</v>
      </c>
    </row>
    <row r="3509" spans="1:8" x14ac:dyDescent="0.2">
      <c r="A3509" s="1" t="s">
        <v>51</v>
      </c>
      <c r="B3509" s="1" t="s">
        <v>536</v>
      </c>
      <c r="C3509" s="1" t="s">
        <v>54</v>
      </c>
      <c r="D3509" s="1" t="s">
        <v>46</v>
      </c>
      <c r="E3509" s="1">
        <v>2020</v>
      </c>
      <c r="F3509" s="1">
        <v>0.39532561361053298</v>
      </c>
      <c r="G3509" s="1">
        <v>1.64898253134212</v>
      </c>
      <c r="H3509" s="1" t="s">
        <v>35</v>
      </c>
    </row>
    <row r="3510" spans="1:8" x14ac:dyDescent="0.2">
      <c r="A3510" s="1" t="s">
        <v>51</v>
      </c>
      <c r="B3510" s="1" t="s">
        <v>536</v>
      </c>
      <c r="C3510" s="1" t="s">
        <v>54</v>
      </c>
      <c r="D3510" s="1" t="s">
        <v>43</v>
      </c>
      <c r="E3510" s="1">
        <v>2020</v>
      </c>
      <c r="F3510" s="1">
        <v>0.239654434443486</v>
      </c>
      <c r="G3510" s="1">
        <v>2.5572963973267502</v>
      </c>
      <c r="H3510" s="1" t="s">
        <v>35</v>
      </c>
    </row>
    <row r="3511" spans="1:8" x14ac:dyDescent="0.2">
      <c r="A3511" s="1" t="s">
        <v>51</v>
      </c>
      <c r="B3511" s="1" t="s">
        <v>536</v>
      </c>
      <c r="C3511" s="1" t="s">
        <v>55</v>
      </c>
      <c r="D3511" s="1" t="s">
        <v>46</v>
      </c>
      <c r="E3511" s="1">
        <v>2020</v>
      </c>
      <c r="F3511" s="1">
        <v>2.1350683956337999</v>
      </c>
      <c r="G3511" s="1">
        <v>11.112950840140901</v>
      </c>
      <c r="H3511" s="1" t="s">
        <v>35</v>
      </c>
    </row>
    <row r="3512" spans="1:8" x14ac:dyDescent="0.2">
      <c r="A3512" s="1" t="s">
        <v>51</v>
      </c>
      <c r="B3512" s="1" t="s">
        <v>536</v>
      </c>
      <c r="C3512" s="1" t="s">
        <v>55</v>
      </c>
      <c r="D3512" s="1" t="s">
        <v>43</v>
      </c>
      <c r="E3512" s="1">
        <v>2020</v>
      </c>
      <c r="F3512" s="1">
        <v>0.60210400067643799</v>
      </c>
      <c r="G3512" s="1">
        <v>11.011313914791</v>
      </c>
      <c r="H3512" s="1" t="s">
        <v>35</v>
      </c>
    </row>
    <row r="3513" spans="1:8" x14ac:dyDescent="0.2">
      <c r="A3513" s="1" t="s">
        <v>56</v>
      </c>
      <c r="B3513" s="1" t="s">
        <v>536</v>
      </c>
      <c r="C3513" s="1" t="s">
        <v>57</v>
      </c>
      <c r="D3513" s="1" t="s">
        <v>46</v>
      </c>
      <c r="E3513" s="1">
        <v>2020</v>
      </c>
      <c r="F3513" s="1">
        <v>1.0149314446788101E-2</v>
      </c>
      <c r="G3513" s="1">
        <v>8.1195784933068005E-2</v>
      </c>
      <c r="H3513" s="1" t="s">
        <v>35</v>
      </c>
    </row>
    <row r="3514" spans="1:8" x14ac:dyDescent="0.2">
      <c r="A3514" s="1" t="s">
        <v>56</v>
      </c>
      <c r="B3514" s="1" t="s">
        <v>536</v>
      </c>
      <c r="C3514" s="1" t="s">
        <v>57</v>
      </c>
      <c r="D3514" s="1" t="s">
        <v>43</v>
      </c>
      <c r="E3514" s="1">
        <v>2020</v>
      </c>
      <c r="F3514" s="1">
        <v>0.87494554557320403</v>
      </c>
      <c r="G3514" s="1">
        <v>2.5321287864834199</v>
      </c>
      <c r="H3514" s="1" t="s">
        <v>35</v>
      </c>
    </row>
    <row r="3515" spans="1:8" x14ac:dyDescent="0.2">
      <c r="A3515" s="1" t="s">
        <v>56</v>
      </c>
      <c r="B3515" s="1" t="s">
        <v>536</v>
      </c>
      <c r="C3515" s="1" t="s">
        <v>58</v>
      </c>
      <c r="D3515" s="1" t="s">
        <v>46</v>
      </c>
      <c r="E3515" s="1">
        <v>2020</v>
      </c>
      <c r="F3515" s="1">
        <v>1.8585643637829202E-2</v>
      </c>
      <c r="G3515" s="1">
        <v>8.3309000483338697E-2</v>
      </c>
      <c r="H3515" s="1" t="s">
        <v>35</v>
      </c>
    </row>
    <row r="3516" spans="1:8" x14ac:dyDescent="0.2">
      <c r="A3516" s="1" t="s">
        <v>56</v>
      </c>
      <c r="B3516" s="1" t="s">
        <v>536</v>
      </c>
      <c r="C3516" s="1" t="s">
        <v>58</v>
      </c>
      <c r="D3516" s="1" t="s">
        <v>43</v>
      </c>
      <c r="E3516" s="1">
        <v>2020</v>
      </c>
      <c r="F3516" s="1">
        <v>0.60921850141273104</v>
      </c>
      <c r="G3516" s="1">
        <v>1.98617925600942</v>
      </c>
      <c r="H3516" s="1" t="s">
        <v>35</v>
      </c>
    </row>
    <row r="3517" spans="1:8" x14ac:dyDescent="0.2">
      <c r="A3517" s="1" t="s">
        <v>56</v>
      </c>
      <c r="B3517" s="1" t="s">
        <v>536</v>
      </c>
      <c r="C3517" s="1" t="s">
        <v>59</v>
      </c>
      <c r="D3517" s="1" t="s">
        <v>46</v>
      </c>
      <c r="E3517" s="1">
        <v>2020</v>
      </c>
      <c r="F3517" s="1">
        <v>6.8882888046603898E-3</v>
      </c>
      <c r="G3517" s="1">
        <v>3.8676601420094797E-2</v>
      </c>
      <c r="H3517" s="1" t="s">
        <v>35</v>
      </c>
    </row>
    <row r="3518" spans="1:8" x14ac:dyDescent="0.2">
      <c r="A3518" s="1" t="s">
        <v>56</v>
      </c>
      <c r="B3518" s="1" t="s">
        <v>536</v>
      </c>
      <c r="C3518" s="1" t="s">
        <v>59</v>
      </c>
      <c r="D3518" s="1" t="s">
        <v>43</v>
      </c>
      <c r="E3518" s="1">
        <v>2020</v>
      </c>
      <c r="F3518" s="1">
        <v>0.31765552266034902</v>
      </c>
      <c r="G3518" s="1">
        <v>1.28652362652248</v>
      </c>
      <c r="H3518" s="1" t="s">
        <v>35</v>
      </c>
    </row>
    <row r="3519" spans="1:8" x14ac:dyDescent="0.2">
      <c r="A3519" s="1" t="s">
        <v>56</v>
      </c>
      <c r="B3519" s="1" t="s">
        <v>536</v>
      </c>
      <c r="C3519" s="1" t="s">
        <v>60</v>
      </c>
      <c r="D3519" s="1" t="s">
        <v>46</v>
      </c>
      <c r="E3519" s="1">
        <v>2020</v>
      </c>
      <c r="F3519" s="1">
        <v>2.2520448888435199E-2</v>
      </c>
      <c r="G3519" s="1">
        <v>0.203181386836501</v>
      </c>
      <c r="H3519" s="1" t="s">
        <v>35</v>
      </c>
    </row>
    <row r="3520" spans="1:8" x14ac:dyDescent="0.2">
      <c r="A3520" s="1" t="s">
        <v>56</v>
      </c>
      <c r="B3520" s="1" t="s">
        <v>536</v>
      </c>
      <c r="C3520" s="1" t="s">
        <v>60</v>
      </c>
      <c r="D3520" s="1" t="s">
        <v>43</v>
      </c>
      <c r="E3520" s="1">
        <v>2020</v>
      </c>
      <c r="F3520" s="1">
        <v>0.52092203266427095</v>
      </c>
      <c r="G3520" s="1">
        <v>5.8048316690153197</v>
      </c>
      <c r="H3520" s="1" t="s">
        <v>35</v>
      </c>
    </row>
    <row r="3521" spans="1:8" x14ac:dyDescent="0.2">
      <c r="A3521" s="1" t="s">
        <v>61</v>
      </c>
      <c r="B3521" s="1" t="s">
        <v>536</v>
      </c>
      <c r="C3521" s="1" t="s">
        <v>62</v>
      </c>
      <c r="D3521" s="1" t="s">
        <v>43</v>
      </c>
      <c r="E3521" s="1">
        <v>2020</v>
      </c>
      <c r="F3521" s="1">
        <v>4.6519017347359901E-2</v>
      </c>
      <c r="G3521" s="1">
        <v>0.25873033367913201</v>
      </c>
      <c r="H3521" s="1" t="s">
        <v>35</v>
      </c>
    </row>
    <row r="3522" spans="1:8" x14ac:dyDescent="0.2">
      <c r="A3522" s="1" t="s">
        <v>61</v>
      </c>
      <c r="B3522" s="1" t="s">
        <v>536</v>
      </c>
      <c r="C3522" s="1" t="s">
        <v>63</v>
      </c>
      <c r="D3522" s="1" t="s">
        <v>43</v>
      </c>
      <c r="E3522" s="1">
        <v>2020</v>
      </c>
      <c r="F3522" s="1">
        <v>0.118977076971598</v>
      </c>
      <c r="G3522" s="1">
        <v>1.37094996825383</v>
      </c>
      <c r="H3522" s="1" t="s">
        <v>35</v>
      </c>
    </row>
    <row r="3523" spans="1:8" x14ac:dyDescent="0.2">
      <c r="A3523" s="1" t="s">
        <v>61</v>
      </c>
      <c r="B3523" s="1" t="s">
        <v>536</v>
      </c>
      <c r="C3523" s="1" t="s">
        <v>64</v>
      </c>
      <c r="D3523" s="1" t="s">
        <v>43</v>
      </c>
      <c r="E3523" s="1">
        <v>2020</v>
      </c>
      <c r="F3523" s="1">
        <v>0.126407899329403</v>
      </c>
      <c r="G3523" s="1">
        <v>1.1424003096501401</v>
      </c>
      <c r="H3523" s="1" t="s">
        <v>35</v>
      </c>
    </row>
    <row r="3524" spans="1:8" x14ac:dyDescent="0.2">
      <c r="A3524" s="1" t="s">
        <v>61</v>
      </c>
      <c r="B3524" s="1" t="s">
        <v>536</v>
      </c>
      <c r="C3524" s="1" t="s">
        <v>65</v>
      </c>
      <c r="D3524" s="1" t="s">
        <v>43</v>
      </c>
      <c r="E3524" s="1">
        <v>2020</v>
      </c>
      <c r="F3524" s="1">
        <v>0.151258559470305</v>
      </c>
      <c r="G3524" s="1">
        <v>0.74623529781784903</v>
      </c>
      <c r="H3524" s="1" t="s">
        <v>35</v>
      </c>
    </row>
    <row r="3525" spans="1:8" x14ac:dyDescent="0.2">
      <c r="A3525" s="1" t="s">
        <v>61</v>
      </c>
      <c r="B3525" s="1" t="s">
        <v>536</v>
      </c>
      <c r="C3525" s="1" t="s">
        <v>66</v>
      </c>
      <c r="D3525" s="1" t="s">
        <v>43</v>
      </c>
      <c r="E3525" s="1">
        <v>2020</v>
      </c>
      <c r="F3525" s="1">
        <v>3.0721471527006598E-2</v>
      </c>
      <c r="G3525" s="1">
        <v>0.32292363142011199</v>
      </c>
      <c r="H3525" s="1" t="s">
        <v>35</v>
      </c>
    </row>
    <row r="3526" spans="1:8" x14ac:dyDescent="0.2">
      <c r="A3526" s="1" t="s">
        <v>61</v>
      </c>
      <c r="B3526" s="1" t="s">
        <v>536</v>
      </c>
      <c r="C3526" s="1" t="s">
        <v>67</v>
      </c>
      <c r="D3526" s="1" t="s">
        <v>43</v>
      </c>
      <c r="E3526" s="1">
        <v>2020</v>
      </c>
      <c r="F3526" s="1">
        <v>8.4751578334385597E-2</v>
      </c>
      <c r="G3526" s="1">
        <v>0.62929901714847103</v>
      </c>
      <c r="H3526" s="1" t="s">
        <v>35</v>
      </c>
    </row>
    <row r="3527" spans="1:8" x14ac:dyDescent="0.2">
      <c r="A3527" s="1" t="s">
        <v>61</v>
      </c>
      <c r="B3527" s="1" t="s">
        <v>536</v>
      </c>
      <c r="C3527" s="1" t="s">
        <v>68</v>
      </c>
      <c r="D3527" s="1" t="s">
        <v>43</v>
      </c>
      <c r="E3527" s="1">
        <v>2020</v>
      </c>
      <c r="F3527" s="1">
        <v>1.4207275418602099E-2</v>
      </c>
      <c r="G3527" s="1">
        <v>7.7077469484836597E-2</v>
      </c>
      <c r="H3527" s="1" t="s">
        <v>35</v>
      </c>
    </row>
    <row r="3528" spans="1:8" x14ac:dyDescent="0.2">
      <c r="A3528" s="1" t="s">
        <v>61</v>
      </c>
      <c r="B3528" s="1" t="s">
        <v>536</v>
      </c>
      <c r="C3528" s="1" t="s">
        <v>69</v>
      </c>
      <c r="D3528" s="1" t="s">
        <v>43</v>
      </c>
      <c r="E3528" s="1">
        <v>2020</v>
      </c>
      <c r="F3528" s="1">
        <v>0.186563084421975</v>
      </c>
      <c r="G3528" s="1">
        <v>2.1248089957179799</v>
      </c>
      <c r="H3528" s="1" t="s">
        <v>35</v>
      </c>
    </row>
    <row r="3529" spans="1:8" x14ac:dyDescent="0.2">
      <c r="A3529" s="1" t="s">
        <v>61</v>
      </c>
      <c r="B3529" s="1" t="s">
        <v>536</v>
      </c>
      <c r="C3529" s="1" t="s">
        <v>70</v>
      </c>
      <c r="D3529" s="1" t="s">
        <v>43</v>
      </c>
      <c r="E3529" s="1">
        <v>2020</v>
      </c>
      <c r="F3529" s="1">
        <v>7.4066084469178103E-2</v>
      </c>
      <c r="G3529" s="1">
        <v>0.696237113528962</v>
      </c>
      <c r="H3529" s="1" t="s">
        <v>35</v>
      </c>
    </row>
    <row r="3530" spans="1:8" x14ac:dyDescent="0.2">
      <c r="A3530" s="1" t="s">
        <v>71</v>
      </c>
      <c r="B3530" s="1" t="s">
        <v>536</v>
      </c>
      <c r="C3530" s="1" t="s">
        <v>72</v>
      </c>
      <c r="D3530" s="1" t="s">
        <v>46</v>
      </c>
      <c r="E3530" s="1">
        <v>2020</v>
      </c>
      <c r="F3530" s="1">
        <v>0</v>
      </c>
      <c r="G3530" s="1">
        <v>0</v>
      </c>
      <c r="H3530" s="1" t="s">
        <v>35</v>
      </c>
    </row>
    <row r="3531" spans="1:8" x14ac:dyDescent="0.2">
      <c r="A3531" s="1" t="s">
        <v>71</v>
      </c>
      <c r="B3531" s="1" t="s">
        <v>536</v>
      </c>
      <c r="C3531" s="1" t="s">
        <v>73</v>
      </c>
      <c r="D3531" s="1" t="s">
        <v>46</v>
      </c>
      <c r="E3531" s="1">
        <v>2020</v>
      </c>
      <c r="F3531" s="1">
        <v>0.479128171931339</v>
      </c>
      <c r="G3531" s="1">
        <v>6.5290879897206902E-2</v>
      </c>
      <c r="H3531" s="1" t="s">
        <v>35</v>
      </c>
    </row>
    <row r="3532" spans="1:8" x14ac:dyDescent="0.2">
      <c r="A3532" s="1" t="s">
        <v>71</v>
      </c>
      <c r="B3532" s="1" t="s">
        <v>536</v>
      </c>
      <c r="C3532" s="1" t="s">
        <v>74</v>
      </c>
      <c r="D3532" s="1" t="s">
        <v>46</v>
      </c>
      <c r="E3532" s="1">
        <v>2020</v>
      </c>
      <c r="F3532" s="1">
        <v>5.37778047001371E-2</v>
      </c>
      <c r="G3532" s="1">
        <v>3.2533837067551699E-3</v>
      </c>
      <c r="H3532" s="1" t="s">
        <v>35</v>
      </c>
    </row>
    <row r="3533" spans="1:8" x14ac:dyDescent="0.2">
      <c r="A3533" s="1" t="s">
        <v>71</v>
      </c>
      <c r="B3533" s="1" t="s">
        <v>536</v>
      </c>
      <c r="C3533" s="1" t="s">
        <v>75</v>
      </c>
      <c r="D3533" s="1" t="s">
        <v>46</v>
      </c>
      <c r="E3533" s="1">
        <v>2020</v>
      </c>
      <c r="F3533" s="1">
        <v>4.9908458156371002E-2</v>
      </c>
      <c r="G3533" s="1">
        <v>1.7072569978590199E-3</v>
      </c>
      <c r="H3533" s="1" t="s">
        <v>35</v>
      </c>
    </row>
    <row r="3534" spans="1:8" x14ac:dyDescent="0.2">
      <c r="A3534" s="1" t="s">
        <v>71</v>
      </c>
      <c r="B3534" s="1" t="s">
        <v>536</v>
      </c>
      <c r="C3534" s="1" t="s">
        <v>76</v>
      </c>
      <c r="D3534" s="1" t="s">
        <v>46</v>
      </c>
      <c r="E3534" s="1">
        <v>2020</v>
      </c>
      <c r="F3534" s="1">
        <v>0.46510132691762901</v>
      </c>
      <c r="G3534" s="1">
        <v>8.0833017237066304E-2</v>
      </c>
      <c r="H3534" s="1" t="s">
        <v>35</v>
      </c>
    </row>
    <row r="3535" spans="1:8" x14ac:dyDescent="0.2">
      <c r="A3535" s="1" t="s">
        <v>71</v>
      </c>
      <c r="B3535" s="1" t="s">
        <v>536</v>
      </c>
      <c r="C3535" s="1" t="s">
        <v>77</v>
      </c>
      <c r="D3535" s="1" t="s">
        <v>46</v>
      </c>
      <c r="E3535" s="1">
        <v>2020</v>
      </c>
      <c r="F3535" s="1">
        <v>0.13545866873100501</v>
      </c>
      <c r="G3535" s="1">
        <v>1.8219391226423399E-2</v>
      </c>
      <c r="H3535" s="1" t="s">
        <v>35</v>
      </c>
    </row>
    <row r="3536" spans="1:8" x14ac:dyDescent="0.2">
      <c r="A3536" s="1" t="s">
        <v>537</v>
      </c>
      <c r="B3536" s="1" t="s">
        <v>536</v>
      </c>
      <c r="C3536" s="1" t="s">
        <v>538</v>
      </c>
      <c r="D3536" s="1" t="s">
        <v>46</v>
      </c>
      <c r="E3536" s="1">
        <v>2020</v>
      </c>
      <c r="F3536" s="1">
        <v>11.4399349881724</v>
      </c>
      <c r="G3536" s="1">
        <v>11.112950840140901</v>
      </c>
      <c r="H3536" s="1" t="s">
        <v>35</v>
      </c>
    </row>
    <row r="3537" spans="1:8" x14ac:dyDescent="0.2">
      <c r="A3537" s="1" t="s">
        <v>537</v>
      </c>
      <c r="B3537" s="1" t="s">
        <v>536</v>
      </c>
      <c r="C3537" s="1" t="s">
        <v>539</v>
      </c>
      <c r="D3537" s="1" t="s">
        <v>46</v>
      </c>
      <c r="E3537" s="1">
        <v>2020</v>
      </c>
      <c r="F3537" s="1">
        <v>8.0276709559069501E-2</v>
      </c>
      <c r="G3537" s="1">
        <v>0.203181386836501</v>
      </c>
      <c r="H3537" s="1" t="s">
        <v>35</v>
      </c>
    </row>
    <row r="3538" spans="1:8" x14ac:dyDescent="0.2">
      <c r="A3538" s="1" t="s">
        <v>537</v>
      </c>
      <c r="B3538" s="1" t="s">
        <v>536</v>
      </c>
      <c r="C3538" s="1" t="s">
        <v>540</v>
      </c>
      <c r="D3538" s="1" t="s">
        <v>46</v>
      </c>
      <c r="E3538" s="1">
        <v>2020</v>
      </c>
      <c r="F3538" s="1">
        <v>2.57111963911522E-2</v>
      </c>
      <c r="G3538" s="1">
        <v>3.2533837067551699E-3</v>
      </c>
      <c r="H3538" s="1" t="s">
        <v>35</v>
      </c>
    </row>
    <row r="3539" spans="1:8" x14ac:dyDescent="0.2">
      <c r="A3539" s="1" t="s">
        <v>537</v>
      </c>
      <c r="B3539" s="1" t="s">
        <v>536</v>
      </c>
      <c r="C3539" s="1" t="s">
        <v>541</v>
      </c>
      <c r="D3539" s="1" t="s">
        <v>46</v>
      </c>
      <c r="E3539" s="1">
        <v>2020</v>
      </c>
      <c r="F3539" s="1">
        <v>1.6688672512239201E-2</v>
      </c>
      <c r="G3539" s="1">
        <v>1.7072569978590199E-3</v>
      </c>
      <c r="H3539" s="1" t="s">
        <v>35</v>
      </c>
    </row>
    <row r="3540" spans="1:8" x14ac:dyDescent="0.2">
      <c r="A3540" s="1" t="s">
        <v>537</v>
      </c>
      <c r="B3540" s="1" t="s">
        <v>536</v>
      </c>
      <c r="C3540" s="1" t="s">
        <v>542</v>
      </c>
      <c r="D3540" s="1" t="s">
        <v>46</v>
      </c>
      <c r="E3540" s="1">
        <v>2020</v>
      </c>
      <c r="F3540" s="1">
        <v>1.1706638233415401</v>
      </c>
      <c r="G3540" s="1">
        <v>0.164343288360697</v>
      </c>
      <c r="H3540" s="1" t="s">
        <v>35</v>
      </c>
    </row>
    <row r="3541" spans="1:8" x14ac:dyDescent="0.2">
      <c r="A3541" s="1" t="s">
        <v>78</v>
      </c>
      <c r="B3541" s="1" t="s">
        <v>536</v>
      </c>
      <c r="C3541" s="1" t="s">
        <v>79</v>
      </c>
      <c r="D3541" s="1" t="s">
        <v>45</v>
      </c>
      <c r="E3541" s="1">
        <v>2020</v>
      </c>
      <c r="F3541" s="1">
        <v>0.40471662048901702</v>
      </c>
      <c r="G3541" s="1">
        <v>0.13449413953470499</v>
      </c>
      <c r="H3541" s="1" t="s">
        <v>44</v>
      </c>
    </row>
    <row r="3542" spans="1:8" x14ac:dyDescent="0.2">
      <c r="A3542" s="1" t="s">
        <v>78</v>
      </c>
      <c r="B3542" s="1" t="s">
        <v>536</v>
      </c>
      <c r="C3542" s="1" t="s">
        <v>80</v>
      </c>
      <c r="D3542" s="1" t="s">
        <v>45</v>
      </c>
      <c r="E3542" s="1">
        <v>2020</v>
      </c>
      <c r="F3542" s="1">
        <v>0.175024034205325</v>
      </c>
      <c r="G3542" s="1">
        <v>0.221610473294724</v>
      </c>
      <c r="H3542" s="1" t="s">
        <v>44</v>
      </c>
    </row>
    <row r="3543" spans="1:8" x14ac:dyDescent="0.2">
      <c r="A3543" s="1" t="s">
        <v>78</v>
      </c>
      <c r="B3543" s="1" t="s">
        <v>536</v>
      </c>
      <c r="C3543" s="1" t="s">
        <v>81</v>
      </c>
      <c r="D3543" s="1" t="s">
        <v>45</v>
      </c>
      <c r="E3543" s="1">
        <v>2020</v>
      </c>
      <c r="F3543" s="1">
        <v>0.85140648669422203</v>
      </c>
      <c r="G3543" s="1">
        <v>0.189778865704091</v>
      </c>
      <c r="H3543" s="1" t="s">
        <v>44</v>
      </c>
    </row>
    <row r="3544" spans="1:8" x14ac:dyDescent="0.2">
      <c r="A3544" s="1" t="s">
        <v>78</v>
      </c>
      <c r="B3544" s="1" t="s">
        <v>536</v>
      </c>
      <c r="C3544" s="1" t="s">
        <v>82</v>
      </c>
      <c r="D3544" s="1" t="s">
        <v>83</v>
      </c>
      <c r="E3544" s="1">
        <v>2020</v>
      </c>
      <c r="F3544" s="1">
        <v>0.129736959790723</v>
      </c>
      <c r="G3544" s="1">
        <v>2.5947369076463101E-2</v>
      </c>
      <c r="H3544" s="1" t="s">
        <v>44</v>
      </c>
    </row>
    <row r="3545" spans="1:8" x14ac:dyDescent="0.2">
      <c r="A3545" s="1" t="s">
        <v>84</v>
      </c>
      <c r="B3545" s="1" t="s">
        <v>536</v>
      </c>
      <c r="C3545" s="1" t="s">
        <v>85</v>
      </c>
      <c r="D3545" s="1" t="s">
        <v>86</v>
      </c>
      <c r="E3545" s="1">
        <v>2020</v>
      </c>
      <c r="F3545" s="1">
        <v>0.44933830116160667</v>
      </c>
      <c r="G3545" s="1">
        <v>0.17755019615097331</v>
      </c>
      <c r="H3545" s="1" t="s">
        <v>44</v>
      </c>
    </row>
    <row r="3546" spans="1:8" x14ac:dyDescent="0.2">
      <c r="A3546" s="1" t="s">
        <v>84</v>
      </c>
      <c r="B3546" s="1" t="s">
        <v>536</v>
      </c>
      <c r="C3546" s="1" t="s">
        <v>85</v>
      </c>
      <c r="D3546" s="1" t="s">
        <v>45</v>
      </c>
      <c r="E3546" s="1">
        <v>2020</v>
      </c>
      <c r="F3546" s="1">
        <v>1.8761300574957755</v>
      </c>
      <c r="G3546" s="1">
        <v>1.1732686510841832</v>
      </c>
      <c r="H3546" s="1" t="s">
        <v>44</v>
      </c>
    </row>
    <row r="3547" spans="1:8" x14ac:dyDescent="0.2">
      <c r="A3547" s="1" t="s">
        <v>84</v>
      </c>
      <c r="B3547" s="1" t="s">
        <v>536</v>
      </c>
      <c r="C3547" s="1" t="s">
        <v>87</v>
      </c>
      <c r="D3547" s="1" t="s">
        <v>43</v>
      </c>
      <c r="E3547" s="1">
        <v>2020</v>
      </c>
      <c r="F3547" s="1">
        <v>1.0385177441709701E-2</v>
      </c>
      <c r="G3547" s="1">
        <v>2.2002494579893401E-3</v>
      </c>
      <c r="H3547" s="1" t="s">
        <v>44</v>
      </c>
    </row>
    <row r="3548" spans="1:8" x14ac:dyDescent="0.2">
      <c r="A3548" s="1" t="s">
        <v>84</v>
      </c>
      <c r="B3548" s="1" t="s">
        <v>536</v>
      </c>
      <c r="C3548" s="1" t="s">
        <v>87</v>
      </c>
      <c r="D3548" s="1" t="s">
        <v>45</v>
      </c>
      <c r="E3548" s="1">
        <v>2020</v>
      </c>
      <c r="F3548" s="1">
        <v>0</v>
      </c>
      <c r="G3548" s="1">
        <v>0</v>
      </c>
      <c r="H3548" s="1" t="s">
        <v>44</v>
      </c>
    </row>
    <row r="3549" spans="1:8" x14ac:dyDescent="0.2">
      <c r="A3549" s="1" t="s">
        <v>84</v>
      </c>
      <c r="B3549" s="1" t="s">
        <v>536</v>
      </c>
      <c r="C3549" s="1" t="s">
        <v>87</v>
      </c>
      <c r="D3549" s="1" t="s">
        <v>46</v>
      </c>
      <c r="E3549" s="1">
        <v>2020</v>
      </c>
      <c r="F3549" s="1">
        <v>0</v>
      </c>
      <c r="G3549" s="1">
        <v>0</v>
      </c>
      <c r="H3549" s="1" t="s">
        <v>44</v>
      </c>
    </row>
    <row r="3550" spans="1:8" x14ac:dyDescent="0.2">
      <c r="A3550" s="1" t="s">
        <v>84</v>
      </c>
      <c r="B3550" s="1" t="s">
        <v>536</v>
      </c>
      <c r="C3550" s="1" t="s">
        <v>88</v>
      </c>
      <c r="D3550" s="1" t="s">
        <v>43</v>
      </c>
      <c r="E3550" s="1">
        <v>2020</v>
      </c>
      <c r="F3550" s="1">
        <v>0.48335328274879402</v>
      </c>
      <c r="G3550" s="1">
        <v>0.102405356514575</v>
      </c>
      <c r="H3550" s="1" t="s">
        <v>44</v>
      </c>
    </row>
    <row r="3551" spans="1:8" x14ac:dyDescent="0.2">
      <c r="A3551" s="1" t="s">
        <v>84</v>
      </c>
      <c r="B3551" s="1" t="s">
        <v>536</v>
      </c>
      <c r="C3551" s="1" t="s">
        <v>88</v>
      </c>
      <c r="D3551" s="1" t="s">
        <v>45</v>
      </c>
      <c r="E3551" s="1">
        <v>2020</v>
      </c>
      <c r="F3551" s="1">
        <v>0.20451225354223901</v>
      </c>
      <c r="G3551" s="1">
        <v>4.3328867275897999E-2</v>
      </c>
      <c r="H3551" s="1" t="s">
        <v>44</v>
      </c>
    </row>
    <row r="3552" spans="1:8" x14ac:dyDescent="0.2">
      <c r="A3552" s="1" t="s">
        <v>84</v>
      </c>
      <c r="B3552" s="1" t="s">
        <v>536</v>
      </c>
      <c r="C3552" s="1" t="s">
        <v>88</v>
      </c>
      <c r="D3552" s="1" t="s">
        <v>46</v>
      </c>
      <c r="E3552" s="1">
        <v>2020</v>
      </c>
      <c r="F3552" s="1">
        <v>3.1260777116687399</v>
      </c>
      <c r="G3552" s="1">
        <v>6.2521554233374896E-2</v>
      </c>
      <c r="H3552" s="1" t="s">
        <v>44</v>
      </c>
    </row>
    <row r="3553" spans="1:8" x14ac:dyDescent="0.2">
      <c r="A3553" s="1" t="s">
        <v>84</v>
      </c>
      <c r="B3553" s="1" t="s">
        <v>536</v>
      </c>
      <c r="C3553" s="1" t="s">
        <v>89</v>
      </c>
      <c r="D3553" s="1" t="s">
        <v>43</v>
      </c>
      <c r="E3553" s="1">
        <v>2020</v>
      </c>
      <c r="F3553" s="1">
        <v>0</v>
      </c>
      <c r="G3553" s="1">
        <v>0</v>
      </c>
      <c r="H3553" s="1" t="s">
        <v>44</v>
      </c>
    </row>
    <row r="3554" spans="1:8" x14ac:dyDescent="0.2">
      <c r="A3554" s="1" t="s">
        <v>84</v>
      </c>
      <c r="B3554" s="1" t="s">
        <v>536</v>
      </c>
      <c r="C3554" s="1" t="s">
        <v>89</v>
      </c>
      <c r="D3554" s="1" t="s">
        <v>45</v>
      </c>
      <c r="E3554" s="1">
        <v>2020</v>
      </c>
      <c r="F3554" s="1">
        <v>0</v>
      </c>
      <c r="G3554" s="1">
        <v>0</v>
      </c>
      <c r="H3554" s="1" t="s">
        <v>44</v>
      </c>
    </row>
    <row r="3555" spans="1:8" x14ac:dyDescent="0.2">
      <c r="A3555" s="1" t="s">
        <v>84</v>
      </c>
      <c r="B3555" s="1" t="s">
        <v>536</v>
      </c>
      <c r="C3555" s="1" t="s">
        <v>89</v>
      </c>
      <c r="D3555" s="1" t="s">
        <v>46</v>
      </c>
      <c r="E3555" s="1">
        <v>2020</v>
      </c>
      <c r="F3555" s="1">
        <v>2.0718625437036802</v>
      </c>
      <c r="G3555" s="1">
        <v>4.1437250874073503E-2</v>
      </c>
      <c r="H3555" s="1" t="s">
        <v>44</v>
      </c>
    </row>
    <row r="3556" spans="1:8" x14ac:dyDescent="0.2">
      <c r="A3556" s="1" t="s">
        <v>84</v>
      </c>
      <c r="B3556" s="1" t="s">
        <v>536</v>
      </c>
      <c r="C3556" s="1" t="s">
        <v>90</v>
      </c>
      <c r="D3556" s="1" t="s">
        <v>43</v>
      </c>
      <c r="E3556" s="1">
        <v>2020</v>
      </c>
      <c r="F3556" s="1">
        <v>0</v>
      </c>
      <c r="G3556" s="1">
        <v>0</v>
      </c>
      <c r="H3556" s="1" t="s">
        <v>44</v>
      </c>
    </row>
    <row r="3557" spans="1:8" x14ac:dyDescent="0.2">
      <c r="A3557" s="1" t="s">
        <v>84</v>
      </c>
      <c r="B3557" s="1" t="s">
        <v>536</v>
      </c>
      <c r="C3557" s="1" t="s">
        <v>90</v>
      </c>
      <c r="D3557" s="1" t="s">
        <v>45</v>
      </c>
      <c r="E3557" s="1">
        <v>2020</v>
      </c>
      <c r="F3557" s="1">
        <v>1.03156542477022E-2</v>
      </c>
      <c r="G3557" s="1">
        <v>2.18551996773352E-3</v>
      </c>
      <c r="H3557" s="1" t="s">
        <v>44</v>
      </c>
    </row>
    <row r="3558" spans="1:8" x14ac:dyDescent="0.2">
      <c r="A3558" s="1" t="s">
        <v>84</v>
      </c>
      <c r="B3558" s="1" t="s">
        <v>536</v>
      </c>
      <c r="C3558" s="1" t="s">
        <v>90</v>
      </c>
      <c r="D3558" s="1" t="s">
        <v>46</v>
      </c>
      <c r="E3558" s="1">
        <v>2020</v>
      </c>
      <c r="F3558" s="1">
        <v>0</v>
      </c>
      <c r="G3558" s="1">
        <v>0</v>
      </c>
      <c r="H3558" s="1" t="s">
        <v>44</v>
      </c>
    </row>
    <row r="3559" spans="1:8" x14ac:dyDescent="0.2">
      <c r="A3559" s="1" t="s">
        <v>84</v>
      </c>
      <c r="B3559" s="1" t="s">
        <v>536</v>
      </c>
      <c r="C3559" s="1" t="s">
        <v>91</v>
      </c>
      <c r="D3559" s="1" t="s">
        <v>86</v>
      </c>
      <c r="E3559" s="1">
        <v>2020</v>
      </c>
      <c r="F3559" s="1">
        <v>2.41699527953286E-2</v>
      </c>
      <c r="G3559" s="1">
        <v>8.4268601503353496E-3</v>
      </c>
      <c r="H3559" s="1" t="s">
        <v>44</v>
      </c>
    </row>
    <row r="3560" spans="1:8" x14ac:dyDescent="0.2">
      <c r="A3560" s="1" t="s">
        <v>84</v>
      </c>
      <c r="B3560" s="1" t="s">
        <v>536</v>
      </c>
      <c r="C3560" s="1" t="s">
        <v>92</v>
      </c>
      <c r="D3560" s="1" t="s">
        <v>86</v>
      </c>
      <c r="E3560" s="1">
        <v>2020</v>
      </c>
      <c r="F3560" s="1">
        <v>1.1774857852845299E-2</v>
      </c>
      <c r="G3560" s="1">
        <v>4.1053071661431998E-3</v>
      </c>
      <c r="H3560" s="1" t="s">
        <v>44</v>
      </c>
    </row>
    <row r="3561" spans="1:8" x14ac:dyDescent="0.2">
      <c r="A3561" s="1" t="s">
        <v>84</v>
      </c>
      <c r="B3561" s="1" t="s">
        <v>536</v>
      </c>
      <c r="C3561" s="1" t="s">
        <v>93</v>
      </c>
      <c r="D3561" s="1" t="s">
        <v>86</v>
      </c>
      <c r="E3561" s="1">
        <v>2020</v>
      </c>
      <c r="F3561" s="1">
        <v>3.6287150355897898E-4</v>
      </c>
      <c r="G3561" s="1">
        <v>1.2651524142092801E-4</v>
      </c>
      <c r="H3561" s="1" t="s">
        <v>44</v>
      </c>
    </row>
    <row r="3562" spans="1:8" x14ac:dyDescent="0.2">
      <c r="A3562" s="1" t="s">
        <v>84</v>
      </c>
      <c r="B3562" s="1" t="s">
        <v>536</v>
      </c>
      <c r="C3562" s="1" t="s">
        <v>94</v>
      </c>
      <c r="D3562" s="1" t="s">
        <v>86</v>
      </c>
      <c r="E3562" s="1">
        <v>2020</v>
      </c>
      <c r="F3562" s="1">
        <v>6.6294784079367708E-4</v>
      </c>
      <c r="G3562" s="1">
        <v>2.5865557781199811E-4</v>
      </c>
      <c r="H3562" s="1" t="s">
        <v>44</v>
      </c>
    </row>
    <row r="3563" spans="1:8" x14ac:dyDescent="0.2">
      <c r="A3563" s="1" t="s">
        <v>84</v>
      </c>
      <c r="B3563" s="1" t="s">
        <v>536</v>
      </c>
      <c r="C3563" s="1" t="s">
        <v>94</v>
      </c>
      <c r="D3563" s="1" t="s">
        <v>45</v>
      </c>
      <c r="E3563" s="1">
        <v>2020</v>
      </c>
      <c r="F3563" s="1">
        <v>1.1014923650728843E-2</v>
      </c>
      <c r="G3563" s="1">
        <v>6.2696121704073626E-3</v>
      </c>
      <c r="H3563" s="1" t="s">
        <v>44</v>
      </c>
    </row>
    <row r="3564" spans="1:8" x14ac:dyDescent="0.2">
      <c r="A3564" s="1" t="s">
        <v>95</v>
      </c>
      <c r="B3564" s="1" t="s">
        <v>536</v>
      </c>
      <c r="C3564" s="1" t="s">
        <v>96</v>
      </c>
      <c r="D3564" s="1" t="s">
        <v>45</v>
      </c>
      <c r="E3564" s="1">
        <v>2020</v>
      </c>
      <c r="F3564" s="1">
        <v>0.213640190876626</v>
      </c>
      <c r="G3564" s="1">
        <v>0.17350758111623901</v>
      </c>
      <c r="H3564" s="1" t="s">
        <v>44</v>
      </c>
    </row>
    <row r="3565" spans="1:8" x14ac:dyDescent="0.2">
      <c r="A3565" s="1" t="s">
        <v>299</v>
      </c>
      <c r="B3565" s="1" t="s">
        <v>536</v>
      </c>
      <c r="C3565" s="1" t="s">
        <v>33</v>
      </c>
      <c r="D3565" s="1" t="s">
        <v>83</v>
      </c>
      <c r="E3565" s="1">
        <v>2020</v>
      </c>
      <c r="F3565" s="1">
        <v>4.59006180174145E-4</v>
      </c>
      <c r="G3565" s="1">
        <v>9.1801236034828905E-3</v>
      </c>
      <c r="H3565" s="1" t="s">
        <v>44</v>
      </c>
    </row>
    <row r="3566" spans="1:8" x14ac:dyDescent="0.2">
      <c r="A3566" s="1" t="s">
        <v>299</v>
      </c>
      <c r="B3566" s="1" t="s">
        <v>536</v>
      </c>
      <c r="C3566" s="1" t="s">
        <v>33</v>
      </c>
      <c r="D3566" s="1" t="s">
        <v>100</v>
      </c>
      <c r="E3566" s="1">
        <v>2020</v>
      </c>
      <c r="F3566" s="1">
        <v>0</v>
      </c>
      <c r="G3566" s="1">
        <v>0</v>
      </c>
      <c r="H3566" s="1" t="s">
        <v>44</v>
      </c>
    </row>
    <row r="3567" spans="1:8" x14ac:dyDescent="0.2">
      <c r="A3567" s="1" t="s">
        <v>299</v>
      </c>
      <c r="B3567" s="1" t="s">
        <v>536</v>
      </c>
      <c r="C3567" s="1" t="s">
        <v>33</v>
      </c>
      <c r="D3567" s="1" t="s">
        <v>86</v>
      </c>
      <c r="E3567" s="1">
        <v>2020</v>
      </c>
      <c r="F3567" s="1">
        <v>3.01279641461577E-3</v>
      </c>
      <c r="G3567" s="1">
        <v>2.1900161502707498E-2</v>
      </c>
      <c r="H3567" s="1" t="s">
        <v>44</v>
      </c>
    </row>
    <row r="3568" spans="1:8" x14ac:dyDescent="0.2">
      <c r="A3568" s="1" t="s">
        <v>299</v>
      </c>
      <c r="B3568" s="1" t="s">
        <v>536</v>
      </c>
      <c r="C3568" s="1" t="s">
        <v>33</v>
      </c>
      <c r="D3568" s="1" t="s">
        <v>45</v>
      </c>
      <c r="E3568" s="1">
        <v>2020</v>
      </c>
      <c r="F3568" s="1">
        <v>9.3335475490839595E-4</v>
      </c>
      <c r="G3568" s="1">
        <v>1.9564133395155201E-2</v>
      </c>
      <c r="H3568" s="1" t="s">
        <v>44</v>
      </c>
    </row>
    <row r="3569" spans="1:8" x14ac:dyDescent="0.2">
      <c r="A3569" s="1" t="s">
        <v>299</v>
      </c>
      <c r="B3569" s="1" t="s">
        <v>536</v>
      </c>
      <c r="C3569" s="1" t="s">
        <v>33</v>
      </c>
      <c r="D3569" s="1" t="s">
        <v>240</v>
      </c>
      <c r="E3569" s="1">
        <v>2020</v>
      </c>
      <c r="F3569" s="1">
        <v>0.39633388535821601</v>
      </c>
      <c r="G3569" s="1">
        <v>1689.70024340588</v>
      </c>
      <c r="H3569" s="1" t="s">
        <v>237</v>
      </c>
    </row>
    <row r="3570" spans="1:8" x14ac:dyDescent="0.2">
      <c r="A3570" s="1" t="s">
        <v>299</v>
      </c>
      <c r="B3570" s="1" t="s">
        <v>536</v>
      </c>
      <c r="C3570" s="1" t="s">
        <v>33</v>
      </c>
      <c r="D3570" s="1" t="s">
        <v>287</v>
      </c>
      <c r="E3570" s="1">
        <v>2020</v>
      </c>
      <c r="F3570" s="1">
        <v>0</v>
      </c>
      <c r="G3570" s="1">
        <v>0</v>
      </c>
      <c r="H3570" s="1" t="s">
        <v>44</v>
      </c>
    </row>
    <row r="3571" spans="1:8" x14ac:dyDescent="0.2">
      <c r="A3571" s="1" t="s">
        <v>299</v>
      </c>
      <c r="B3571" s="1" t="s">
        <v>536</v>
      </c>
      <c r="C3571" s="1" t="s">
        <v>33</v>
      </c>
      <c r="D3571" s="1" t="s">
        <v>265</v>
      </c>
      <c r="E3571" s="1">
        <v>2020</v>
      </c>
      <c r="F3571" s="1">
        <v>0</v>
      </c>
      <c r="G3571" s="1">
        <v>0</v>
      </c>
      <c r="H3571" s="1" t="s">
        <v>237</v>
      </c>
    </row>
    <row r="3572" spans="1:8" x14ac:dyDescent="0.2">
      <c r="A3572" s="1" t="s">
        <v>299</v>
      </c>
      <c r="B3572" s="1" t="s">
        <v>536</v>
      </c>
      <c r="C3572" s="1" t="s">
        <v>251</v>
      </c>
      <c r="D3572" s="1" t="s">
        <v>238</v>
      </c>
      <c r="E3572" s="1">
        <v>2020</v>
      </c>
      <c r="F3572" s="1">
        <v>0</v>
      </c>
      <c r="G3572" s="1">
        <v>0</v>
      </c>
      <c r="H3572" s="1" t="s">
        <v>44</v>
      </c>
    </row>
    <row r="3573" spans="1:8" x14ac:dyDescent="0.2">
      <c r="A3573" s="1" t="s">
        <v>299</v>
      </c>
      <c r="B3573" s="1" t="s">
        <v>536</v>
      </c>
      <c r="C3573" s="1" t="s">
        <v>251</v>
      </c>
      <c r="D3573" s="1" t="s">
        <v>83</v>
      </c>
      <c r="E3573" s="1">
        <v>2020</v>
      </c>
      <c r="F3573" s="1">
        <v>1.33878377812839E-2</v>
      </c>
      <c r="G3573" s="1">
        <v>0.26775675562567702</v>
      </c>
      <c r="H3573" s="1" t="s">
        <v>44</v>
      </c>
    </row>
    <row r="3574" spans="1:8" x14ac:dyDescent="0.2">
      <c r="A3574" s="1" t="s">
        <v>299</v>
      </c>
      <c r="B3574" s="1" t="s">
        <v>536</v>
      </c>
      <c r="C3574" s="1" t="s">
        <v>251</v>
      </c>
      <c r="D3574" s="1" t="s">
        <v>100</v>
      </c>
      <c r="E3574" s="1">
        <v>2020</v>
      </c>
      <c r="F3574" s="1">
        <v>0</v>
      </c>
      <c r="G3574" s="1">
        <v>0</v>
      </c>
      <c r="H3574" s="1" t="s">
        <v>44</v>
      </c>
    </row>
    <row r="3575" spans="1:8" x14ac:dyDescent="0.2">
      <c r="A3575" s="1" t="s">
        <v>299</v>
      </c>
      <c r="B3575" s="1" t="s">
        <v>536</v>
      </c>
      <c r="C3575" s="1" t="s">
        <v>251</v>
      </c>
      <c r="D3575" s="1" t="s">
        <v>86</v>
      </c>
      <c r="E3575" s="1">
        <v>2020</v>
      </c>
      <c r="F3575" s="1">
        <v>1.1262193167929501E-3</v>
      </c>
      <c r="G3575" s="1">
        <v>8.1865421790805002E-3</v>
      </c>
      <c r="H3575" s="1" t="s">
        <v>44</v>
      </c>
    </row>
    <row r="3576" spans="1:8" x14ac:dyDescent="0.2">
      <c r="A3576" s="1" t="s">
        <v>299</v>
      </c>
      <c r="B3576" s="1" t="s">
        <v>536</v>
      </c>
      <c r="C3576" s="1" t="s">
        <v>251</v>
      </c>
      <c r="D3576" s="1" t="s">
        <v>45</v>
      </c>
      <c r="E3576" s="1">
        <v>2020</v>
      </c>
      <c r="F3576" s="1">
        <v>6.2693269709280803E-4</v>
      </c>
      <c r="G3576" s="1">
        <v>1.3141192939989801E-2</v>
      </c>
      <c r="H3576" s="1" t="s">
        <v>44</v>
      </c>
    </row>
    <row r="3577" spans="1:8" x14ac:dyDescent="0.2">
      <c r="A3577" s="1" t="s">
        <v>299</v>
      </c>
      <c r="B3577" s="1" t="s">
        <v>536</v>
      </c>
      <c r="C3577" s="1" t="s">
        <v>251</v>
      </c>
      <c r="D3577" s="1" t="s">
        <v>240</v>
      </c>
      <c r="E3577" s="1">
        <v>2020</v>
      </c>
      <c r="F3577" s="1">
        <v>0.27518991254605402</v>
      </c>
      <c r="G3577" s="1">
        <v>1173.2240905711201</v>
      </c>
      <c r="H3577" s="1" t="s">
        <v>237</v>
      </c>
    </row>
    <row r="3578" spans="1:8" x14ac:dyDescent="0.2">
      <c r="A3578" s="1" t="s">
        <v>299</v>
      </c>
      <c r="B3578" s="1" t="s">
        <v>536</v>
      </c>
      <c r="C3578" s="1" t="s">
        <v>251</v>
      </c>
      <c r="D3578" s="1" t="s">
        <v>265</v>
      </c>
      <c r="E3578" s="1">
        <v>2020</v>
      </c>
      <c r="F3578" s="1">
        <v>0</v>
      </c>
      <c r="G3578" s="1">
        <v>0</v>
      </c>
      <c r="H3578" s="1" t="s">
        <v>237</v>
      </c>
    </row>
    <row r="3579" spans="1:8" x14ac:dyDescent="0.2">
      <c r="A3579" s="1" t="s">
        <v>299</v>
      </c>
      <c r="B3579" s="1" t="s">
        <v>536</v>
      </c>
      <c r="C3579" s="1" t="s">
        <v>300</v>
      </c>
      <c r="D3579" s="1" t="s">
        <v>238</v>
      </c>
      <c r="E3579" s="1">
        <v>2020</v>
      </c>
      <c r="F3579" s="1">
        <v>0</v>
      </c>
      <c r="G3579" s="1">
        <v>0</v>
      </c>
      <c r="H3579" s="1" t="s">
        <v>44</v>
      </c>
    </row>
    <row r="3580" spans="1:8" x14ac:dyDescent="0.2">
      <c r="A3580" s="1" t="s">
        <v>299</v>
      </c>
      <c r="B3580" s="1" t="s">
        <v>536</v>
      </c>
      <c r="C3580" s="1" t="s">
        <v>300</v>
      </c>
      <c r="D3580" s="1" t="s">
        <v>83</v>
      </c>
      <c r="E3580" s="1">
        <v>2020</v>
      </c>
      <c r="F3580" s="1">
        <v>0</v>
      </c>
      <c r="G3580" s="1">
        <v>0</v>
      </c>
      <c r="H3580" s="1" t="s">
        <v>44</v>
      </c>
    </row>
    <row r="3581" spans="1:8" x14ac:dyDescent="0.2">
      <c r="A3581" s="1" t="s">
        <v>299</v>
      </c>
      <c r="B3581" s="1" t="s">
        <v>536</v>
      </c>
      <c r="C3581" s="1" t="s">
        <v>300</v>
      </c>
      <c r="D3581" s="1" t="s">
        <v>100</v>
      </c>
      <c r="E3581" s="1">
        <v>2020</v>
      </c>
      <c r="F3581" s="1">
        <v>0</v>
      </c>
      <c r="G3581" s="1">
        <v>0</v>
      </c>
      <c r="H3581" s="1" t="s">
        <v>44</v>
      </c>
    </row>
    <row r="3582" spans="1:8" x14ac:dyDescent="0.2">
      <c r="A3582" s="1" t="s">
        <v>299</v>
      </c>
      <c r="B3582" s="1" t="s">
        <v>536</v>
      </c>
      <c r="C3582" s="1" t="s">
        <v>300</v>
      </c>
      <c r="D3582" s="1" t="s">
        <v>86</v>
      </c>
      <c r="E3582" s="1">
        <v>2020</v>
      </c>
      <c r="F3582" s="1">
        <v>0</v>
      </c>
      <c r="G3582" s="1">
        <v>0</v>
      </c>
      <c r="H3582" s="1" t="s">
        <v>44</v>
      </c>
    </row>
    <row r="3583" spans="1:8" x14ac:dyDescent="0.2">
      <c r="A3583" s="1" t="s">
        <v>299</v>
      </c>
      <c r="B3583" s="1" t="s">
        <v>536</v>
      </c>
      <c r="C3583" s="1" t="s">
        <v>300</v>
      </c>
      <c r="D3583" s="1" t="s">
        <v>240</v>
      </c>
      <c r="E3583" s="1">
        <v>2020</v>
      </c>
      <c r="F3583" s="1">
        <v>4.8346266310799897E-5</v>
      </c>
      <c r="G3583" s="1">
        <v>0.20611585577470901</v>
      </c>
      <c r="H3583" s="1" t="s">
        <v>237</v>
      </c>
    </row>
    <row r="3584" spans="1:8" x14ac:dyDescent="0.2">
      <c r="A3584" s="1" t="s">
        <v>97</v>
      </c>
      <c r="B3584" s="1" t="s">
        <v>536</v>
      </c>
      <c r="C3584" s="1" t="s">
        <v>98</v>
      </c>
      <c r="D3584" s="1" t="s">
        <v>99</v>
      </c>
      <c r="E3584" s="1">
        <v>2020</v>
      </c>
      <c r="F3584" s="1">
        <v>0.204338646144478</v>
      </c>
      <c r="G3584" s="1">
        <v>0.12019920361439899</v>
      </c>
      <c r="H3584" s="1" t="s">
        <v>44</v>
      </c>
    </row>
    <row r="3585" spans="1:8" x14ac:dyDescent="0.2">
      <c r="A3585" s="1" t="s">
        <v>97</v>
      </c>
      <c r="B3585" s="1" t="s">
        <v>536</v>
      </c>
      <c r="C3585" s="1" t="s">
        <v>98</v>
      </c>
      <c r="D3585" s="1" t="s">
        <v>238</v>
      </c>
      <c r="E3585" s="1">
        <v>2020</v>
      </c>
      <c r="F3585" s="1">
        <v>9.5900885759351101E-2</v>
      </c>
      <c r="G3585" s="1">
        <v>1.88616116694035</v>
      </c>
      <c r="H3585" s="1" t="s">
        <v>44</v>
      </c>
    </row>
    <row r="3586" spans="1:8" x14ac:dyDescent="0.2">
      <c r="A3586" s="1" t="s">
        <v>97</v>
      </c>
      <c r="B3586" s="1" t="s">
        <v>536</v>
      </c>
      <c r="C3586" s="1" t="s">
        <v>98</v>
      </c>
      <c r="D3586" s="1" t="s">
        <v>83</v>
      </c>
      <c r="E3586" s="1">
        <v>2020</v>
      </c>
      <c r="F3586" s="1">
        <v>2.8537890030125999</v>
      </c>
      <c r="G3586" s="1">
        <v>0.20384207164375701</v>
      </c>
      <c r="H3586" s="1" t="s">
        <v>44</v>
      </c>
    </row>
    <row r="3587" spans="1:8" x14ac:dyDescent="0.2">
      <c r="A3587" s="1" t="s">
        <v>97</v>
      </c>
      <c r="B3587" s="1" t="s">
        <v>536</v>
      </c>
      <c r="C3587" s="1" t="s">
        <v>98</v>
      </c>
      <c r="D3587" s="1" t="s">
        <v>100</v>
      </c>
      <c r="E3587" s="1">
        <v>2020</v>
      </c>
      <c r="F3587" s="1">
        <v>1.37305615851851E-17</v>
      </c>
      <c r="G3587" s="1">
        <v>2.8021554255479701E-18</v>
      </c>
      <c r="H3587" s="1" t="s">
        <v>44</v>
      </c>
    </row>
    <row r="3588" spans="1:8" x14ac:dyDescent="0.2">
      <c r="A3588" s="1" t="s">
        <v>97</v>
      </c>
      <c r="B3588" s="1" t="s">
        <v>536</v>
      </c>
      <c r="C3588" s="1" t="s">
        <v>98</v>
      </c>
      <c r="D3588" s="1" t="s">
        <v>86</v>
      </c>
      <c r="E3588" s="1">
        <v>2020</v>
      </c>
      <c r="F3588" s="1">
        <v>0</v>
      </c>
      <c r="G3588" s="1">
        <v>0</v>
      </c>
      <c r="H3588" s="1" t="s">
        <v>44</v>
      </c>
    </row>
    <row r="3589" spans="1:8" x14ac:dyDescent="0.2">
      <c r="A3589" s="1" t="s">
        <v>97</v>
      </c>
      <c r="B3589" s="1" t="s">
        <v>536</v>
      </c>
      <c r="C3589" s="1" t="s">
        <v>98</v>
      </c>
      <c r="D3589" s="1" t="s">
        <v>45</v>
      </c>
      <c r="E3589" s="1">
        <v>2020</v>
      </c>
      <c r="F3589" s="1">
        <v>6.2971834276401703E-3</v>
      </c>
      <c r="G3589" s="1">
        <v>0.13199583110733101</v>
      </c>
      <c r="H3589" s="1" t="s">
        <v>44</v>
      </c>
    </row>
    <row r="3590" spans="1:8" x14ac:dyDescent="0.2">
      <c r="A3590" s="1" t="s">
        <v>97</v>
      </c>
      <c r="B3590" s="1" t="s">
        <v>536</v>
      </c>
      <c r="C3590" s="1" t="s">
        <v>98</v>
      </c>
      <c r="D3590" s="1" t="s">
        <v>239</v>
      </c>
      <c r="E3590" s="1">
        <v>2020</v>
      </c>
      <c r="F3590" s="1">
        <v>4.5368904448176803E-2</v>
      </c>
      <c r="G3590" s="1">
        <v>113.246118777573</v>
      </c>
      <c r="H3590" s="1" t="s">
        <v>237</v>
      </c>
    </row>
    <row r="3591" spans="1:8" x14ac:dyDescent="0.2">
      <c r="A3591" s="1" t="s">
        <v>97</v>
      </c>
      <c r="B3591" s="1" t="s">
        <v>536</v>
      </c>
      <c r="C3591" s="1" t="s">
        <v>98</v>
      </c>
      <c r="D3591" s="1" t="s">
        <v>240</v>
      </c>
      <c r="E3591" s="1">
        <v>2020</v>
      </c>
      <c r="F3591" s="1">
        <v>2.3659288540454502</v>
      </c>
      <c r="G3591" s="1">
        <v>10086.724118853401</v>
      </c>
      <c r="H3591" s="1" t="s">
        <v>237</v>
      </c>
    </row>
    <row r="3592" spans="1:8" x14ac:dyDescent="0.2">
      <c r="A3592" s="1" t="s">
        <v>97</v>
      </c>
      <c r="B3592" s="1" t="s">
        <v>536</v>
      </c>
      <c r="C3592" s="1" t="s">
        <v>98</v>
      </c>
      <c r="D3592" s="1" t="s">
        <v>258</v>
      </c>
      <c r="E3592" s="1">
        <v>2020</v>
      </c>
      <c r="F3592" s="1">
        <v>0.26910444028889502</v>
      </c>
      <c r="G3592" s="1">
        <v>5.4919273528345899E-2</v>
      </c>
      <c r="H3592" s="1" t="s">
        <v>44</v>
      </c>
    </row>
    <row r="3593" spans="1:8" x14ac:dyDescent="0.2">
      <c r="A3593" s="1" t="s">
        <v>97</v>
      </c>
      <c r="B3593" s="1" t="s">
        <v>536</v>
      </c>
      <c r="C3593" s="1" t="s">
        <v>98</v>
      </c>
      <c r="D3593" s="1" t="s">
        <v>287</v>
      </c>
      <c r="E3593" s="1">
        <v>2020</v>
      </c>
      <c r="F3593" s="1">
        <v>0.68263343178978797</v>
      </c>
      <c r="G3593" s="1">
        <v>0.13931294526322199</v>
      </c>
      <c r="H3593" s="1" t="s">
        <v>44</v>
      </c>
    </row>
    <row r="3594" spans="1:8" x14ac:dyDescent="0.2">
      <c r="A3594" s="1" t="s">
        <v>97</v>
      </c>
      <c r="B3594" s="1" t="s">
        <v>536</v>
      </c>
      <c r="C3594" s="1" t="s">
        <v>98</v>
      </c>
      <c r="D3594" s="1" t="s">
        <v>265</v>
      </c>
      <c r="E3594" s="1">
        <v>2020</v>
      </c>
      <c r="F3594" s="1">
        <v>0</v>
      </c>
      <c r="G3594" s="1">
        <v>0</v>
      </c>
      <c r="H3594" s="1" t="s">
        <v>237</v>
      </c>
    </row>
    <row r="3595" spans="1:8" x14ac:dyDescent="0.2">
      <c r="A3595" s="1" t="s">
        <v>97</v>
      </c>
      <c r="B3595" s="1" t="s">
        <v>536</v>
      </c>
      <c r="C3595" s="1" t="s">
        <v>98</v>
      </c>
      <c r="D3595" s="1" t="s">
        <v>49</v>
      </c>
      <c r="E3595" s="1">
        <v>2020</v>
      </c>
      <c r="F3595" s="1">
        <v>36.498531097016198</v>
      </c>
      <c r="G3595" s="1">
        <v>6.2215138052010799</v>
      </c>
      <c r="H3595" s="1" t="s">
        <v>44</v>
      </c>
    </row>
    <row r="3596" spans="1:8" x14ac:dyDescent="0.2">
      <c r="A3596" s="1" t="s">
        <v>97</v>
      </c>
      <c r="B3596" s="1" t="s">
        <v>536</v>
      </c>
      <c r="C3596" s="1" t="s">
        <v>98</v>
      </c>
      <c r="D3596" s="1" t="s">
        <v>301</v>
      </c>
      <c r="E3596" s="1">
        <v>2020</v>
      </c>
      <c r="F3596" s="1">
        <v>3.58752368560009E-2</v>
      </c>
      <c r="G3596" s="1">
        <v>4.6712547989584503E-3</v>
      </c>
      <c r="H3596" s="1" t="s">
        <v>44</v>
      </c>
    </row>
    <row r="3597" spans="1:8" x14ac:dyDescent="0.2">
      <c r="A3597" s="1" t="s">
        <v>97</v>
      </c>
      <c r="B3597" s="1" t="s">
        <v>536</v>
      </c>
      <c r="C3597" s="1" t="s">
        <v>98</v>
      </c>
      <c r="D3597" s="1" t="s">
        <v>302</v>
      </c>
      <c r="E3597" s="1">
        <v>2020</v>
      </c>
      <c r="F3597" s="1">
        <v>2.0139085649355</v>
      </c>
      <c r="G3597" s="1">
        <v>0.11378014491161</v>
      </c>
      <c r="H3597" s="1" t="s">
        <v>35</v>
      </c>
    </row>
    <row r="3598" spans="1:8" x14ac:dyDescent="0.2">
      <c r="A3598" s="1" t="s">
        <v>101</v>
      </c>
      <c r="B3598" s="1" t="s">
        <v>536</v>
      </c>
      <c r="C3598" s="1" t="s">
        <v>102</v>
      </c>
      <c r="D3598" s="1" t="s">
        <v>43</v>
      </c>
      <c r="E3598" s="1">
        <v>2020</v>
      </c>
      <c r="F3598" s="1">
        <v>2.8456868511700501E-2</v>
      </c>
      <c r="G3598" s="1">
        <v>1.10888189064293E-2</v>
      </c>
      <c r="H3598" s="1" t="s">
        <v>44</v>
      </c>
    </row>
    <row r="3599" spans="1:8" x14ac:dyDescent="0.2">
      <c r="A3599" s="1" t="s">
        <v>101</v>
      </c>
      <c r="B3599" s="1" t="s">
        <v>536</v>
      </c>
      <c r="C3599" s="1" t="s">
        <v>102</v>
      </c>
      <c r="D3599" s="1" t="s">
        <v>46</v>
      </c>
      <c r="E3599" s="1">
        <v>2020</v>
      </c>
      <c r="F3599" s="1">
        <v>1.33585372840227</v>
      </c>
      <c r="G3599" s="1">
        <v>0.113212911438793</v>
      </c>
      <c r="H3599" s="1" t="s">
        <v>44</v>
      </c>
    </row>
    <row r="3600" spans="1:8" x14ac:dyDescent="0.2">
      <c r="A3600" s="1" t="s">
        <v>303</v>
      </c>
      <c r="B3600" s="1" t="s">
        <v>536</v>
      </c>
      <c r="C3600" s="1" t="s">
        <v>304</v>
      </c>
      <c r="D3600" s="1" t="s">
        <v>238</v>
      </c>
      <c r="E3600" s="1">
        <v>2020</v>
      </c>
      <c r="F3600" s="1">
        <v>0</v>
      </c>
      <c r="G3600" s="1">
        <v>0</v>
      </c>
      <c r="H3600" s="1" t="s">
        <v>44</v>
      </c>
    </row>
    <row r="3601" spans="1:8" x14ac:dyDescent="0.2">
      <c r="A3601" s="1" t="s">
        <v>303</v>
      </c>
      <c r="B3601" s="1" t="s">
        <v>536</v>
      </c>
      <c r="C3601" s="1" t="s">
        <v>304</v>
      </c>
      <c r="D3601" s="1" t="s">
        <v>100</v>
      </c>
      <c r="E3601" s="1">
        <v>2020</v>
      </c>
      <c r="F3601" s="1">
        <v>0</v>
      </c>
      <c r="G3601" s="1">
        <v>0</v>
      </c>
      <c r="H3601" s="1" t="s">
        <v>44</v>
      </c>
    </row>
    <row r="3602" spans="1:8" x14ac:dyDescent="0.2">
      <c r="A3602" s="1" t="s">
        <v>303</v>
      </c>
      <c r="B3602" s="1" t="s">
        <v>536</v>
      </c>
      <c r="C3602" s="1" t="s">
        <v>304</v>
      </c>
      <c r="D3602" s="1" t="s">
        <v>86</v>
      </c>
      <c r="E3602" s="1">
        <v>2020</v>
      </c>
      <c r="F3602" s="1">
        <v>2.7948534782207498E-3</v>
      </c>
      <c r="G3602" s="1">
        <v>2.03159238548298E-2</v>
      </c>
      <c r="H3602" s="1" t="s">
        <v>44</v>
      </c>
    </row>
    <row r="3603" spans="1:8" x14ac:dyDescent="0.2">
      <c r="A3603" s="1" t="s">
        <v>303</v>
      </c>
      <c r="B3603" s="1" t="s">
        <v>536</v>
      </c>
      <c r="C3603" s="1" t="s">
        <v>304</v>
      </c>
      <c r="D3603" s="1" t="s">
        <v>240</v>
      </c>
      <c r="E3603" s="1">
        <v>2020</v>
      </c>
      <c r="F3603" s="1">
        <v>7.3380992884083604E-3</v>
      </c>
      <c r="G3603" s="1">
        <v>31.284703659777801</v>
      </c>
      <c r="H3603" s="1" t="s">
        <v>237</v>
      </c>
    </row>
    <row r="3604" spans="1:8" x14ac:dyDescent="0.2">
      <c r="A3604" s="1" t="s">
        <v>303</v>
      </c>
      <c r="B3604" s="1" t="s">
        <v>536</v>
      </c>
      <c r="C3604" s="1" t="s">
        <v>304</v>
      </c>
      <c r="D3604" s="1" t="s">
        <v>244</v>
      </c>
      <c r="E3604" s="1">
        <v>2020</v>
      </c>
      <c r="F3604" s="1">
        <v>0.85111576497038099</v>
      </c>
      <c r="G3604" s="1">
        <v>0.29383598807429101</v>
      </c>
      <c r="H3604" s="1" t="s">
        <v>44</v>
      </c>
    </row>
    <row r="3605" spans="1:8" x14ac:dyDescent="0.2">
      <c r="A3605" s="1" t="s">
        <v>303</v>
      </c>
      <c r="B3605" s="1" t="s">
        <v>536</v>
      </c>
      <c r="C3605" s="1" t="s">
        <v>304</v>
      </c>
      <c r="D3605" s="1" t="s">
        <v>305</v>
      </c>
      <c r="E3605" s="1">
        <v>2020</v>
      </c>
      <c r="F3605" s="1">
        <v>0</v>
      </c>
      <c r="G3605" s="1">
        <v>0</v>
      </c>
      <c r="H3605" s="1" t="s">
        <v>44</v>
      </c>
    </row>
    <row r="3606" spans="1:8" x14ac:dyDescent="0.2">
      <c r="A3606" s="1" t="s">
        <v>103</v>
      </c>
      <c r="B3606" s="1" t="s">
        <v>536</v>
      </c>
      <c r="C3606" s="1" t="s">
        <v>104</v>
      </c>
      <c r="D3606" s="1" t="s">
        <v>45</v>
      </c>
      <c r="E3606" s="1">
        <v>2020</v>
      </c>
      <c r="F3606" s="1">
        <v>2.53638562505175</v>
      </c>
      <c r="G3606" s="1">
        <v>1.2560064529653301</v>
      </c>
      <c r="H3606" s="1" t="s">
        <v>44</v>
      </c>
    </row>
    <row r="3607" spans="1:8" x14ac:dyDescent="0.2">
      <c r="A3607" s="1" t="s">
        <v>103</v>
      </c>
      <c r="B3607" s="1" t="s">
        <v>536</v>
      </c>
      <c r="C3607" s="1" t="s">
        <v>104</v>
      </c>
      <c r="D3607" s="1" t="s">
        <v>46</v>
      </c>
      <c r="E3607" s="1">
        <v>2020</v>
      </c>
      <c r="F3607" s="1">
        <v>0.28840079119943002</v>
      </c>
      <c r="G3607" s="1">
        <v>1.1601913684409001E-3</v>
      </c>
      <c r="H3607" s="1" t="s">
        <v>44</v>
      </c>
    </row>
    <row r="3608" spans="1:8" x14ac:dyDescent="0.2">
      <c r="A3608" s="1" t="s">
        <v>105</v>
      </c>
      <c r="B3608" s="1" t="s">
        <v>536</v>
      </c>
      <c r="C3608" s="1" t="s">
        <v>106</v>
      </c>
      <c r="D3608" s="1" t="s">
        <v>86</v>
      </c>
      <c r="E3608" s="1">
        <v>2020</v>
      </c>
      <c r="F3608" s="1">
        <v>3.2175093511451099E-2</v>
      </c>
      <c r="G3608" s="1">
        <v>1.0353430212647728E-2</v>
      </c>
      <c r="H3608" s="1" t="s">
        <v>44</v>
      </c>
    </row>
    <row r="3609" spans="1:8" x14ac:dyDescent="0.2">
      <c r="A3609" s="1" t="s">
        <v>105</v>
      </c>
      <c r="B3609" s="1" t="s">
        <v>536</v>
      </c>
      <c r="C3609" s="1" t="s">
        <v>106</v>
      </c>
      <c r="D3609" s="1" t="s">
        <v>45</v>
      </c>
      <c r="E3609" s="1">
        <v>2020</v>
      </c>
      <c r="F3609" s="1">
        <v>0.40114569169617448</v>
      </c>
      <c r="G3609" s="1">
        <v>0.17561102316831001</v>
      </c>
      <c r="H3609" s="1" t="s">
        <v>44</v>
      </c>
    </row>
    <row r="3610" spans="1:8" x14ac:dyDescent="0.2">
      <c r="A3610" s="1" t="s">
        <v>107</v>
      </c>
      <c r="B3610" s="1" t="s">
        <v>536</v>
      </c>
      <c r="C3610" s="1" t="s">
        <v>306</v>
      </c>
      <c r="D3610" s="1" t="s">
        <v>291</v>
      </c>
      <c r="E3610" s="1">
        <v>2020</v>
      </c>
      <c r="F3610" s="1">
        <v>0</v>
      </c>
      <c r="G3610" s="1">
        <v>0</v>
      </c>
      <c r="H3610" s="1" t="s">
        <v>44</v>
      </c>
    </row>
    <row r="3611" spans="1:8" x14ac:dyDescent="0.2">
      <c r="A3611" s="1" t="s">
        <v>107</v>
      </c>
      <c r="B3611" s="1" t="s">
        <v>536</v>
      </c>
      <c r="C3611" s="1" t="s">
        <v>306</v>
      </c>
      <c r="D3611" s="1" t="s">
        <v>292</v>
      </c>
      <c r="E3611" s="1">
        <v>2020</v>
      </c>
      <c r="F3611" s="1">
        <v>0.38730556664006399</v>
      </c>
      <c r="G3611" s="1">
        <v>0.352095969672785</v>
      </c>
      <c r="H3611" s="1" t="s">
        <v>44</v>
      </c>
    </row>
    <row r="3612" spans="1:8" x14ac:dyDescent="0.2">
      <c r="A3612" s="1" t="s">
        <v>107</v>
      </c>
      <c r="B3612" s="1" t="s">
        <v>536</v>
      </c>
      <c r="C3612" s="1" t="s">
        <v>108</v>
      </c>
      <c r="D3612" s="1" t="s">
        <v>45</v>
      </c>
      <c r="E3612" s="1">
        <v>2020</v>
      </c>
      <c r="F3612" s="1">
        <v>0.227269112517929</v>
      </c>
      <c r="G3612" s="1">
        <v>0.13664577836411601</v>
      </c>
      <c r="H3612" s="1" t="s">
        <v>44</v>
      </c>
    </row>
    <row r="3613" spans="1:8" x14ac:dyDescent="0.2">
      <c r="A3613" s="1" t="s">
        <v>405</v>
      </c>
      <c r="B3613" s="1" t="s">
        <v>536</v>
      </c>
      <c r="C3613" s="1" t="s">
        <v>406</v>
      </c>
      <c r="D3613" s="1" t="s">
        <v>407</v>
      </c>
      <c r="E3613" s="1">
        <v>2020</v>
      </c>
      <c r="F3613" s="1">
        <v>6.5344230002403303E-2</v>
      </c>
      <c r="G3613" s="1">
        <v>2.17814100008011E-2</v>
      </c>
      <c r="H3613" s="1" t="s">
        <v>311</v>
      </c>
    </row>
    <row r="3614" spans="1:8" x14ac:dyDescent="0.2">
      <c r="A3614" s="1" t="s">
        <v>405</v>
      </c>
      <c r="B3614" s="1" t="s">
        <v>536</v>
      </c>
      <c r="C3614" s="1" t="s">
        <v>408</v>
      </c>
      <c r="D3614" s="1" t="s">
        <v>407</v>
      </c>
      <c r="E3614" s="1">
        <v>2020</v>
      </c>
      <c r="F3614" s="1">
        <v>1.4536152381365299</v>
      </c>
      <c r="G3614" s="1">
        <v>7.2680761906826596</v>
      </c>
      <c r="H3614" s="1" t="s">
        <v>311</v>
      </c>
    </row>
    <row r="3615" spans="1:8" x14ac:dyDescent="0.2">
      <c r="A3615" s="1" t="s">
        <v>109</v>
      </c>
      <c r="B3615" s="1" t="s">
        <v>536</v>
      </c>
      <c r="C3615" s="1" t="s">
        <v>110</v>
      </c>
      <c r="D3615" s="1" t="s">
        <v>111</v>
      </c>
      <c r="E3615" s="1">
        <v>2020</v>
      </c>
      <c r="F3615" s="1">
        <v>5.5612273987006598E-2</v>
      </c>
      <c r="G3615" s="1">
        <v>1.3477646000000001</v>
      </c>
      <c r="H3615" s="1" t="s">
        <v>44</v>
      </c>
    </row>
    <row r="3616" spans="1:8" x14ac:dyDescent="0.2">
      <c r="A3616" s="1" t="s">
        <v>109</v>
      </c>
      <c r="B3616" s="1" t="s">
        <v>536</v>
      </c>
      <c r="C3616" s="1" t="s">
        <v>112</v>
      </c>
      <c r="D3616" s="1" t="s">
        <v>307</v>
      </c>
      <c r="E3616" s="1">
        <v>2020</v>
      </c>
      <c r="F3616" s="1">
        <v>2.4715366066052498E-3</v>
      </c>
      <c r="G3616" s="1">
        <v>0.13862024597397299</v>
      </c>
      <c r="H3616" s="1" t="s">
        <v>44</v>
      </c>
    </row>
    <row r="3617" spans="1:8" x14ac:dyDescent="0.2">
      <c r="A3617" s="1" t="s">
        <v>109</v>
      </c>
      <c r="B3617" s="1" t="s">
        <v>536</v>
      </c>
      <c r="C3617" s="1" t="s">
        <v>308</v>
      </c>
      <c r="D3617" s="1" t="s">
        <v>261</v>
      </c>
      <c r="E3617" s="1">
        <v>2020</v>
      </c>
      <c r="F3617" s="1">
        <v>1.49914834296309E-2</v>
      </c>
      <c r="G3617" s="1">
        <v>6.9411773885350296</v>
      </c>
      <c r="H3617" s="1" t="s">
        <v>237</v>
      </c>
    </row>
    <row r="3618" spans="1:8" x14ac:dyDescent="0.2">
      <c r="A3618" s="1" t="s">
        <v>109</v>
      </c>
      <c r="B3618" s="1" t="s">
        <v>536</v>
      </c>
      <c r="C3618" s="1" t="s">
        <v>309</v>
      </c>
      <c r="D3618" s="1" t="s">
        <v>310</v>
      </c>
      <c r="E3618" s="1">
        <v>2020</v>
      </c>
      <c r="F3618" s="1">
        <v>0.25074999999999997</v>
      </c>
      <c r="G3618" s="1">
        <v>5.0000000000000001E-3</v>
      </c>
      <c r="H3618" s="1" t="s">
        <v>311</v>
      </c>
    </row>
    <row r="3619" spans="1:8" x14ac:dyDescent="0.2">
      <c r="A3619" s="1" t="s">
        <v>312</v>
      </c>
      <c r="B3619" s="1" t="s">
        <v>536</v>
      </c>
      <c r="C3619" s="1" t="s">
        <v>313</v>
      </c>
      <c r="D3619" s="1" t="s">
        <v>144</v>
      </c>
      <c r="E3619" s="1">
        <v>2020</v>
      </c>
      <c r="F3619" s="1">
        <v>1.33095218397529</v>
      </c>
      <c r="G3619" s="1">
        <v>0.84962017227446496</v>
      </c>
      <c r="H3619" s="1" t="s">
        <v>116</v>
      </c>
    </row>
    <row r="3620" spans="1:8" x14ac:dyDescent="0.2">
      <c r="A3620" s="1" t="s">
        <v>312</v>
      </c>
      <c r="B3620" s="1" t="s">
        <v>536</v>
      </c>
      <c r="C3620" s="1" t="s">
        <v>543</v>
      </c>
      <c r="D3620" s="1" t="s">
        <v>544</v>
      </c>
      <c r="E3620" s="1">
        <v>2020</v>
      </c>
      <c r="F3620" s="1">
        <v>17.028864387177801</v>
      </c>
      <c r="G3620" s="1">
        <v>46580457.183091201</v>
      </c>
      <c r="H3620" s="1" t="s">
        <v>316</v>
      </c>
    </row>
    <row r="3621" spans="1:8" x14ac:dyDescent="0.2">
      <c r="A3621" s="1" t="s">
        <v>312</v>
      </c>
      <c r="B3621" s="1" t="s">
        <v>536</v>
      </c>
      <c r="C3621" s="1" t="s">
        <v>545</v>
      </c>
      <c r="D3621" s="1" t="s">
        <v>544</v>
      </c>
      <c r="E3621" s="1">
        <v>2020</v>
      </c>
      <c r="F3621" s="1">
        <v>10.165796924086299</v>
      </c>
      <c r="G3621" s="1">
        <v>7520810.6815553401</v>
      </c>
      <c r="H3621" s="1" t="s">
        <v>316</v>
      </c>
    </row>
    <row r="3622" spans="1:8" x14ac:dyDescent="0.2">
      <c r="A3622" s="1" t="s">
        <v>312</v>
      </c>
      <c r="B3622" s="1" t="s">
        <v>536</v>
      </c>
      <c r="C3622" s="1" t="s">
        <v>546</v>
      </c>
      <c r="D3622" s="1" t="s">
        <v>144</v>
      </c>
      <c r="E3622" s="1">
        <v>2020</v>
      </c>
      <c r="F3622" s="1">
        <v>7.4503192906747798E-2</v>
      </c>
      <c r="G3622" s="1">
        <v>0.84962017227446496</v>
      </c>
      <c r="H3622" s="1" t="s">
        <v>116</v>
      </c>
    </row>
    <row r="3623" spans="1:8" x14ac:dyDescent="0.2">
      <c r="A3623" s="1" t="s">
        <v>312</v>
      </c>
      <c r="B3623" s="1" t="s">
        <v>536</v>
      </c>
      <c r="C3623" s="1" t="s">
        <v>547</v>
      </c>
      <c r="D3623" s="1" t="s">
        <v>548</v>
      </c>
      <c r="E3623" s="1">
        <v>2020</v>
      </c>
      <c r="F3623" s="1">
        <v>1.6790862151034001</v>
      </c>
      <c r="G3623" s="1">
        <v>38.826044587019197</v>
      </c>
      <c r="H3623" s="1" t="s">
        <v>35</v>
      </c>
    </row>
    <row r="3624" spans="1:8" x14ac:dyDescent="0.2">
      <c r="A3624" s="1" t="s">
        <v>312</v>
      </c>
      <c r="B3624" s="1" t="s">
        <v>536</v>
      </c>
      <c r="C3624" s="1" t="s">
        <v>314</v>
      </c>
      <c r="D3624" s="1" t="s">
        <v>315</v>
      </c>
      <c r="E3624" s="1">
        <v>2020</v>
      </c>
      <c r="F3624" s="1">
        <v>0.44490997295233198</v>
      </c>
      <c r="G3624" s="1">
        <v>17796.602923353999</v>
      </c>
      <c r="H3624" s="1" t="s">
        <v>316</v>
      </c>
    </row>
    <row r="3625" spans="1:8" x14ac:dyDescent="0.2">
      <c r="A3625" s="1" t="s">
        <v>113</v>
      </c>
      <c r="B3625" s="1" t="s">
        <v>536</v>
      </c>
      <c r="C3625" s="1" t="s">
        <v>549</v>
      </c>
      <c r="D3625" s="1" t="s">
        <v>115</v>
      </c>
      <c r="E3625" s="1">
        <v>2020</v>
      </c>
      <c r="F3625" s="1">
        <v>8.1569248147411706</v>
      </c>
      <c r="G3625" s="1">
        <v>8.1569248147411706</v>
      </c>
      <c r="H3625" s="1" t="s">
        <v>116</v>
      </c>
    </row>
    <row r="3626" spans="1:8" x14ac:dyDescent="0.2">
      <c r="A3626" s="1" t="s">
        <v>113</v>
      </c>
      <c r="B3626" s="1" t="s">
        <v>536</v>
      </c>
      <c r="C3626" s="1" t="s">
        <v>550</v>
      </c>
      <c r="D3626" s="1" t="s">
        <v>115</v>
      </c>
      <c r="E3626" s="1">
        <v>2020</v>
      </c>
      <c r="F3626" s="1">
        <v>9.8126233293999992</v>
      </c>
      <c r="G3626" s="1">
        <v>9.8126233293999992</v>
      </c>
      <c r="H3626" s="1" t="s">
        <v>116</v>
      </c>
    </row>
    <row r="3627" spans="1:8" x14ac:dyDescent="0.2">
      <c r="A3627" s="1" t="s">
        <v>113</v>
      </c>
      <c r="B3627" s="1" t="s">
        <v>536</v>
      </c>
      <c r="C3627" s="1" t="s">
        <v>551</v>
      </c>
      <c r="D3627" s="1" t="s">
        <v>115</v>
      </c>
      <c r="E3627" s="1">
        <v>2020</v>
      </c>
      <c r="F3627" s="1">
        <v>2.5307936760017902</v>
      </c>
      <c r="G3627" s="1">
        <v>2.5307936760017902</v>
      </c>
      <c r="H3627" s="1" t="s">
        <v>116</v>
      </c>
    </row>
    <row r="3628" spans="1:8" x14ac:dyDescent="0.2">
      <c r="A3628" s="1" t="s">
        <v>552</v>
      </c>
      <c r="B3628" s="1" t="s">
        <v>536</v>
      </c>
      <c r="C3628" s="1" t="s">
        <v>553</v>
      </c>
      <c r="D3628" s="1" t="s">
        <v>554</v>
      </c>
      <c r="E3628" s="1">
        <v>2020</v>
      </c>
      <c r="F3628" s="1">
        <v>1.07171710820927</v>
      </c>
      <c r="G3628" s="1">
        <v>10.717171082092699</v>
      </c>
      <c r="H3628" s="1" t="s">
        <v>35</v>
      </c>
    </row>
    <row r="3629" spans="1:8" x14ac:dyDescent="0.2">
      <c r="A3629" s="1" t="s">
        <v>552</v>
      </c>
      <c r="B3629" s="1" t="s">
        <v>536</v>
      </c>
      <c r="C3629" s="1" t="s">
        <v>553</v>
      </c>
      <c r="D3629" s="1" t="s">
        <v>555</v>
      </c>
      <c r="E3629" s="1">
        <v>2020</v>
      </c>
      <c r="F3629" s="1">
        <v>8.4659781522345497E-4</v>
      </c>
      <c r="G3629" s="1">
        <v>9.0097634116203303E-3</v>
      </c>
      <c r="H3629" s="1" t="s">
        <v>35</v>
      </c>
    </row>
    <row r="3630" spans="1:8" x14ac:dyDescent="0.2">
      <c r="A3630" s="1" t="s">
        <v>552</v>
      </c>
      <c r="B3630" s="1" t="s">
        <v>536</v>
      </c>
      <c r="C3630" s="1" t="s">
        <v>556</v>
      </c>
      <c r="D3630" s="1" t="s">
        <v>554</v>
      </c>
      <c r="E3630" s="1">
        <v>2020</v>
      </c>
      <c r="F3630" s="1">
        <v>7.6864601457450901E-2</v>
      </c>
      <c r="G3630" s="1">
        <v>10.1936131832306</v>
      </c>
      <c r="H3630" s="1" t="s">
        <v>35</v>
      </c>
    </row>
    <row r="3631" spans="1:8" x14ac:dyDescent="0.2">
      <c r="A3631" s="1" t="s">
        <v>552</v>
      </c>
      <c r="B3631" s="1" t="s">
        <v>536</v>
      </c>
      <c r="C3631" s="1" t="s">
        <v>556</v>
      </c>
      <c r="D3631" s="1" t="s">
        <v>555</v>
      </c>
      <c r="E3631" s="1">
        <v>2020</v>
      </c>
      <c r="F3631" s="1">
        <v>0</v>
      </c>
      <c r="G3631" s="1">
        <v>0</v>
      </c>
      <c r="H3631" s="1" t="s">
        <v>35</v>
      </c>
    </row>
    <row r="3632" spans="1:8" x14ac:dyDescent="0.2">
      <c r="A3632" s="1" t="s">
        <v>552</v>
      </c>
      <c r="B3632" s="1" t="s">
        <v>536</v>
      </c>
      <c r="C3632" s="1" t="s">
        <v>557</v>
      </c>
      <c r="D3632" s="1" t="s">
        <v>554</v>
      </c>
      <c r="E3632" s="1">
        <v>2020</v>
      </c>
      <c r="F3632" s="1">
        <v>0.82549717643458298</v>
      </c>
      <c r="G3632" s="1">
        <v>10.717171082092699</v>
      </c>
      <c r="H3632" s="1" t="s">
        <v>35</v>
      </c>
    </row>
    <row r="3633" spans="1:8" x14ac:dyDescent="0.2">
      <c r="A3633" s="1" t="s">
        <v>552</v>
      </c>
      <c r="B3633" s="1" t="s">
        <v>536</v>
      </c>
      <c r="C3633" s="1" t="s">
        <v>557</v>
      </c>
      <c r="D3633" s="1" t="s">
        <v>555</v>
      </c>
      <c r="E3633" s="1">
        <v>2020</v>
      </c>
      <c r="F3633" s="1">
        <v>6.86574514747552E-4</v>
      </c>
      <c r="G3633" s="1">
        <v>9.0097634116203303E-3</v>
      </c>
      <c r="H3633" s="1" t="s">
        <v>35</v>
      </c>
    </row>
    <row r="3634" spans="1:8" x14ac:dyDescent="0.2">
      <c r="A3634" s="1" t="s">
        <v>552</v>
      </c>
      <c r="B3634" s="1" t="s">
        <v>536</v>
      </c>
      <c r="C3634" s="1" t="s">
        <v>558</v>
      </c>
      <c r="D3634" s="1" t="s">
        <v>554</v>
      </c>
      <c r="E3634" s="1">
        <v>2020</v>
      </c>
      <c r="F3634" s="1">
        <v>10.795464588492299</v>
      </c>
      <c r="G3634" s="1">
        <v>10.717171082092699</v>
      </c>
      <c r="H3634" s="1" t="s">
        <v>35</v>
      </c>
    </row>
    <row r="3635" spans="1:8" x14ac:dyDescent="0.2">
      <c r="A3635" s="1" t="s">
        <v>552</v>
      </c>
      <c r="B3635" s="1" t="s">
        <v>536</v>
      </c>
      <c r="C3635" s="1" t="s">
        <v>558</v>
      </c>
      <c r="D3635" s="1" t="s">
        <v>555</v>
      </c>
      <c r="E3635" s="1">
        <v>2020</v>
      </c>
      <c r="F3635" s="1">
        <v>8.9786992286651698E-3</v>
      </c>
      <c r="G3635" s="1">
        <v>9.0097634116203303E-3</v>
      </c>
      <c r="H3635" s="1" t="s">
        <v>35</v>
      </c>
    </row>
    <row r="3636" spans="1:8" x14ac:dyDescent="0.2">
      <c r="A3636" s="1" t="s">
        <v>552</v>
      </c>
      <c r="B3636" s="1" t="s">
        <v>536</v>
      </c>
      <c r="C3636" s="1" t="s">
        <v>559</v>
      </c>
      <c r="D3636" s="1" t="s">
        <v>554</v>
      </c>
      <c r="E3636" s="1">
        <v>2020</v>
      </c>
      <c r="F3636" s="1">
        <v>0.13868124518543801</v>
      </c>
      <c r="G3636" s="1">
        <v>10.717171082092699</v>
      </c>
      <c r="H3636" s="1" t="s">
        <v>35</v>
      </c>
    </row>
    <row r="3637" spans="1:8" x14ac:dyDescent="0.2">
      <c r="A3637" s="1" t="s">
        <v>552</v>
      </c>
      <c r="B3637" s="1" t="s">
        <v>536</v>
      </c>
      <c r="C3637" s="1" t="s">
        <v>559</v>
      </c>
      <c r="D3637" s="1" t="s">
        <v>555</v>
      </c>
      <c r="E3637" s="1">
        <v>2020</v>
      </c>
      <c r="F3637" s="1">
        <v>1.15342621799171E-4</v>
      </c>
      <c r="G3637" s="1">
        <v>9.0097634116203303E-3</v>
      </c>
      <c r="H3637" s="1" t="s">
        <v>35</v>
      </c>
    </row>
    <row r="3638" spans="1:8" x14ac:dyDescent="0.2">
      <c r="A3638" s="1" t="s">
        <v>552</v>
      </c>
      <c r="B3638" s="1" t="s">
        <v>536</v>
      </c>
      <c r="C3638" s="1" t="s">
        <v>560</v>
      </c>
      <c r="D3638" s="1" t="s">
        <v>554</v>
      </c>
      <c r="E3638" s="1">
        <v>2020</v>
      </c>
      <c r="F3638" s="1">
        <v>1.7929055431315799</v>
      </c>
      <c r="G3638" s="1">
        <v>10.717171082092699</v>
      </c>
      <c r="H3638" s="1" t="s">
        <v>35</v>
      </c>
    </row>
    <row r="3639" spans="1:8" x14ac:dyDescent="0.2">
      <c r="A3639" s="1" t="s">
        <v>552</v>
      </c>
      <c r="B3639" s="1" t="s">
        <v>536</v>
      </c>
      <c r="C3639" s="1" t="s">
        <v>560</v>
      </c>
      <c r="D3639" s="1" t="s">
        <v>555</v>
      </c>
      <c r="E3639" s="1">
        <v>2020</v>
      </c>
      <c r="F3639" s="1">
        <v>1.49117802992426E-3</v>
      </c>
      <c r="G3639" s="1">
        <v>9.0097634116203303E-3</v>
      </c>
      <c r="H3639" s="1" t="s">
        <v>35</v>
      </c>
    </row>
    <row r="3640" spans="1:8" x14ac:dyDescent="0.2">
      <c r="A3640" s="1" t="s">
        <v>552</v>
      </c>
      <c r="B3640" s="1" t="s">
        <v>536</v>
      </c>
      <c r="C3640" s="1" t="s">
        <v>561</v>
      </c>
      <c r="D3640" s="1" t="s">
        <v>554</v>
      </c>
      <c r="E3640" s="1">
        <v>2020</v>
      </c>
      <c r="F3640" s="1">
        <v>1.1952703620877201</v>
      </c>
      <c r="G3640" s="1">
        <v>10.717171082092699</v>
      </c>
      <c r="H3640" s="1" t="s">
        <v>35</v>
      </c>
    </row>
    <row r="3641" spans="1:8" x14ac:dyDescent="0.2">
      <c r="A3641" s="1" t="s">
        <v>552</v>
      </c>
      <c r="B3641" s="1" t="s">
        <v>536</v>
      </c>
      <c r="C3641" s="1" t="s">
        <v>561</v>
      </c>
      <c r="D3641" s="1" t="s">
        <v>555</v>
      </c>
      <c r="E3641" s="1">
        <v>2020</v>
      </c>
      <c r="F3641" s="1">
        <v>9.9411868661617104E-4</v>
      </c>
      <c r="G3641" s="1">
        <v>9.0097634116203303E-3</v>
      </c>
      <c r="H3641" s="1" t="s">
        <v>35</v>
      </c>
    </row>
    <row r="3642" spans="1:8" x14ac:dyDescent="0.2">
      <c r="A3642" s="1" t="s">
        <v>552</v>
      </c>
      <c r="B3642" s="1" t="s">
        <v>536</v>
      </c>
      <c r="C3642" s="1" t="s">
        <v>562</v>
      </c>
      <c r="D3642" s="1" t="s">
        <v>554</v>
      </c>
      <c r="E3642" s="1">
        <v>2020</v>
      </c>
      <c r="F3642" s="1">
        <v>3.3141587312432299</v>
      </c>
      <c r="G3642" s="1">
        <v>10.717171082092699</v>
      </c>
      <c r="H3642" s="1" t="s">
        <v>35</v>
      </c>
    </row>
    <row r="3643" spans="1:8" x14ac:dyDescent="0.2">
      <c r="A3643" s="1" t="s">
        <v>552</v>
      </c>
      <c r="B3643" s="1" t="s">
        <v>536</v>
      </c>
      <c r="C3643" s="1" t="s">
        <v>562</v>
      </c>
      <c r="D3643" s="1" t="s">
        <v>555</v>
      </c>
      <c r="E3643" s="1">
        <v>2020</v>
      </c>
      <c r="F3643" s="1">
        <v>2.7564199947084801E-3</v>
      </c>
      <c r="G3643" s="1">
        <v>9.0097634116203303E-3</v>
      </c>
      <c r="H3643" s="1" t="s">
        <v>35</v>
      </c>
    </row>
    <row r="3644" spans="1:8" x14ac:dyDescent="0.2">
      <c r="A3644" s="1" t="s">
        <v>317</v>
      </c>
      <c r="B3644" s="1" t="s">
        <v>536</v>
      </c>
      <c r="C3644" s="1" t="s">
        <v>563</v>
      </c>
      <c r="D3644" s="1" t="s">
        <v>564</v>
      </c>
      <c r="E3644" s="1">
        <v>2020</v>
      </c>
      <c r="F3644" s="1">
        <v>22.081837110224299</v>
      </c>
      <c r="G3644" s="1">
        <v>167.61452972734699</v>
      </c>
      <c r="H3644" s="1" t="s">
        <v>565</v>
      </c>
    </row>
    <row r="3645" spans="1:8" x14ac:dyDescent="0.2">
      <c r="A3645" s="1" t="s">
        <v>317</v>
      </c>
      <c r="B3645" s="1" t="s">
        <v>536</v>
      </c>
      <c r="C3645" s="1" t="s">
        <v>563</v>
      </c>
      <c r="D3645" s="1" t="s">
        <v>566</v>
      </c>
      <c r="E3645" s="1">
        <v>2020</v>
      </c>
      <c r="F3645" s="1">
        <v>0.36576921997168899</v>
      </c>
      <c r="G3645" s="1">
        <v>13552.2773109759</v>
      </c>
      <c r="H3645" s="1" t="s">
        <v>237</v>
      </c>
    </row>
    <row r="3646" spans="1:8" x14ac:dyDescent="0.2">
      <c r="A3646" s="1" t="s">
        <v>317</v>
      </c>
      <c r="B3646" s="1" t="s">
        <v>536</v>
      </c>
      <c r="C3646" s="1" t="s">
        <v>563</v>
      </c>
      <c r="D3646" s="1" t="s">
        <v>567</v>
      </c>
      <c r="E3646" s="1">
        <v>2020</v>
      </c>
      <c r="F3646" s="1">
        <v>0.35015688783279098</v>
      </c>
      <c r="G3646" s="1">
        <v>2.6579030445664098</v>
      </c>
      <c r="H3646" s="1" t="s">
        <v>565</v>
      </c>
    </row>
    <row r="3647" spans="1:8" x14ac:dyDescent="0.2">
      <c r="A3647" s="1" t="s">
        <v>317</v>
      </c>
      <c r="B3647" s="1" t="s">
        <v>536</v>
      </c>
      <c r="C3647" s="1" t="s">
        <v>568</v>
      </c>
      <c r="D3647" s="1" t="s">
        <v>569</v>
      </c>
      <c r="E3647" s="1">
        <v>2020</v>
      </c>
      <c r="F3647" s="1">
        <v>6.5787560901727604E-2</v>
      </c>
      <c r="G3647" s="1">
        <v>34.381976565001303</v>
      </c>
      <c r="H3647" s="1" t="s">
        <v>570</v>
      </c>
    </row>
    <row r="3648" spans="1:8" x14ac:dyDescent="0.2">
      <c r="A3648" s="1" t="s">
        <v>317</v>
      </c>
      <c r="B3648" s="1" t="s">
        <v>536</v>
      </c>
      <c r="C3648" s="1" t="s">
        <v>318</v>
      </c>
      <c r="D3648" s="1" t="s">
        <v>144</v>
      </c>
      <c r="E3648" s="1">
        <v>2020</v>
      </c>
      <c r="F3648" s="1">
        <v>0.52680923647628797</v>
      </c>
      <c r="G3648" s="1">
        <v>0.84962017227446496</v>
      </c>
      <c r="H3648" s="1" t="s">
        <v>116</v>
      </c>
    </row>
    <row r="3649" spans="1:8" x14ac:dyDescent="0.2">
      <c r="A3649" s="1" t="s">
        <v>317</v>
      </c>
      <c r="B3649" s="1" t="s">
        <v>536</v>
      </c>
      <c r="C3649" s="1" t="s">
        <v>571</v>
      </c>
      <c r="D3649" s="1" t="s">
        <v>144</v>
      </c>
      <c r="E3649" s="1">
        <v>2020</v>
      </c>
      <c r="F3649" s="1">
        <v>2.1665314392998901E-3</v>
      </c>
      <c r="G3649" s="1">
        <v>0.84962017227446496</v>
      </c>
      <c r="H3649" s="1" t="s">
        <v>116</v>
      </c>
    </row>
    <row r="3650" spans="1:8" x14ac:dyDescent="0.2">
      <c r="A3650" s="1" t="s">
        <v>317</v>
      </c>
      <c r="B3650" s="1" t="s">
        <v>536</v>
      </c>
      <c r="C3650" s="1" t="s">
        <v>319</v>
      </c>
      <c r="D3650" s="1" t="s">
        <v>315</v>
      </c>
      <c r="E3650" s="1">
        <v>2020</v>
      </c>
      <c r="F3650" s="1">
        <v>8.0450235311728902E-2</v>
      </c>
      <c r="G3650" s="1">
        <v>16086.7593190551</v>
      </c>
      <c r="H3650" s="1" t="s">
        <v>316</v>
      </c>
    </row>
    <row r="3651" spans="1:8" x14ac:dyDescent="0.2">
      <c r="A3651" s="1" t="s">
        <v>320</v>
      </c>
      <c r="B3651" s="1" t="s">
        <v>536</v>
      </c>
      <c r="C3651" s="1" t="s">
        <v>321</v>
      </c>
      <c r="D3651" s="1" t="s">
        <v>144</v>
      </c>
      <c r="E3651" s="1">
        <v>2020</v>
      </c>
      <c r="F3651" s="1">
        <v>10.806882327862301</v>
      </c>
      <c r="G3651" s="1">
        <v>1107630.5230590999</v>
      </c>
      <c r="H3651" s="1" t="s">
        <v>316</v>
      </c>
    </row>
    <row r="3652" spans="1:8" x14ac:dyDescent="0.2">
      <c r="A3652" s="1" t="s">
        <v>320</v>
      </c>
      <c r="B3652" s="1" t="s">
        <v>536</v>
      </c>
      <c r="C3652" s="1" t="s">
        <v>572</v>
      </c>
      <c r="D3652" s="1" t="s">
        <v>115</v>
      </c>
      <c r="E3652" s="1">
        <v>2020</v>
      </c>
      <c r="F3652" s="1">
        <v>0.51445790422056603</v>
      </c>
      <c r="G3652" s="1">
        <v>0.51445790422056603</v>
      </c>
      <c r="H3652" s="1" t="s">
        <v>116</v>
      </c>
    </row>
    <row r="3653" spans="1:8" x14ac:dyDescent="0.2">
      <c r="A3653" s="1" t="s">
        <v>320</v>
      </c>
      <c r="B3653" s="1" t="s">
        <v>536</v>
      </c>
      <c r="C3653" s="1" t="s">
        <v>573</v>
      </c>
      <c r="D3653" s="1" t="s">
        <v>144</v>
      </c>
      <c r="E3653" s="1">
        <v>2020</v>
      </c>
      <c r="F3653" s="1">
        <v>9.2968831631739199</v>
      </c>
      <c r="G3653" s="1">
        <v>0.84962017227446496</v>
      </c>
      <c r="H3653" s="1" t="s">
        <v>116</v>
      </c>
    </row>
    <row r="3654" spans="1:8" x14ac:dyDescent="0.2">
      <c r="A3654" s="1" t="s">
        <v>320</v>
      </c>
      <c r="B3654" s="1" t="s">
        <v>536</v>
      </c>
      <c r="C3654" s="1" t="s">
        <v>322</v>
      </c>
      <c r="D3654" s="1" t="s">
        <v>144</v>
      </c>
      <c r="E3654" s="1">
        <v>2020</v>
      </c>
      <c r="F3654" s="1">
        <v>0.302104626999946</v>
      </c>
      <c r="G3654" s="1">
        <v>112557.451674022</v>
      </c>
      <c r="H3654" s="1" t="s">
        <v>316</v>
      </c>
    </row>
    <row r="3655" spans="1:8" x14ac:dyDescent="0.2">
      <c r="A3655" s="1" t="s">
        <v>320</v>
      </c>
      <c r="B3655" s="1" t="s">
        <v>536</v>
      </c>
      <c r="C3655" s="1" t="s">
        <v>574</v>
      </c>
      <c r="D3655" s="1" t="s">
        <v>144</v>
      </c>
      <c r="E3655" s="1">
        <v>2020</v>
      </c>
      <c r="F3655" s="1">
        <v>0.91453862764127902</v>
      </c>
      <c r="G3655" s="1">
        <v>0.84962017227446496</v>
      </c>
      <c r="H3655" s="1" t="s">
        <v>116</v>
      </c>
    </row>
    <row r="3656" spans="1:8" x14ac:dyDescent="0.2">
      <c r="A3656" s="1" t="s">
        <v>117</v>
      </c>
      <c r="B3656" s="1" t="s">
        <v>536</v>
      </c>
      <c r="C3656" s="1" t="s">
        <v>118</v>
      </c>
      <c r="D3656" s="1" t="s">
        <v>119</v>
      </c>
      <c r="E3656" s="1">
        <v>2020</v>
      </c>
      <c r="F3656" s="1">
        <v>0.172438587671501</v>
      </c>
      <c r="G3656" s="1">
        <v>455.91602672509799</v>
      </c>
      <c r="H3656" s="1" t="s">
        <v>120</v>
      </c>
    </row>
    <row r="3657" spans="1:8" x14ac:dyDescent="0.2">
      <c r="A3657" s="1" t="s">
        <v>117</v>
      </c>
      <c r="B3657" s="1" t="s">
        <v>536</v>
      </c>
      <c r="C3657" s="1" t="s">
        <v>414</v>
      </c>
      <c r="D3657" s="1" t="s">
        <v>415</v>
      </c>
      <c r="E3657" s="1">
        <v>2020</v>
      </c>
      <c r="F3657" s="1">
        <v>3.4557411549479798E-2</v>
      </c>
      <c r="G3657" s="1">
        <v>38.9657386255641</v>
      </c>
      <c r="H3657" s="1" t="s">
        <v>120</v>
      </c>
    </row>
    <row r="3658" spans="1:8" x14ac:dyDescent="0.2">
      <c r="A3658" s="1" t="s">
        <v>438</v>
      </c>
      <c r="B3658" s="1" t="s">
        <v>536</v>
      </c>
      <c r="C3658" s="1" t="s">
        <v>440</v>
      </c>
      <c r="D3658" s="1" t="s">
        <v>441</v>
      </c>
      <c r="E3658" s="1">
        <v>2020</v>
      </c>
      <c r="F3658" s="1">
        <v>0.897198809060342</v>
      </c>
      <c r="G3658" s="1">
        <v>240.23715208512101</v>
      </c>
      <c r="H3658" s="1" t="s">
        <v>120</v>
      </c>
    </row>
    <row r="3659" spans="1:8" x14ac:dyDescent="0.2">
      <c r="A3659" s="1" t="s">
        <v>121</v>
      </c>
      <c r="B3659" s="1" t="s">
        <v>536</v>
      </c>
      <c r="C3659" s="1" t="s">
        <v>450</v>
      </c>
      <c r="D3659" s="1" t="s">
        <v>324</v>
      </c>
      <c r="E3659" s="1">
        <v>2020</v>
      </c>
      <c r="F3659" s="1">
        <v>12.473262520459301</v>
      </c>
      <c r="G3659" s="1">
        <v>78.114723588028298</v>
      </c>
      <c r="H3659" s="1" t="s">
        <v>116</v>
      </c>
    </row>
    <row r="3660" spans="1:8" x14ac:dyDescent="0.2">
      <c r="A3660" s="1" t="s">
        <v>121</v>
      </c>
      <c r="B3660" s="1" t="s">
        <v>536</v>
      </c>
      <c r="C3660" s="1" t="s">
        <v>575</v>
      </c>
      <c r="D3660" s="1" t="s">
        <v>115</v>
      </c>
      <c r="E3660" s="1">
        <v>2020</v>
      </c>
      <c r="F3660" s="1">
        <v>0.115088073894121</v>
      </c>
      <c r="G3660" s="1">
        <v>0.941951877891814</v>
      </c>
      <c r="H3660" s="1" t="s">
        <v>116</v>
      </c>
    </row>
    <row r="3661" spans="1:8" x14ac:dyDescent="0.2">
      <c r="A3661" s="1" t="s">
        <v>121</v>
      </c>
      <c r="B3661" s="1" t="s">
        <v>536</v>
      </c>
      <c r="C3661" s="1" t="s">
        <v>576</v>
      </c>
      <c r="D3661" s="1" t="s">
        <v>115</v>
      </c>
      <c r="E3661" s="1">
        <v>2020</v>
      </c>
      <c r="F3661" s="1">
        <v>1.2158906833297701E-2</v>
      </c>
      <c r="G3661" s="1">
        <v>0.941951877891814</v>
      </c>
      <c r="H3661" s="1" t="s">
        <v>116</v>
      </c>
    </row>
    <row r="3662" spans="1:8" x14ac:dyDescent="0.2">
      <c r="A3662" s="1" t="s">
        <v>577</v>
      </c>
      <c r="B3662" s="1" t="s">
        <v>536</v>
      </c>
      <c r="C3662" s="1" t="s">
        <v>578</v>
      </c>
      <c r="D3662" s="1" t="s">
        <v>115</v>
      </c>
      <c r="E3662" s="1">
        <v>2020</v>
      </c>
      <c r="F3662" s="1">
        <v>1.9</v>
      </c>
      <c r="G3662" s="1">
        <v>1</v>
      </c>
      <c r="H3662" s="1" t="s">
        <v>116</v>
      </c>
    </row>
    <row r="3663" spans="1:8" x14ac:dyDescent="0.2">
      <c r="A3663" s="1" t="s">
        <v>333</v>
      </c>
      <c r="B3663" s="1" t="s">
        <v>536</v>
      </c>
      <c r="C3663" s="1" t="s">
        <v>272</v>
      </c>
      <c r="D3663" s="1" t="s">
        <v>463</v>
      </c>
      <c r="E3663" s="1">
        <v>2020</v>
      </c>
      <c r="F3663" s="1">
        <v>0.73708799999999997</v>
      </c>
      <c r="G3663" s="1">
        <v>6.1424000000000003</v>
      </c>
      <c r="H3663" s="1" t="s">
        <v>311</v>
      </c>
    </row>
    <row r="3664" spans="1:8" x14ac:dyDescent="0.2">
      <c r="A3664" s="1" t="s">
        <v>333</v>
      </c>
      <c r="B3664" s="1" t="s">
        <v>536</v>
      </c>
      <c r="C3664" s="1" t="s">
        <v>334</v>
      </c>
      <c r="D3664" s="1" t="s">
        <v>335</v>
      </c>
      <c r="E3664" s="1">
        <v>2020</v>
      </c>
      <c r="F3664" s="1">
        <v>6.8317185579352305E-2</v>
      </c>
      <c r="G3664" s="1">
        <v>1.48515620824679</v>
      </c>
      <c r="H3664" s="1" t="s">
        <v>35</v>
      </c>
    </row>
    <row r="3665" spans="1:8" x14ac:dyDescent="0.2">
      <c r="A3665" s="1" t="s">
        <v>333</v>
      </c>
      <c r="B3665" s="1" t="s">
        <v>536</v>
      </c>
      <c r="C3665" s="1" t="s">
        <v>308</v>
      </c>
      <c r="D3665" s="1" t="s">
        <v>260</v>
      </c>
      <c r="E3665" s="1">
        <v>2020</v>
      </c>
      <c r="F3665" s="1">
        <v>7.4036878925783506E-2</v>
      </c>
      <c r="G3665" s="1">
        <v>31.131537352138299</v>
      </c>
      <c r="H3665" s="1" t="s">
        <v>237</v>
      </c>
    </row>
    <row r="3666" spans="1:8" x14ac:dyDescent="0.2">
      <c r="A3666" s="1" t="s">
        <v>333</v>
      </c>
      <c r="B3666" s="1" t="s">
        <v>536</v>
      </c>
      <c r="C3666" s="1" t="s">
        <v>579</v>
      </c>
      <c r="D3666" s="1" t="s">
        <v>580</v>
      </c>
      <c r="E3666" s="1">
        <v>2020</v>
      </c>
      <c r="F3666" s="1">
        <v>2.8628600000000001E-2</v>
      </c>
      <c r="G3666" s="1">
        <v>4.0898000000000003</v>
      </c>
      <c r="H3666" s="1" t="s">
        <v>35</v>
      </c>
    </row>
    <row r="3667" spans="1:8" x14ac:dyDescent="0.2">
      <c r="A3667" s="1" t="s">
        <v>333</v>
      </c>
      <c r="B3667" s="1" t="s">
        <v>536</v>
      </c>
      <c r="C3667" s="1" t="s">
        <v>581</v>
      </c>
      <c r="D3667" s="1" t="s">
        <v>580</v>
      </c>
      <c r="E3667" s="1">
        <v>2020</v>
      </c>
      <c r="F3667" s="1">
        <v>4.6547499999999999E-2</v>
      </c>
      <c r="G3667" s="1">
        <v>1.8619000000000001</v>
      </c>
      <c r="H3667" s="1" t="s">
        <v>35</v>
      </c>
    </row>
    <row r="3668" spans="1:8" x14ac:dyDescent="0.2">
      <c r="A3668" s="1" t="s">
        <v>131</v>
      </c>
      <c r="B3668" s="1" t="s">
        <v>536</v>
      </c>
      <c r="C3668" s="1" t="s">
        <v>582</v>
      </c>
      <c r="D3668" s="1" t="s">
        <v>583</v>
      </c>
      <c r="E3668" s="1">
        <v>2020</v>
      </c>
      <c r="F3668" s="1">
        <v>11.1807187827759</v>
      </c>
      <c r="G3668" s="1">
        <v>26.236009707229002</v>
      </c>
      <c r="H3668" s="1" t="s">
        <v>120</v>
      </c>
    </row>
    <row r="3669" spans="1:8" x14ac:dyDescent="0.2">
      <c r="A3669" s="1" t="s">
        <v>131</v>
      </c>
      <c r="B3669" s="1" t="s">
        <v>536</v>
      </c>
      <c r="C3669" s="1" t="s">
        <v>584</v>
      </c>
      <c r="D3669" s="1" t="s">
        <v>585</v>
      </c>
      <c r="E3669" s="1">
        <v>2020</v>
      </c>
      <c r="F3669" s="1">
        <v>25.688117227362699</v>
      </c>
      <c r="G3669" s="1">
        <v>401.56998670056203</v>
      </c>
      <c r="H3669" s="1" t="s">
        <v>120</v>
      </c>
    </row>
    <row r="3670" spans="1:8" x14ac:dyDescent="0.2">
      <c r="A3670" s="1" t="s">
        <v>131</v>
      </c>
      <c r="B3670" s="1" t="s">
        <v>536</v>
      </c>
      <c r="C3670" s="1" t="s">
        <v>132</v>
      </c>
      <c r="D3670" s="1" t="s">
        <v>586</v>
      </c>
      <c r="E3670" s="1">
        <v>2020</v>
      </c>
      <c r="F3670" s="1">
        <v>13.5546528603785</v>
      </c>
      <c r="G3670" s="1">
        <v>1802.8852138080799</v>
      </c>
      <c r="H3670" s="1" t="s">
        <v>120</v>
      </c>
    </row>
    <row r="3671" spans="1:8" x14ac:dyDescent="0.2">
      <c r="A3671" s="1" t="s">
        <v>131</v>
      </c>
      <c r="B3671" s="1" t="s">
        <v>536</v>
      </c>
      <c r="C3671" s="1" t="s">
        <v>587</v>
      </c>
      <c r="D3671" s="1" t="s">
        <v>588</v>
      </c>
      <c r="E3671" s="1">
        <v>2020</v>
      </c>
      <c r="F3671" s="1">
        <v>35.452007825294302</v>
      </c>
      <c r="G3671" s="1">
        <v>143.21303443183001</v>
      </c>
      <c r="H3671" s="1" t="s">
        <v>120</v>
      </c>
    </row>
    <row r="3672" spans="1:8" x14ac:dyDescent="0.2">
      <c r="A3672" s="1" t="s">
        <v>131</v>
      </c>
      <c r="B3672" s="1" t="s">
        <v>536</v>
      </c>
      <c r="C3672" s="1" t="s">
        <v>589</v>
      </c>
      <c r="D3672" s="1" t="s">
        <v>590</v>
      </c>
      <c r="E3672" s="1">
        <v>2020</v>
      </c>
      <c r="F3672" s="1">
        <v>1.27675924414025</v>
      </c>
      <c r="G3672" s="1">
        <v>0.48218522522155399</v>
      </c>
      <c r="H3672" s="1" t="s">
        <v>35</v>
      </c>
    </row>
    <row r="3673" spans="1:8" x14ac:dyDescent="0.2">
      <c r="A3673" s="1" t="s">
        <v>131</v>
      </c>
      <c r="B3673" s="1" t="s">
        <v>536</v>
      </c>
      <c r="C3673" s="1" t="s">
        <v>591</v>
      </c>
      <c r="D3673" s="1" t="s">
        <v>230</v>
      </c>
      <c r="E3673" s="1">
        <v>2020</v>
      </c>
      <c r="F3673" s="1">
        <v>13.991285658491201</v>
      </c>
      <c r="G3673" s="1">
        <v>68.250173943859494</v>
      </c>
      <c r="H3673" s="1" t="s">
        <v>231</v>
      </c>
    </row>
    <row r="3674" spans="1:8" x14ac:dyDescent="0.2">
      <c r="A3674" s="1" t="s">
        <v>131</v>
      </c>
      <c r="B3674" s="1" t="s">
        <v>536</v>
      </c>
      <c r="C3674" s="1" t="s">
        <v>592</v>
      </c>
      <c r="D3674" s="1" t="s">
        <v>593</v>
      </c>
      <c r="E3674" s="1">
        <v>2020</v>
      </c>
      <c r="F3674" s="1">
        <v>25.0854219661841</v>
      </c>
      <c r="G3674" s="1">
        <v>562.06434179871201</v>
      </c>
      <c r="H3674" s="1" t="s">
        <v>594</v>
      </c>
    </row>
    <row r="3675" spans="1:8" x14ac:dyDescent="0.2">
      <c r="A3675" s="1" t="s">
        <v>131</v>
      </c>
      <c r="B3675" s="1" t="s">
        <v>536</v>
      </c>
      <c r="C3675" s="1" t="s">
        <v>595</v>
      </c>
      <c r="D3675" s="1" t="s">
        <v>593</v>
      </c>
      <c r="E3675" s="1">
        <v>2020</v>
      </c>
      <c r="F3675" s="1">
        <v>9.1941990416469501</v>
      </c>
      <c r="G3675" s="1">
        <v>564.92192049707</v>
      </c>
      <c r="H3675" s="1" t="s">
        <v>594</v>
      </c>
    </row>
    <row r="3676" spans="1:8" x14ac:dyDescent="0.2">
      <c r="A3676" s="1" t="s">
        <v>131</v>
      </c>
      <c r="B3676" s="1" t="s">
        <v>536</v>
      </c>
      <c r="C3676" s="1" t="s">
        <v>596</v>
      </c>
      <c r="D3676" s="1" t="s">
        <v>593</v>
      </c>
      <c r="E3676" s="1">
        <v>2020</v>
      </c>
      <c r="F3676" s="1">
        <v>17.250971397729302</v>
      </c>
      <c r="G3676" s="1">
        <v>564.92192049707</v>
      </c>
      <c r="H3676" s="1" t="s">
        <v>594</v>
      </c>
    </row>
    <row r="3677" spans="1:8" x14ac:dyDescent="0.2">
      <c r="A3677" s="1" t="s">
        <v>487</v>
      </c>
      <c r="B3677" s="1" t="s">
        <v>536</v>
      </c>
      <c r="C3677" s="1" t="s">
        <v>597</v>
      </c>
      <c r="D3677" s="1" t="s">
        <v>598</v>
      </c>
      <c r="E3677" s="1">
        <v>2020</v>
      </c>
      <c r="F3677" s="1">
        <v>0.65998499700165503</v>
      </c>
      <c r="G3677" s="1">
        <v>1.3856420714483899</v>
      </c>
      <c r="H3677" s="1" t="s">
        <v>35</v>
      </c>
    </row>
    <row r="3678" spans="1:8" x14ac:dyDescent="0.2">
      <c r="A3678" s="1" t="s">
        <v>487</v>
      </c>
      <c r="B3678" s="1" t="s">
        <v>536</v>
      </c>
      <c r="C3678" s="1" t="s">
        <v>488</v>
      </c>
      <c r="D3678" s="1" t="s">
        <v>489</v>
      </c>
      <c r="E3678" s="1">
        <v>2020</v>
      </c>
      <c r="F3678" s="1">
        <v>0.26643148612317302</v>
      </c>
      <c r="G3678" s="1">
        <v>16.651967882698301</v>
      </c>
      <c r="H3678" s="1" t="s">
        <v>35</v>
      </c>
    </row>
    <row r="3679" spans="1:8" x14ac:dyDescent="0.2">
      <c r="A3679" s="1" t="s">
        <v>490</v>
      </c>
      <c r="B3679" s="1" t="s">
        <v>536</v>
      </c>
      <c r="C3679" s="1" t="s">
        <v>599</v>
      </c>
      <c r="D3679" s="1" t="s">
        <v>600</v>
      </c>
      <c r="E3679" s="1">
        <v>2020</v>
      </c>
      <c r="F3679" s="1">
        <v>1.4308723130688501</v>
      </c>
      <c r="G3679" s="1">
        <v>61.353998649017697</v>
      </c>
      <c r="H3679" s="1" t="s">
        <v>116</v>
      </c>
    </row>
    <row r="3680" spans="1:8" x14ac:dyDescent="0.2">
      <c r="A3680" s="1" t="s">
        <v>490</v>
      </c>
      <c r="B3680" s="1" t="s">
        <v>536</v>
      </c>
      <c r="C3680" s="1" t="s">
        <v>601</v>
      </c>
      <c r="D3680" s="1" t="s">
        <v>602</v>
      </c>
      <c r="E3680" s="1">
        <v>2020</v>
      </c>
      <c r="F3680" s="1">
        <v>2.0582722308774599</v>
      </c>
      <c r="G3680" s="1">
        <v>92.282252462515999</v>
      </c>
      <c r="H3680" s="1" t="s">
        <v>116</v>
      </c>
    </row>
    <row r="3681" spans="1:8" x14ac:dyDescent="0.2">
      <c r="A3681" s="1" t="s">
        <v>490</v>
      </c>
      <c r="B3681" s="1" t="s">
        <v>536</v>
      </c>
      <c r="C3681" s="1" t="s">
        <v>603</v>
      </c>
      <c r="D3681" s="1" t="s">
        <v>604</v>
      </c>
      <c r="E3681" s="1">
        <v>2020</v>
      </c>
      <c r="F3681" s="1">
        <v>8.8599182896635098E-2</v>
      </c>
      <c r="G3681" s="1">
        <v>89.495802739187297</v>
      </c>
      <c r="H3681" s="1" t="s">
        <v>116</v>
      </c>
    </row>
    <row r="3682" spans="1:8" x14ac:dyDescent="0.2">
      <c r="A3682" s="1" t="s">
        <v>490</v>
      </c>
      <c r="B3682" s="1" t="s">
        <v>536</v>
      </c>
      <c r="C3682" s="1" t="s">
        <v>605</v>
      </c>
      <c r="D3682" s="1" t="s">
        <v>606</v>
      </c>
      <c r="E3682" s="1">
        <v>2020</v>
      </c>
      <c r="F3682" s="1">
        <v>7.3507390379999996E-2</v>
      </c>
      <c r="G3682" s="1">
        <v>15.98508</v>
      </c>
      <c r="H3682" s="1" t="s">
        <v>120</v>
      </c>
    </row>
    <row r="3683" spans="1:8" x14ac:dyDescent="0.2">
      <c r="A3683" s="1" t="s">
        <v>490</v>
      </c>
      <c r="B3683" s="1" t="s">
        <v>536</v>
      </c>
      <c r="C3683" s="1" t="s">
        <v>607</v>
      </c>
      <c r="D3683" s="1" t="s">
        <v>608</v>
      </c>
      <c r="E3683" s="1">
        <v>2020</v>
      </c>
      <c r="F3683" s="1">
        <v>15.972999297649</v>
      </c>
      <c r="G3683" s="1">
        <v>343.93020540983099</v>
      </c>
      <c r="H3683" s="1" t="s">
        <v>120</v>
      </c>
    </row>
    <row r="3684" spans="1:8" x14ac:dyDescent="0.2">
      <c r="A3684" s="1" t="s">
        <v>490</v>
      </c>
      <c r="B3684" s="1" t="s">
        <v>536</v>
      </c>
      <c r="C3684" s="1" t="s">
        <v>609</v>
      </c>
      <c r="D3684" s="1" t="s">
        <v>610</v>
      </c>
      <c r="E3684" s="1">
        <v>2020</v>
      </c>
      <c r="F3684" s="1">
        <v>13.108895391059001</v>
      </c>
      <c r="G3684" s="1">
        <v>282.26039459016903</v>
      </c>
      <c r="H3684" s="1" t="s">
        <v>120</v>
      </c>
    </row>
    <row r="3685" spans="1:8" x14ac:dyDescent="0.2">
      <c r="A3685" s="1" t="s">
        <v>490</v>
      </c>
      <c r="B3685" s="1" t="s">
        <v>536</v>
      </c>
      <c r="C3685" s="1" t="s">
        <v>491</v>
      </c>
      <c r="D3685" s="1" t="s">
        <v>492</v>
      </c>
      <c r="E3685" s="1">
        <v>2020</v>
      </c>
      <c r="F3685" s="1">
        <v>3.1666919999999998</v>
      </c>
      <c r="G3685" s="1">
        <v>21.66</v>
      </c>
      <c r="H3685" s="1" t="s">
        <v>120</v>
      </c>
    </row>
    <row r="3686" spans="1:8" x14ac:dyDescent="0.2">
      <c r="A3686" s="1" t="s">
        <v>490</v>
      </c>
      <c r="B3686" s="1" t="s">
        <v>536</v>
      </c>
      <c r="C3686" s="1" t="s">
        <v>493</v>
      </c>
      <c r="D3686" s="1" t="s">
        <v>494</v>
      </c>
      <c r="E3686" s="1">
        <v>2020</v>
      </c>
      <c r="F3686" s="1">
        <v>16.849010759999899</v>
      </c>
      <c r="G3686" s="1">
        <v>86.136404999999996</v>
      </c>
      <c r="H3686" s="1" t="s">
        <v>120</v>
      </c>
    </row>
    <row r="3687" spans="1:8" x14ac:dyDescent="0.2">
      <c r="A3687" s="1" t="s">
        <v>490</v>
      </c>
      <c r="B3687" s="1" t="s">
        <v>536</v>
      </c>
      <c r="C3687" s="1" t="s">
        <v>495</v>
      </c>
      <c r="D3687" s="1" t="s">
        <v>496</v>
      </c>
      <c r="E3687" s="1">
        <v>2020</v>
      </c>
      <c r="F3687" s="1">
        <v>6.4954007999999996</v>
      </c>
      <c r="G3687" s="1">
        <v>27.291599999999999</v>
      </c>
      <c r="H3687" s="1" t="s">
        <v>120</v>
      </c>
    </row>
    <row r="3688" spans="1:8" x14ac:dyDescent="0.2">
      <c r="A3688" s="1" t="s">
        <v>490</v>
      </c>
      <c r="B3688" s="1" t="s">
        <v>536</v>
      </c>
      <c r="C3688" s="1" t="s">
        <v>497</v>
      </c>
      <c r="D3688" s="1" t="s">
        <v>498</v>
      </c>
      <c r="E3688" s="1">
        <v>2020</v>
      </c>
      <c r="F3688" s="1">
        <v>2.7476576399999999</v>
      </c>
      <c r="G3688" s="1">
        <v>12.432840000000001</v>
      </c>
      <c r="H3688" s="1" t="s">
        <v>120</v>
      </c>
    </row>
    <row r="3689" spans="1:8" x14ac:dyDescent="0.2">
      <c r="A3689" s="1" t="s">
        <v>490</v>
      </c>
      <c r="B3689" s="1" t="s">
        <v>536</v>
      </c>
      <c r="C3689" s="1" t="s">
        <v>611</v>
      </c>
      <c r="D3689" s="1" t="s">
        <v>612</v>
      </c>
      <c r="E3689" s="1">
        <v>2020</v>
      </c>
      <c r="F3689" s="1">
        <v>1.1998374987506599</v>
      </c>
      <c r="G3689" s="1">
        <v>43.958970000000001</v>
      </c>
      <c r="H3689" s="1" t="s">
        <v>120</v>
      </c>
    </row>
    <row r="3690" spans="1:8" x14ac:dyDescent="0.2">
      <c r="A3690" s="1" t="s">
        <v>490</v>
      </c>
      <c r="B3690" s="1" t="s">
        <v>536</v>
      </c>
      <c r="C3690" s="1" t="s">
        <v>499</v>
      </c>
      <c r="D3690" s="1" t="s">
        <v>500</v>
      </c>
      <c r="E3690" s="1">
        <v>2020</v>
      </c>
      <c r="F3690" s="1">
        <v>5.2623056640000003</v>
      </c>
      <c r="G3690" s="1">
        <v>34.547699999999999</v>
      </c>
      <c r="H3690" s="1" t="s">
        <v>120</v>
      </c>
    </row>
    <row r="3691" spans="1:8" x14ac:dyDescent="0.2">
      <c r="A3691" s="1" t="s">
        <v>490</v>
      </c>
      <c r="B3691" s="1" t="s">
        <v>536</v>
      </c>
      <c r="C3691" s="1" t="s">
        <v>501</v>
      </c>
      <c r="D3691" s="1" t="s">
        <v>502</v>
      </c>
      <c r="E3691" s="1">
        <v>2020</v>
      </c>
      <c r="F3691" s="1">
        <v>1.65864699</v>
      </c>
      <c r="G3691" s="1">
        <v>9.2921399999999998</v>
      </c>
      <c r="H3691" s="1" t="s">
        <v>120</v>
      </c>
    </row>
    <row r="3692" spans="1:8" x14ac:dyDescent="0.2">
      <c r="A3692" s="1" t="s">
        <v>490</v>
      </c>
      <c r="B3692" s="1" t="s">
        <v>536</v>
      </c>
      <c r="C3692" s="1" t="s">
        <v>503</v>
      </c>
      <c r="D3692" s="1" t="s">
        <v>504</v>
      </c>
      <c r="E3692" s="1">
        <v>2020</v>
      </c>
      <c r="F3692" s="1">
        <v>1.10576466</v>
      </c>
      <c r="G3692" s="1">
        <v>6.1947599999999996</v>
      </c>
      <c r="H3692" s="1" t="s">
        <v>120</v>
      </c>
    </row>
    <row r="3693" spans="1:8" x14ac:dyDescent="0.2">
      <c r="A3693" s="1" t="s">
        <v>490</v>
      </c>
      <c r="B3693" s="1" t="s">
        <v>536</v>
      </c>
      <c r="C3693" s="1" t="s">
        <v>613</v>
      </c>
      <c r="D3693" s="1" t="s">
        <v>614</v>
      </c>
      <c r="E3693" s="1">
        <v>2020</v>
      </c>
      <c r="F3693" s="1">
        <v>0.56150662652326599</v>
      </c>
      <c r="G3693" s="1">
        <v>3.7802016618754299</v>
      </c>
      <c r="H3693" s="1" t="s">
        <v>120</v>
      </c>
    </row>
    <row r="3694" spans="1:8" x14ac:dyDescent="0.2">
      <c r="A3694" s="1" t="s">
        <v>490</v>
      </c>
      <c r="B3694" s="1" t="s">
        <v>536</v>
      </c>
      <c r="C3694" s="1" t="s">
        <v>505</v>
      </c>
      <c r="D3694" s="1" t="s">
        <v>506</v>
      </c>
      <c r="E3694" s="1">
        <v>2020</v>
      </c>
      <c r="F3694" s="1">
        <v>1.56904459821428</v>
      </c>
      <c r="G3694" s="1">
        <v>6.2272499999999997</v>
      </c>
      <c r="H3694" s="1" t="s">
        <v>120</v>
      </c>
    </row>
    <row r="3695" spans="1:8" x14ac:dyDescent="0.2">
      <c r="A3695" s="1" t="s">
        <v>490</v>
      </c>
      <c r="B3695" s="1" t="s">
        <v>536</v>
      </c>
      <c r="C3695" s="1" t="s">
        <v>507</v>
      </c>
      <c r="D3695" s="1" t="s">
        <v>508</v>
      </c>
      <c r="E3695" s="1">
        <v>2020</v>
      </c>
      <c r="F3695" s="1">
        <v>1.5833459999999999</v>
      </c>
      <c r="G3695" s="1">
        <v>4.2237</v>
      </c>
      <c r="H3695" s="1" t="s">
        <v>120</v>
      </c>
    </row>
    <row r="3696" spans="1:8" x14ac:dyDescent="0.2">
      <c r="A3696" s="1" t="s">
        <v>490</v>
      </c>
      <c r="B3696" s="1" t="s">
        <v>536</v>
      </c>
      <c r="C3696" s="1" t="s">
        <v>509</v>
      </c>
      <c r="D3696" s="1" t="s">
        <v>510</v>
      </c>
      <c r="E3696" s="1">
        <v>2020</v>
      </c>
      <c r="F3696" s="1">
        <v>0.27616499999999999</v>
      </c>
      <c r="G3696" s="1">
        <v>1.3483350000000001</v>
      </c>
      <c r="H3696" s="1" t="s">
        <v>120</v>
      </c>
    </row>
    <row r="3697" spans="1:8" x14ac:dyDescent="0.2">
      <c r="A3697" s="1" t="s">
        <v>615</v>
      </c>
      <c r="B3697" s="1" t="s">
        <v>536</v>
      </c>
      <c r="C3697" s="1" t="s">
        <v>616</v>
      </c>
      <c r="D3697" s="1" t="s">
        <v>604</v>
      </c>
      <c r="E3697" s="1">
        <v>2020</v>
      </c>
      <c r="F3697" s="1">
        <v>5.6257308091394502E-2</v>
      </c>
      <c r="G3697" s="1">
        <v>84.132804250680493</v>
      </c>
      <c r="H3697" s="1" t="s">
        <v>116</v>
      </c>
    </row>
    <row r="3698" spans="1:8" x14ac:dyDescent="0.2">
      <c r="A3698" s="1" t="s">
        <v>615</v>
      </c>
      <c r="B3698" s="1" t="s">
        <v>536</v>
      </c>
      <c r="C3698" s="1" t="s">
        <v>617</v>
      </c>
      <c r="D3698" s="1" t="s">
        <v>618</v>
      </c>
      <c r="E3698" s="1">
        <v>2020</v>
      </c>
      <c r="F3698" s="1">
        <v>0.40422034929830097</v>
      </c>
      <c r="G3698" s="1">
        <v>8.0844069859660299E-3</v>
      </c>
      <c r="H3698" s="1" t="s">
        <v>35</v>
      </c>
    </row>
    <row r="3699" spans="1:8" x14ac:dyDescent="0.2">
      <c r="A3699" s="1" t="s">
        <v>615</v>
      </c>
      <c r="B3699" s="1" t="s">
        <v>536</v>
      </c>
      <c r="C3699" s="1" t="s">
        <v>619</v>
      </c>
      <c r="D3699" s="1" t="s">
        <v>618</v>
      </c>
      <c r="E3699" s="1">
        <v>2020</v>
      </c>
      <c r="F3699" s="1">
        <v>0</v>
      </c>
      <c r="G3699" s="1">
        <v>0</v>
      </c>
      <c r="H3699" s="1" t="s">
        <v>35</v>
      </c>
    </row>
    <row r="3700" spans="1:8" x14ac:dyDescent="0.2">
      <c r="A3700" s="1" t="s">
        <v>615</v>
      </c>
      <c r="B3700" s="1" t="s">
        <v>536</v>
      </c>
      <c r="C3700" s="1" t="s">
        <v>620</v>
      </c>
      <c r="D3700" s="1" t="s">
        <v>618</v>
      </c>
      <c r="E3700" s="1">
        <v>2020</v>
      </c>
      <c r="F3700" s="1">
        <v>0.14255966189990199</v>
      </c>
      <c r="G3700" s="1">
        <v>1.1879971824991799E-3</v>
      </c>
      <c r="H3700" s="1" t="s">
        <v>35</v>
      </c>
    </row>
    <row r="3701" spans="1:8" x14ac:dyDescent="0.2">
      <c r="A3701" s="1" t="s">
        <v>615</v>
      </c>
      <c r="B3701" s="1" t="s">
        <v>536</v>
      </c>
      <c r="C3701" s="1" t="s">
        <v>621</v>
      </c>
      <c r="D3701" s="1" t="s">
        <v>618</v>
      </c>
      <c r="E3701" s="1">
        <v>2020</v>
      </c>
      <c r="F3701" s="1">
        <v>0.11734518446808199</v>
      </c>
      <c r="G3701" s="1">
        <v>2.3469036893616498E-3</v>
      </c>
      <c r="H3701" s="1" t="s">
        <v>35</v>
      </c>
    </row>
    <row r="3702" spans="1:8" x14ac:dyDescent="0.2">
      <c r="A3702" s="1" t="s">
        <v>615</v>
      </c>
      <c r="B3702" s="1" t="s">
        <v>536</v>
      </c>
      <c r="C3702" s="1" t="s">
        <v>622</v>
      </c>
      <c r="D3702" s="1" t="s">
        <v>618</v>
      </c>
      <c r="E3702" s="1">
        <v>2020</v>
      </c>
      <c r="F3702" s="1">
        <v>9.2780942205214494</v>
      </c>
      <c r="G3702" s="1">
        <v>1.23707922940286E-2</v>
      </c>
      <c r="H3702" s="1" t="s">
        <v>35</v>
      </c>
    </row>
    <row r="3703" spans="1:8" x14ac:dyDescent="0.2">
      <c r="A3703" s="1" t="s">
        <v>615</v>
      </c>
      <c r="B3703" s="1" t="s">
        <v>536</v>
      </c>
      <c r="C3703" s="1" t="s">
        <v>623</v>
      </c>
      <c r="D3703" s="1" t="s">
        <v>618</v>
      </c>
      <c r="E3703" s="1">
        <v>2020</v>
      </c>
      <c r="F3703" s="1">
        <v>1.9881630472545899</v>
      </c>
      <c r="G3703" s="1">
        <v>2.6508840630061199E-3</v>
      </c>
      <c r="H3703" s="1" t="s">
        <v>35</v>
      </c>
    </row>
    <row r="3704" spans="1:8" x14ac:dyDescent="0.2">
      <c r="A3704" s="1" t="s">
        <v>624</v>
      </c>
      <c r="B3704" s="1" t="s">
        <v>536</v>
      </c>
      <c r="C3704" s="1" t="s">
        <v>625</v>
      </c>
      <c r="D3704" s="1" t="s">
        <v>614</v>
      </c>
      <c r="E3704" s="1">
        <v>2020</v>
      </c>
      <c r="F3704" s="1">
        <v>0.693918550759971</v>
      </c>
      <c r="G3704" s="1">
        <v>1.0429264316306599</v>
      </c>
      <c r="H3704" s="1" t="s">
        <v>116</v>
      </c>
    </row>
    <row r="3705" spans="1:8" x14ac:dyDescent="0.2">
      <c r="A3705" s="1" t="s">
        <v>511</v>
      </c>
      <c r="B3705" s="1" t="s">
        <v>536</v>
      </c>
      <c r="C3705" s="1" t="s">
        <v>626</v>
      </c>
      <c r="D3705" s="1" t="s">
        <v>627</v>
      </c>
      <c r="E3705" s="1">
        <v>2020</v>
      </c>
      <c r="F3705" s="1">
        <v>0.80073295187655702</v>
      </c>
      <c r="G3705" s="1">
        <v>72.793904716050605</v>
      </c>
      <c r="H3705" s="1" t="s">
        <v>120</v>
      </c>
    </row>
    <row r="3706" spans="1:8" x14ac:dyDescent="0.2">
      <c r="A3706" s="1" t="s">
        <v>511</v>
      </c>
      <c r="B3706" s="1" t="s">
        <v>536</v>
      </c>
      <c r="C3706" s="1" t="s">
        <v>512</v>
      </c>
      <c r="D3706" s="1" t="s">
        <v>627</v>
      </c>
      <c r="E3706" s="1">
        <v>2020</v>
      </c>
      <c r="F3706" s="1">
        <v>0.43417140467074</v>
      </c>
      <c r="G3706" s="1">
        <v>39.470127697339997</v>
      </c>
      <c r="H3706" s="1" t="s">
        <v>120</v>
      </c>
    </row>
    <row r="3707" spans="1:8" x14ac:dyDescent="0.2">
      <c r="A3707" s="1" t="s">
        <v>511</v>
      </c>
      <c r="B3707" s="1" t="s">
        <v>536</v>
      </c>
      <c r="C3707" s="1" t="s">
        <v>514</v>
      </c>
      <c r="D3707" s="1" t="s">
        <v>627</v>
      </c>
      <c r="E3707" s="1">
        <v>2020</v>
      </c>
      <c r="F3707" s="1">
        <v>1.6120670195051601</v>
      </c>
      <c r="G3707" s="1">
        <v>146.55154722774199</v>
      </c>
      <c r="H3707" s="1" t="s">
        <v>120</v>
      </c>
    </row>
    <row r="3708" spans="1:8" x14ac:dyDescent="0.2">
      <c r="A3708" s="1" t="s">
        <v>511</v>
      </c>
      <c r="B3708" s="1" t="s">
        <v>536</v>
      </c>
      <c r="C3708" s="1" t="s">
        <v>628</v>
      </c>
      <c r="D3708" s="1" t="s">
        <v>629</v>
      </c>
      <c r="E3708" s="1">
        <v>2020</v>
      </c>
      <c r="F3708" s="1">
        <v>0.82461082592747403</v>
      </c>
      <c r="G3708" s="1">
        <v>79.450944979768593</v>
      </c>
      <c r="H3708" s="1" t="s">
        <v>116</v>
      </c>
    </row>
    <row r="3709" spans="1:8" x14ac:dyDescent="0.2">
      <c r="A3709" s="1" t="s">
        <v>511</v>
      </c>
      <c r="B3709" s="1" t="s">
        <v>536</v>
      </c>
      <c r="C3709" s="1" t="s">
        <v>630</v>
      </c>
      <c r="D3709" s="1" t="s">
        <v>629</v>
      </c>
      <c r="E3709" s="1">
        <v>2020</v>
      </c>
      <c r="F3709" s="1">
        <v>1.54375573597565</v>
      </c>
      <c r="G3709" s="1">
        <v>80.795798288993893</v>
      </c>
      <c r="H3709" s="1" t="s">
        <v>116</v>
      </c>
    </row>
    <row r="3710" spans="1:8" x14ac:dyDescent="0.2">
      <c r="A3710" s="1" t="s">
        <v>511</v>
      </c>
      <c r="B3710" s="1" t="s">
        <v>536</v>
      </c>
      <c r="C3710" s="1" t="s">
        <v>631</v>
      </c>
      <c r="D3710" s="1" t="s">
        <v>614</v>
      </c>
      <c r="E3710" s="1">
        <v>2020</v>
      </c>
      <c r="F3710" s="1">
        <v>0.43573882029132499</v>
      </c>
      <c r="G3710" s="1">
        <v>3.9522480653179999</v>
      </c>
      <c r="H3710" s="1" t="s">
        <v>120</v>
      </c>
    </row>
    <row r="3711" spans="1:8" x14ac:dyDescent="0.2">
      <c r="A3711" s="1" t="s">
        <v>511</v>
      </c>
      <c r="B3711" s="1" t="s">
        <v>536</v>
      </c>
      <c r="C3711" s="1" t="s">
        <v>632</v>
      </c>
      <c r="D3711" s="1" t="s">
        <v>633</v>
      </c>
      <c r="E3711" s="1">
        <v>2020</v>
      </c>
      <c r="F3711" s="1">
        <v>2.6952897999770999</v>
      </c>
      <c r="G3711" s="1">
        <v>2.6952897999770999</v>
      </c>
      <c r="H3711" s="1" t="s">
        <v>120</v>
      </c>
    </row>
    <row r="3712" spans="1:8" x14ac:dyDescent="0.2">
      <c r="A3712" s="1" t="s">
        <v>634</v>
      </c>
      <c r="B3712" s="1" t="s">
        <v>536</v>
      </c>
      <c r="C3712" s="1" t="s">
        <v>635</v>
      </c>
      <c r="D3712" s="1" t="s">
        <v>636</v>
      </c>
      <c r="E3712" s="1">
        <v>2020</v>
      </c>
      <c r="F3712" s="1">
        <v>0.36700183687898702</v>
      </c>
      <c r="G3712" s="1">
        <v>2.1110725130207202</v>
      </c>
      <c r="H3712" s="1" t="s">
        <v>120</v>
      </c>
    </row>
    <row r="3713" spans="1:8" x14ac:dyDescent="0.2">
      <c r="A3713" s="1" t="s">
        <v>634</v>
      </c>
      <c r="B3713" s="1" t="s">
        <v>536</v>
      </c>
      <c r="C3713" s="1" t="s">
        <v>637</v>
      </c>
      <c r="D3713" s="1" t="s">
        <v>638</v>
      </c>
      <c r="E3713" s="1">
        <v>2020</v>
      </c>
      <c r="F3713" s="1">
        <v>0.73937759999999997</v>
      </c>
      <c r="G3713" s="1">
        <v>16.728000000000002</v>
      </c>
      <c r="H3713" s="1" t="s">
        <v>120</v>
      </c>
    </row>
    <row r="3714" spans="1:8" x14ac:dyDescent="0.2">
      <c r="A3714" s="1" t="s">
        <v>634</v>
      </c>
      <c r="B3714" s="1" t="s">
        <v>536</v>
      </c>
      <c r="C3714" s="1" t="s">
        <v>639</v>
      </c>
      <c r="D3714" s="1" t="s">
        <v>640</v>
      </c>
      <c r="E3714" s="1">
        <v>2020</v>
      </c>
      <c r="F3714" s="1">
        <v>5.1168000000000102E-2</v>
      </c>
      <c r="G3714" s="1">
        <v>0.48215999999999998</v>
      </c>
      <c r="H3714" s="1" t="s">
        <v>120</v>
      </c>
    </row>
    <row r="3715" spans="1:8" x14ac:dyDescent="0.2">
      <c r="A3715" s="1" t="s">
        <v>634</v>
      </c>
      <c r="B3715" s="1" t="s">
        <v>536</v>
      </c>
      <c r="C3715" s="1" t="s">
        <v>641</v>
      </c>
      <c r="D3715" s="1" t="s">
        <v>642</v>
      </c>
      <c r="E3715" s="1">
        <v>2020</v>
      </c>
      <c r="F3715" s="1">
        <v>6.3859530284301594E-2</v>
      </c>
      <c r="G3715" s="1">
        <v>0.63859530284301602</v>
      </c>
      <c r="H3715" s="1" t="s">
        <v>120</v>
      </c>
    </row>
    <row r="3716" spans="1:8" x14ac:dyDescent="0.2">
      <c r="A3716" s="1" t="s">
        <v>634</v>
      </c>
      <c r="B3716" s="1" t="s">
        <v>536</v>
      </c>
      <c r="C3716" s="1" t="s">
        <v>643</v>
      </c>
      <c r="D3716" s="1" t="s">
        <v>644</v>
      </c>
      <c r="E3716" s="1">
        <v>2020</v>
      </c>
      <c r="F3716" s="1">
        <v>0.57794880000000004</v>
      </c>
      <c r="G3716" s="1">
        <v>9.3003199999999993</v>
      </c>
      <c r="H3716" s="1" t="s">
        <v>120</v>
      </c>
    </row>
    <row r="3717" spans="1:8" x14ac:dyDescent="0.2">
      <c r="A3717" s="1" t="s">
        <v>634</v>
      </c>
      <c r="B3717" s="1" t="s">
        <v>536</v>
      </c>
      <c r="C3717" s="1" t="s">
        <v>645</v>
      </c>
      <c r="D3717" s="1" t="s">
        <v>646</v>
      </c>
      <c r="E3717" s="1">
        <v>2020</v>
      </c>
      <c r="F3717" s="1">
        <v>0.187078269947627</v>
      </c>
      <c r="G3717" s="1">
        <v>7.7736000000000001</v>
      </c>
      <c r="H3717" s="1" t="s">
        <v>120</v>
      </c>
    </row>
    <row r="3718" spans="1:8" x14ac:dyDescent="0.2">
      <c r="A3718" s="1" t="s">
        <v>634</v>
      </c>
      <c r="B3718" s="1" t="s">
        <v>536</v>
      </c>
      <c r="C3718" s="1" t="s">
        <v>647</v>
      </c>
      <c r="D3718" s="1" t="s">
        <v>648</v>
      </c>
      <c r="E3718" s="1">
        <v>2020</v>
      </c>
      <c r="F3718" s="1">
        <v>0.19356264000000001</v>
      </c>
      <c r="G3718" s="1">
        <v>6.4520879999999998</v>
      </c>
      <c r="H3718" s="1" t="s">
        <v>120</v>
      </c>
    </row>
    <row r="3719" spans="1:8" x14ac:dyDescent="0.2">
      <c r="A3719" s="1" t="s">
        <v>634</v>
      </c>
      <c r="B3719" s="1" t="s">
        <v>536</v>
      </c>
      <c r="C3719" s="1" t="s">
        <v>649</v>
      </c>
      <c r="D3719" s="1" t="s">
        <v>650</v>
      </c>
      <c r="E3719" s="1">
        <v>2020</v>
      </c>
      <c r="F3719" s="1">
        <v>5.3390003463842399</v>
      </c>
      <c r="G3719" s="1">
        <v>22.423392</v>
      </c>
      <c r="H3719" s="1" t="s">
        <v>120</v>
      </c>
    </row>
    <row r="3720" spans="1:8" x14ac:dyDescent="0.2">
      <c r="A3720" s="1" t="s">
        <v>634</v>
      </c>
      <c r="B3720" s="1" t="s">
        <v>536</v>
      </c>
      <c r="C3720" s="1" t="s">
        <v>651</v>
      </c>
      <c r="D3720" s="1" t="s">
        <v>652</v>
      </c>
      <c r="E3720" s="1">
        <v>2020</v>
      </c>
      <c r="F3720" s="1">
        <v>1.1947572</v>
      </c>
      <c r="G3720" s="1">
        <v>11.947571999999999</v>
      </c>
      <c r="H3720" s="1" t="s">
        <v>120</v>
      </c>
    </row>
    <row r="3721" spans="1:8" x14ac:dyDescent="0.2">
      <c r="A3721" s="1" t="s">
        <v>634</v>
      </c>
      <c r="B3721" s="1" t="s">
        <v>536</v>
      </c>
      <c r="C3721" s="1" t="s">
        <v>653</v>
      </c>
      <c r="D3721" s="1" t="s">
        <v>654</v>
      </c>
      <c r="E3721" s="1">
        <v>2020</v>
      </c>
      <c r="F3721" s="1">
        <v>0.49003996733524202</v>
      </c>
      <c r="G3721" s="1">
        <v>4.7496181449415804</v>
      </c>
      <c r="H3721" s="1" t="s">
        <v>120</v>
      </c>
    </row>
    <row r="3722" spans="1:8" x14ac:dyDescent="0.2">
      <c r="A3722" s="1" t="s">
        <v>634</v>
      </c>
      <c r="B3722" s="1" t="s">
        <v>536</v>
      </c>
      <c r="C3722" s="1" t="s">
        <v>655</v>
      </c>
      <c r="D3722" s="1" t="s">
        <v>656</v>
      </c>
      <c r="E3722" s="1">
        <v>2020</v>
      </c>
      <c r="F3722" s="1">
        <v>0.62410902857142903</v>
      </c>
      <c r="G3722" s="1">
        <v>27.650400000000001</v>
      </c>
      <c r="H3722" s="1" t="s">
        <v>120</v>
      </c>
    </row>
    <row r="3723" spans="1:8" x14ac:dyDescent="0.2">
      <c r="A3723" s="1" t="s">
        <v>657</v>
      </c>
      <c r="B3723" s="1" t="s">
        <v>536</v>
      </c>
      <c r="C3723" s="1" t="s">
        <v>658</v>
      </c>
      <c r="D3723" s="1" t="s">
        <v>590</v>
      </c>
      <c r="E3723" s="1">
        <v>2020</v>
      </c>
      <c r="F3723" s="1">
        <v>66.710656204568807</v>
      </c>
      <c r="G3723" s="1">
        <v>0.53905084070114995</v>
      </c>
      <c r="H3723" s="1" t="s">
        <v>35</v>
      </c>
    </row>
    <row r="3724" spans="1:8" x14ac:dyDescent="0.2">
      <c r="A3724" s="1" t="s">
        <v>657</v>
      </c>
      <c r="B3724" s="1" t="s">
        <v>536</v>
      </c>
      <c r="C3724" s="1" t="s">
        <v>659</v>
      </c>
      <c r="D3724" s="1" t="s">
        <v>614</v>
      </c>
      <c r="E3724" s="1">
        <v>2020</v>
      </c>
      <c r="F3724" s="1">
        <v>2.92797349616687</v>
      </c>
      <c r="G3724" s="1">
        <v>45.8021371100576</v>
      </c>
      <c r="H3724" s="1" t="s">
        <v>120</v>
      </c>
    </row>
    <row r="3725" spans="1:8" x14ac:dyDescent="0.2">
      <c r="A3725" s="1" t="s">
        <v>657</v>
      </c>
      <c r="B3725" s="1" t="s">
        <v>536</v>
      </c>
      <c r="C3725" s="1" t="s">
        <v>660</v>
      </c>
      <c r="D3725" s="1" t="s">
        <v>661</v>
      </c>
      <c r="E3725" s="1">
        <v>2020</v>
      </c>
      <c r="F3725" s="1">
        <v>1.99071989773669</v>
      </c>
      <c r="G3725" s="1">
        <v>2599.7129532413001</v>
      </c>
      <c r="H3725" s="1" t="s">
        <v>120</v>
      </c>
    </row>
    <row r="3726" spans="1:8" x14ac:dyDescent="0.2">
      <c r="A3726" s="1" t="s">
        <v>657</v>
      </c>
      <c r="B3726" s="1" t="s">
        <v>536</v>
      </c>
      <c r="C3726" s="1" t="s">
        <v>662</v>
      </c>
      <c r="D3726" s="1" t="s">
        <v>663</v>
      </c>
      <c r="E3726" s="1">
        <v>2020</v>
      </c>
      <c r="F3726" s="1">
        <v>2.8989141000959999</v>
      </c>
      <c r="G3726" s="1">
        <v>3.2210156667733298</v>
      </c>
      <c r="H3726" s="1" t="s">
        <v>120</v>
      </c>
    </row>
    <row r="3727" spans="1:8" x14ac:dyDescent="0.2">
      <c r="A3727" s="1" t="s">
        <v>657</v>
      </c>
      <c r="B3727" s="1" t="s">
        <v>536</v>
      </c>
      <c r="C3727" s="1" t="s">
        <v>664</v>
      </c>
      <c r="D3727" s="1" t="s">
        <v>665</v>
      </c>
      <c r="E3727" s="1">
        <v>2020</v>
      </c>
      <c r="F3727" s="1">
        <v>1.1380119514106199</v>
      </c>
      <c r="G3727" s="1">
        <v>11.3801195141062</v>
      </c>
      <c r="H3727" s="1" t="s">
        <v>120</v>
      </c>
    </row>
    <row r="3728" spans="1:8" x14ac:dyDescent="0.2">
      <c r="A3728" s="1" t="s">
        <v>135</v>
      </c>
      <c r="B3728" s="1" t="s">
        <v>536</v>
      </c>
      <c r="C3728" s="1" t="s">
        <v>136</v>
      </c>
      <c r="D3728" s="1" t="s">
        <v>137</v>
      </c>
      <c r="E3728" s="1">
        <v>2020</v>
      </c>
      <c r="F3728" s="1">
        <v>0.125248969033256</v>
      </c>
      <c r="G3728" s="1">
        <v>2.5877886163895799E-2</v>
      </c>
      <c r="H3728" s="1" t="s">
        <v>35</v>
      </c>
    </row>
    <row r="3729" spans="1:8" x14ac:dyDescent="0.2">
      <c r="A3729" s="1" t="s">
        <v>140</v>
      </c>
      <c r="B3729" s="1" t="s">
        <v>536</v>
      </c>
      <c r="C3729" s="1" t="s">
        <v>666</v>
      </c>
      <c r="D3729" s="1" t="s">
        <v>667</v>
      </c>
      <c r="E3729" s="1">
        <v>2020</v>
      </c>
      <c r="F3729" s="1">
        <v>1.90453718946065</v>
      </c>
      <c r="G3729" s="1">
        <v>1904.5371894606501</v>
      </c>
      <c r="H3729" s="1" t="s">
        <v>120</v>
      </c>
    </row>
    <row r="3730" spans="1:8" x14ac:dyDescent="0.2">
      <c r="A3730" s="1" t="s">
        <v>140</v>
      </c>
      <c r="B3730" s="1" t="s">
        <v>536</v>
      </c>
      <c r="C3730" s="1" t="s">
        <v>668</v>
      </c>
      <c r="D3730" s="1" t="s">
        <v>669</v>
      </c>
      <c r="E3730" s="1">
        <v>2020</v>
      </c>
      <c r="F3730" s="1">
        <v>1.54368027811525E-2</v>
      </c>
      <c r="G3730" s="1">
        <v>0.77184013905762705</v>
      </c>
      <c r="H3730" s="1" t="s">
        <v>670</v>
      </c>
    </row>
    <row r="3731" spans="1:8" x14ac:dyDescent="0.2">
      <c r="A3731" s="1" t="s">
        <v>140</v>
      </c>
      <c r="B3731" s="1" t="s">
        <v>536</v>
      </c>
      <c r="C3731" s="1" t="s">
        <v>671</v>
      </c>
      <c r="D3731" s="1" t="s">
        <v>672</v>
      </c>
      <c r="E3731" s="1">
        <v>2020</v>
      </c>
      <c r="F3731" s="1">
        <v>0.11110928334877899</v>
      </c>
      <c r="G3731" s="1">
        <v>0.26087719077300398</v>
      </c>
      <c r="H3731" s="1" t="s">
        <v>670</v>
      </c>
    </row>
    <row r="3732" spans="1:8" x14ac:dyDescent="0.2">
      <c r="A3732" s="1" t="s">
        <v>140</v>
      </c>
      <c r="B3732" s="1" t="s">
        <v>536</v>
      </c>
      <c r="C3732" s="1" t="s">
        <v>673</v>
      </c>
      <c r="D3732" s="1" t="s">
        <v>674</v>
      </c>
      <c r="E3732" s="1">
        <v>2020</v>
      </c>
      <c r="F3732" s="1">
        <v>2.0028614643274802E-2</v>
      </c>
      <c r="G3732" s="1">
        <v>4.17262805068225</v>
      </c>
      <c r="H3732" s="1" t="s">
        <v>670</v>
      </c>
    </row>
    <row r="3733" spans="1:8" x14ac:dyDescent="0.2">
      <c r="A3733" s="1" t="s">
        <v>140</v>
      </c>
      <c r="B3733" s="1" t="s">
        <v>536</v>
      </c>
      <c r="C3733" s="1" t="s">
        <v>675</v>
      </c>
      <c r="D3733" s="1" t="s">
        <v>674</v>
      </c>
      <c r="E3733" s="1">
        <v>2020</v>
      </c>
      <c r="F3733" s="1">
        <v>8.3452561013644996E-2</v>
      </c>
      <c r="G3733" s="1">
        <v>4.17262805068225</v>
      </c>
      <c r="H3733" s="1" t="s">
        <v>670</v>
      </c>
    </row>
    <row r="3734" spans="1:8" x14ac:dyDescent="0.2">
      <c r="A3734" s="1" t="s">
        <v>140</v>
      </c>
      <c r="B3734" s="1" t="s">
        <v>536</v>
      </c>
      <c r="C3734" s="1" t="s">
        <v>676</v>
      </c>
      <c r="D3734" s="1" t="s">
        <v>677</v>
      </c>
      <c r="E3734" s="1">
        <v>2020</v>
      </c>
      <c r="F3734" s="1">
        <v>0.98321728391325702</v>
      </c>
      <c r="G3734" s="1">
        <v>0.62307812668774198</v>
      </c>
      <c r="H3734" s="1" t="s">
        <v>678</v>
      </c>
    </row>
    <row r="3735" spans="1:8" x14ac:dyDescent="0.2">
      <c r="A3735" s="1" t="s">
        <v>140</v>
      </c>
      <c r="B3735" s="1" t="s">
        <v>536</v>
      </c>
      <c r="C3735" s="1" t="s">
        <v>679</v>
      </c>
      <c r="D3735" s="1" t="s">
        <v>677</v>
      </c>
      <c r="E3735" s="1">
        <v>2020</v>
      </c>
      <c r="F3735" s="1">
        <v>0.49160864195662801</v>
      </c>
      <c r="G3735" s="1">
        <v>0.62307812668774198</v>
      </c>
      <c r="H3735" s="1" t="s">
        <v>678</v>
      </c>
    </row>
    <row r="3736" spans="1:8" x14ac:dyDescent="0.2">
      <c r="A3736" s="1" t="s">
        <v>140</v>
      </c>
      <c r="B3736" s="1" t="s">
        <v>536</v>
      </c>
      <c r="C3736" s="1" t="s">
        <v>680</v>
      </c>
      <c r="D3736" s="1" t="s">
        <v>681</v>
      </c>
      <c r="E3736" s="1">
        <v>2020</v>
      </c>
      <c r="F3736" s="1">
        <v>0.22177438620133</v>
      </c>
      <c r="G3736" s="1">
        <v>0.56216574449006396</v>
      </c>
      <c r="H3736" s="1" t="s">
        <v>678</v>
      </c>
    </row>
    <row r="3737" spans="1:8" x14ac:dyDescent="0.2">
      <c r="A3737" s="1" t="s">
        <v>140</v>
      </c>
      <c r="B3737" s="1" t="s">
        <v>536</v>
      </c>
      <c r="C3737" s="1" t="s">
        <v>682</v>
      </c>
      <c r="D3737" s="1" t="s">
        <v>683</v>
      </c>
      <c r="E3737" s="1">
        <v>2020</v>
      </c>
      <c r="F3737" s="1">
        <v>1.0663673870428301</v>
      </c>
      <c r="G3737" s="1">
        <v>0.81402090613956701</v>
      </c>
      <c r="H3737" s="1" t="s">
        <v>35</v>
      </c>
    </row>
    <row r="3738" spans="1:8" x14ac:dyDescent="0.2">
      <c r="A3738" s="1" t="s">
        <v>140</v>
      </c>
      <c r="B3738" s="1" t="s">
        <v>536</v>
      </c>
      <c r="C3738" s="1" t="s">
        <v>684</v>
      </c>
      <c r="D3738" s="1" t="s">
        <v>685</v>
      </c>
      <c r="E3738" s="1">
        <v>2020</v>
      </c>
      <c r="F3738" s="1">
        <v>61.179163169273103</v>
      </c>
      <c r="G3738" s="1">
        <v>3.87700653797675</v>
      </c>
      <c r="H3738" s="1" t="s">
        <v>678</v>
      </c>
    </row>
    <row r="3739" spans="1:8" x14ac:dyDescent="0.2">
      <c r="A3739" s="1" t="s">
        <v>140</v>
      </c>
      <c r="B3739" s="1" t="s">
        <v>536</v>
      </c>
      <c r="C3739" s="1" t="s">
        <v>686</v>
      </c>
      <c r="D3739" s="1" t="s">
        <v>687</v>
      </c>
      <c r="E3739" s="1">
        <v>2020</v>
      </c>
      <c r="F3739" s="1">
        <v>1.34744923082622</v>
      </c>
      <c r="G3739" s="1">
        <v>4.4914974360874096</v>
      </c>
      <c r="H3739" s="1" t="s">
        <v>35</v>
      </c>
    </row>
    <row r="3740" spans="1:8" x14ac:dyDescent="0.2">
      <c r="A3740" s="1" t="s">
        <v>140</v>
      </c>
      <c r="B3740" s="1" t="s">
        <v>536</v>
      </c>
      <c r="C3740" s="1" t="s">
        <v>688</v>
      </c>
      <c r="D3740" s="1" t="s">
        <v>689</v>
      </c>
      <c r="E3740" s="1">
        <v>2020</v>
      </c>
      <c r="F3740" s="1">
        <v>2.7144423890351099E-2</v>
      </c>
      <c r="G3740" s="1">
        <v>0.98850943667362101</v>
      </c>
      <c r="H3740" s="1" t="s">
        <v>35</v>
      </c>
    </row>
    <row r="3741" spans="1:8" x14ac:dyDescent="0.2">
      <c r="A3741" s="1" t="s">
        <v>140</v>
      </c>
      <c r="B3741" s="1" t="s">
        <v>536</v>
      </c>
      <c r="C3741" s="1" t="s">
        <v>690</v>
      </c>
      <c r="D3741" s="1" t="s">
        <v>691</v>
      </c>
      <c r="E3741" s="1">
        <v>2020</v>
      </c>
      <c r="F3741" s="1">
        <v>5.6061760092236801</v>
      </c>
      <c r="G3741" s="1">
        <v>0.56061760092236801</v>
      </c>
      <c r="H3741" s="1" t="s">
        <v>35</v>
      </c>
    </row>
    <row r="3742" spans="1:8" x14ac:dyDescent="0.2">
      <c r="A3742" s="1" t="s">
        <v>140</v>
      </c>
      <c r="B3742" s="1" t="s">
        <v>536</v>
      </c>
      <c r="C3742" s="1" t="s">
        <v>692</v>
      </c>
      <c r="D3742" s="1" t="s">
        <v>693</v>
      </c>
      <c r="E3742" s="1">
        <v>2020</v>
      </c>
      <c r="F3742" s="1">
        <v>2.0918207663902999</v>
      </c>
      <c r="G3742" s="1">
        <v>2.0918207663902999</v>
      </c>
      <c r="H3742" s="1" t="s">
        <v>35</v>
      </c>
    </row>
    <row r="3743" spans="1:8" x14ac:dyDescent="0.2">
      <c r="A3743" s="1" t="s">
        <v>140</v>
      </c>
      <c r="B3743" s="1" t="s">
        <v>536</v>
      </c>
      <c r="C3743" s="1" t="s">
        <v>694</v>
      </c>
      <c r="D3743" s="1" t="s">
        <v>695</v>
      </c>
      <c r="E3743" s="1">
        <v>2020</v>
      </c>
      <c r="F3743" s="1">
        <v>12.772431989793899</v>
      </c>
      <c r="G3743" s="1">
        <v>12.772431989793899</v>
      </c>
      <c r="H3743" s="1" t="s">
        <v>35</v>
      </c>
    </row>
    <row r="3744" spans="1:8" x14ac:dyDescent="0.2">
      <c r="A3744" s="1" t="s">
        <v>140</v>
      </c>
      <c r="B3744" s="1" t="s">
        <v>536</v>
      </c>
      <c r="C3744" s="1" t="s">
        <v>696</v>
      </c>
      <c r="D3744" s="1" t="s">
        <v>697</v>
      </c>
      <c r="E3744" s="1">
        <v>2020</v>
      </c>
      <c r="F3744" s="1">
        <v>9.3868664764182E-2</v>
      </c>
      <c r="G3744" s="1">
        <v>0.17067029957124</v>
      </c>
      <c r="H3744" s="1" t="s">
        <v>35</v>
      </c>
    </row>
    <row r="3745" spans="1:8" x14ac:dyDescent="0.2">
      <c r="A3745" s="1" t="s">
        <v>140</v>
      </c>
      <c r="B3745" s="1" t="s">
        <v>536</v>
      </c>
      <c r="C3745" s="1" t="s">
        <v>698</v>
      </c>
      <c r="D3745" s="1" t="s">
        <v>699</v>
      </c>
      <c r="E3745" s="1">
        <v>2020</v>
      </c>
      <c r="F3745" s="1">
        <v>7.46638413248525</v>
      </c>
      <c r="G3745" s="1">
        <v>1.5554966942677599</v>
      </c>
      <c r="H3745" s="1" t="s">
        <v>35</v>
      </c>
    </row>
    <row r="3746" spans="1:8" x14ac:dyDescent="0.2">
      <c r="A3746" s="1" t="s">
        <v>140</v>
      </c>
      <c r="B3746" s="1" t="s">
        <v>536</v>
      </c>
      <c r="C3746" s="1" t="s">
        <v>700</v>
      </c>
      <c r="D3746" s="1" t="s">
        <v>685</v>
      </c>
      <c r="E3746" s="1">
        <v>2020</v>
      </c>
      <c r="F3746" s="1">
        <v>2.0756693045015502</v>
      </c>
      <c r="G3746" s="1">
        <v>0.13153797873900799</v>
      </c>
      <c r="H3746" s="1" t="s">
        <v>678</v>
      </c>
    </row>
    <row r="3747" spans="1:8" x14ac:dyDescent="0.2">
      <c r="A3747" s="1" t="s">
        <v>517</v>
      </c>
      <c r="B3747" s="1" t="s">
        <v>536</v>
      </c>
      <c r="C3747" s="1" t="s">
        <v>518</v>
      </c>
      <c r="D3747" s="1" t="s">
        <v>519</v>
      </c>
      <c r="E3747" s="1">
        <v>2020</v>
      </c>
      <c r="F3747" s="1">
        <v>0.23686562274297701</v>
      </c>
      <c r="G3747" s="1">
        <v>3735.42213024802</v>
      </c>
      <c r="H3747" s="1" t="s">
        <v>120</v>
      </c>
    </row>
    <row r="3748" spans="1:8" x14ac:dyDescent="0.2">
      <c r="A3748" s="1" t="s">
        <v>142</v>
      </c>
      <c r="B3748" s="1" t="s">
        <v>536</v>
      </c>
      <c r="C3748" s="1" t="s">
        <v>143</v>
      </c>
      <c r="D3748" s="1" t="s">
        <v>144</v>
      </c>
      <c r="E3748" s="1">
        <v>2020</v>
      </c>
      <c r="F3748" s="1" t="s">
        <v>145</v>
      </c>
      <c r="G3748" s="1" t="s">
        <v>145</v>
      </c>
      <c r="H3748" s="1" t="s">
        <v>146</v>
      </c>
    </row>
    <row r="3749" spans="1:8" x14ac:dyDescent="0.2">
      <c r="A3749" s="1" t="s">
        <v>147</v>
      </c>
      <c r="B3749" s="1" t="s">
        <v>536</v>
      </c>
      <c r="C3749" s="1" t="s">
        <v>148</v>
      </c>
      <c r="D3749" s="1" t="s">
        <v>144</v>
      </c>
      <c r="E3749" s="1">
        <v>2020</v>
      </c>
      <c r="F3749" s="1" t="s">
        <v>145</v>
      </c>
      <c r="G3749" s="1" t="s">
        <v>145</v>
      </c>
      <c r="H3749" s="1" t="s">
        <v>146</v>
      </c>
    </row>
    <row r="3750" spans="1:8" x14ac:dyDescent="0.2">
      <c r="A3750" s="1" t="s">
        <v>149</v>
      </c>
      <c r="B3750" s="1" t="s">
        <v>536</v>
      </c>
      <c r="C3750" s="1" t="s">
        <v>150</v>
      </c>
      <c r="D3750" s="1" t="s">
        <v>151</v>
      </c>
      <c r="E3750" s="1">
        <v>2020</v>
      </c>
      <c r="F3750" s="1" t="s">
        <v>145</v>
      </c>
      <c r="G3750" s="1" t="s">
        <v>145</v>
      </c>
      <c r="H3750" s="1" t="s">
        <v>146</v>
      </c>
    </row>
    <row r="3751" spans="1:8" x14ac:dyDescent="0.2">
      <c r="A3751" s="1" t="s">
        <v>152</v>
      </c>
      <c r="B3751" s="1" t="s">
        <v>536</v>
      </c>
      <c r="C3751" s="1" t="s">
        <v>153</v>
      </c>
      <c r="D3751" s="1" t="s">
        <v>151</v>
      </c>
      <c r="E3751" s="1">
        <v>2020</v>
      </c>
      <c r="F3751" s="1" t="s">
        <v>145</v>
      </c>
      <c r="G3751" s="1" t="s">
        <v>145</v>
      </c>
      <c r="H3751" s="1" t="s">
        <v>146</v>
      </c>
    </row>
    <row r="3752" spans="1:8" x14ac:dyDescent="0.2">
      <c r="A3752" s="1" t="s">
        <v>154</v>
      </c>
      <c r="B3752" s="1" t="s">
        <v>536</v>
      </c>
      <c r="C3752" s="1" t="s">
        <v>155</v>
      </c>
      <c r="D3752" s="1" t="s">
        <v>151</v>
      </c>
      <c r="E3752" s="1">
        <v>2020</v>
      </c>
      <c r="F3752" s="1" t="s">
        <v>145</v>
      </c>
      <c r="G3752" s="1" t="s">
        <v>145</v>
      </c>
      <c r="H3752" s="1" t="s">
        <v>146</v>
      </c>
    </row>
    <row r="3753" spans="1:8" x14ac:dyDescent="0.2">
      <c r="A3753" s="1" t="s">
        <v>156</v>
      </c>
      <c r="B3753" s="1" t="s">
        <v>536</v>
      </c>
      <c r="C3753" s="1" t="s">
        <v>157</v>
      </c>
      <c r="D3753" s="1" t="s">
        <v>151</v>
      </c>
      <c r="E3753" s="1">
        <v>2020</v>
      </c>
      <c r="F3753" s="1" t="s">
        <v>145</v>
      </c>
      <c r="G3753" s="1" t="s">
        <v>145</v>
      </c>
      <c r="H3753" s="1" t="s">
        <v>146</v>
      </c>
    </row>
    <row r="3754" spans="1:8" x14ac:dyDescent="0.2">
      <c r="A3754" s="1" t="s">
        <v>158</v>
      </c>
      <c r="B3754" s="1" t="s">
        <v>536</v>
      </c>
      <c r="C3754" s="1" t="s">
        <v>159</v>
      </c>
      <c r="D3754" s="1" t="s">
        <v>151</v>
      </c>
      <c r="E3754" s="1">
        <v>2020</v>
      </c>
      <c r="F3754" s="1" t="s">
        <v>145</v>
      </c>
      <c r="G3754" s="1" t="s">
        <v>145</v>
      </c>
      <c r="H3754" s="1" t="s">
        <v>146</v>
      </c>
    </row>
    <row r="3755" spans="1:8" x14ac:dyDescent="0.2">
      <c r="A3755" s="1" t="s">
        <v>160</v>
      </c>
      <c r="B3755" s="1" t="s">
        <v>536</v>
      </c>
      <c r="C3755" s="1" t="s">
        <v>161</v>
      </c>
      <c r="D3755" s="1" t="s">
        <v>151</v>
      </c>
      <c r="E3755" s="1">
        <v>2020</v>
      </c>
      <c r="F3755" s="1" t="s">
        <v>145</v>
      </c>
      <c r="G3755" s="1" t="s">
        <v>145</v>
      </c>
      <c r="H3755" s="1" t="s">
        <v>146</v>
      </c>
    </row>
    <row r="3756" spans="1:8" x14ac:dyDescent="0.2">
      <c r="A3756" s="1" t="s">
        <v>162</v>
      </c>
      <c r="B3756" s="1" t="s">
        <v>536</v>
      </c>
      <c r="C3756" s="1" t="s">
        <v>163</v>
      </c>
      <c r="D3756" s="1" t="s">
        <v>151</v>
      </c>
      <c r="E3756" s="1">
        <v>2020</v>
      </c>
      <c r="F3756" s="1" t="s">
        <v>145</v>
      </c>
      <c r="G3756" s="1" t="s">
        <v>145</v>
      </c>
      <c r="H3756" s="1" t="s">
        <v>146</v>
      </c>
    </row>
    <row r="3757" spans="1:8" x14ac:dyDescent="0.2">
      <c r="A3757" s="1" t="s">
        <v>164</v>
      </c>
      <c r="B3757" s="1" t="s">
        <v>536</v>
      </c>
      <c r="C3757" s="1" t="s">
        <v>165</v>
      </c>
      <c r="D3757" s="1" t="s">
        <v>151</v>
      </c>
      <c r="E3757" s="1">
        <v>2020</v>
      </c>
      <c r="F3757" s="1" t="s">
        <v>145</v>
      </c>
      <c r="G3757" s="1" t="s">
        <v>145</v>
      </c>
      <c r="H3757" s="1" t="s">
        <v>146</v>
      </c>
    </row>
    <row r="3758" spans="1:8" x14ac:dyDescent="0.2">
      <c r="A3758" s="1" t="s">
        <v>166</v>
      </c>
      <c r="B3758" s="1" t="s">
        <v>536</v>
      </c>
      <c r="C3758" s="1" t="s">
        <v>167</v>
      </c>
      <c r="D3758" s="1" t="s">
        <v>151</v>
      </c>
      <c r="E3758" s="1">
        <v>2020</v>
      </c>
      <c r="F3758" s="1" t="s">
        <v>145</v>
      </c>
      <c r="G3758" s="1" t="s">
        <v>145</v>
      </c>
      <c r="H3758" s="1" t="s">
        <v>146</v>
      </c>
    </row>
    <row r="3759" spans="1:8" x14ac:dyDescent="0.2">
      <c r="A3759" s="1" t="s">
        <v>701</v>
      </c>
      <c r="B3759" s="1" t="s">
        <v>536</v>
      </c>
      <c r="C3759" s="1" t="s">
        <v>702</v>
      </c>
      <c r="D3759" s="1" t="s">
        <v>144</v>
      </c>
      <c r="E3759" s="1">
        <v>2020</v>
      </c>
      <c r="F3759" s="1" t="s">
        <v>145</v>
      </c>
      <c r="G3759" s="1" t="s">
        <v>145</v>
      </c>
      <c r="H3759" s="1" t="s">
        <v>522</v>
      </c>
    </row>
    <row r="3760" spans="1:8" x14ac:dyDescent="0.2">
      <c r="A3760" s="1" t="s">
        <v>200</v>
      </c>
      <c r="B3760" s="1" t="s">
        <v>536</v>
      </c>
      <c r="C3760" s="1" t="s">
        <v>201</v>
      </c>
      <c r="D3760" s="1" t="s">
        <v>144</v>
      </c>
      <c r="E3760" s="1">
        <v>2020</v>
      </c>
      <c r="F3760" s="1">
        <v>1.26849496463762</v>
      </c>
      <c r="G3760" s="1">
        <v>0.63674441269667903</v>
      </c>
      <c r="H3760" s="1" t="s">
        <v>116</v>
      </c>
    </row>
    <row r="3761" spans="1:8" x14ac:dyDescent="0.2">
      <c r="A3761" s="1" t="s">
        <v>207</v>
      </c>
      <c r="B3761" s="1" t="s">
        <v>536</v>
      </c>
      <c r="C3761" s="1" t="s">
        <v>208</v>
      </c>
      <c r="D3761" s="1" t="s">
        <v>209</v>
      </c>
      <c r="E3761" s="1">
        <v>2020</v>
      </c>
      <c r="F3761" s="1">
        <v>1.7430340896954801E-3</v>
      </c>
      <c r="G3761" s="1">
        <v>0.15367719819182901</v>
      </c>
      <c r="H3761" s="1" t="s">
        <v>35</v>
      </c>
    </row>
    <row r="3762" spans="1:8" x14ac:dyDescent="0.2">
      <c r="A3762" s="1" t="s">
        <v>362</v>
      </c>
      <c r="B3762" s="1" t="s">
        <v>536</v>
      </c>
      <c r="C3762" s="1" t="s">
        <v>363</v>
      </c>
      <c r="D3762" s="1" t="s">
        <v>364</v>
      </c>
      <c r="E3762" s="1">
        <v>2020</v>
      </c>
      <c r="F3762" s="1">
        <v>4.5704399713301398E-4</v>
      </c>
      <c r="G3762" s="1">
        <v>9.9227962903389894E-2</v>
      </c>
      <c r="H3762" s="1" t="s">
        <v>35</v>
      </c>
    </row>
    <row r="3763" spans="1:8" x14ac:dyDescent="0.2">
      <c r="A3763" s="1" t="s">
        <v>210</v>
      </c>
      <c r="B3763" s="1" t="s">
        <v>536</v>
      </c>
      <c r="C3763" s="1" t="s">
        <v>211</v>
      </c>
      <c r="D3763" s="1" t="s">
        <v>212</v>
      </c>
      <c r="E3763" s="1">
        <v>2020</v>
      </c>
      <c r="F3763" s="1">
        <v>0.1241772</v>
      </c>
      <c r="G3763" s="1">
        <v>0.14782999999999999</v>
      </c>
      <c r="H3763" s="1" t="s">
        <v>35</v>
      </c>
    </row>
    <row r="3764" spans="1:8" x14ac:dyDescent="0.2">
      <c r="A3764" s="1" t="s">
        <v>365</v>
      </c>
      <c r="B3764" s="1" t="s">
        <v>536</v>
      </c>
      <c r="C3764" s="1" t="s">
        <v>366</v>
      </c>
      <c r="D3764" s="1" t="s">
        <v>367</v>
      </c>
      <c r="E3764" s="1">
        <v>2020</v>
      </c>
      <c r="F3764" s="1">
        <v>6.2762353163216102E-3</v>
      </c>
      <c r="G3764" s="1">
        <v>0.482787332024739</v>
      </c>
      <c r="H3764" s="1" t="s">
        <v>368</v>
      </c>
    </row>
    <row r="3765" spans="1:8" x14ac:dyDescent="0.2">
      <c r="A3765" s="1" t="s">
        <v>365</v>
      </c>
      <c r="B3765" s="1" t="s">
        <v>536</v>
      </c>
      <c r="C3765" s="1" t="s">
        <v>369</v>
      </c>
      <c r="D3765" s="1" t="s">
        <v>144</v>
      </c>
      <c r="E3765" s="1">
        <v>2020</v>
      </c>
      <c r="F3765" s="1">
        <v>2</v>
      </c>
      <c r="G3765" s="1">
        <v>1</v>
      </c>
      <c r="H3765" s="1" t="s">
        <v>116</v>
      </c>
    </row>
    <row r="3766" spans="1:8" x14ac:dyDescent="0.2">
      <c r="A3766" s="1" t="s">
        <v>376</v>
      </c>
      <c r="B3766" s="1" t="s">
        <v>536</v>
      </c>
      <c r="C3766" s="1" t="s">
        <v>377</v>
      </c>
      <c r="D3766" s="1" t="s">
        <v>378</v>
      </c>
      <c r="E3766" s="1">
        <v>2020</v>
      </c>
      <c r="F3766" s="1">
        <v>1.48214188861278</v>
      </c>
      <c r="G3766" s="1">
        <v>107.466930063897</v>
      </c>
      <c r="H3766" s="1" t="s">
        <v>120</v>
      </c>
    </row>
    <row r="3767" spans="1:8" x14ac:dyDescent="0.2">
      <c r="A3767" s="1" t="s">
        <v>213</v>
      </c>
      <c r="B3767" s="1" t="s">
        <v>536</v>
      </c>
      <c r="C3767" s="1" t="s">
        <v>214</v>
      </c>
      <c r="D3767" s="1" t="s">
        <v>133</v>
      </c>
      <c r="E3767" s="1">
        <v>2020</v>
      </c>
      <c r="F3767" s="1">
        <v>4.2173131078550898E-2</v>
      </c>
      <c r="G3767" s="1">
        <v>67.018196306382407</v>
      </c>
      <c r="H3767" s="1" t="s">
        <v>231</v>
      </c>
    </row>
    <row r="3768" spans="1:8" x14ac:dyDescent="0.2">
      <c r="A3768" s="1" t="s">
        <v>703</v>
      </c>
      <c r="B3768" s="1" t="s">
        <v>536</v>
      </c>
      <c r="C3768" s="1" t="s">
        <v>704</v>
      </c>
      <c r="D3768" s="1" t="s">
        <v>144</v>
      </c>
      <c r="E3768" s="1">
        <v>2020</v>
      </c>
      <c r="F3768" s="1">
        <v>0.24036380435397001</v>
      </c>
      <c r="G3768" s="1">
        <v>669.185548124869</v>
      </c>
      <c r="H3768" s="1" t="s">
        <v>705</v>
      </c>
    </row>
    <row r="3769" spans="1:8" x14ac:dyDescent="0.2">
      <c r="A3769" s="1" t="s">
        <v>379</v>
      </c>
      <c r="B3769" s="1" t="s">
        <v>536</v>
      </c>
      <c r="C3769" s="1" t="s">
        <v>380</v>
      </c>
      <c r="D3769" s="1" t="s">
        <v>381</v>
      </c>
      <c r="E3769" s="1">
        <v>2020</v>
      </c>
      <c r="F3769" s="1">
        <v>6.1341325712814698E-2</v>
      </c>
      <c r="G3769" s="1">
        <v>7.2166265544487898</v>
      </c>
      <c r="H3769" s="1" t="s">
        <v>120</v>
      </c>
    </row>
    <row r="3770" spans="1:8" x14ac:dyDescent="0.2">
      <c r="A3770" s="1" t="s">
        <v>379</v>
      </c>
      <c r="B3770" s="1" t="s">
        <v>536</v>
      </c>
      <c r="C3770" s="1" t="s">
        <v>382</v>
      </c>
      <c r="D3770" s="1" t="s">
        <v>381</v>
      </c>
      <c r="E3770" s="1">
        <v>2020</v>
      </c>
      <c r="F3770" s="1">
        <v>0.33291497584246299</v>
      </c>
      <c r="G3770" s="1">
        <v>22.194331722830899</v>
      </c>
      <c r="H3770" s="1" t="s">
        <v>120</v>
      </c>
    </row>
    <row r="3771" spans="1:8" x14ac:dyDescent="0.2">
      <c r="A3771" s="1" t="s">
        <v>379</v>
      </c>
      <c r="B3771" s="1" t="s">
        <v>536</v>
      </c>
      <c r="C3771" s="1" t="s">
        <v>383</v>
      </c>
      <c r="D3771" s="1" t="s">
        <v>381</v>
      </c>
      <c r="E3771" s="1">
        <v>2020</v>
      </c>
      <c r="F3771" s="1">
        <v>0.26096934399593003</v>
      </c>
      <c r="G3771" s="1">
        <v>17.397956266395301</v>
      </c>
      <c r="H3771" s="1" t="s">
        <v>120</v>
      </c>
    </row>
    <row r="3772" spans="1:8" x14ac:dyDescent="0.2">
      <c r="A3772" s="1" t="s">
        <v>215</v>
      </c>
      <c r="B3772" s="1" t="s">
        <v>536</v>
      </c>
      <c r="C3772" s="1" t="s">
        <v>221</v>
      </c>
      <c r="D3772" s="1" t="s">
        <v>151</v>
      </c>
      <c r="E3772" s="1">
        <v>2020</v>
      </c>
      <c r="F3772" s="1" t="s">
        <v>145</v>
      </c>
      <c r="G3772" s="1" t="s">
        <v>145</v>
      </c>
      <c r="H3772" s="1" t="s">
        <v>146</v>
      </c>
    </row>
    <row r="3773" spans="1:8" x14ac:dyDescent="0.2">
      <c r="A3773" s="1" t="s">
        <v>215</v>
      </c>
      <c r="B3773" s="1" t="s">
        <v>536</v>
      </c>
      <c r="C3773" s="1" t="s">
        <v>223</v>
      </c>
      <c r="D3773" s="1" t="s">
        <v>151</v>
      </c>
      <c r="E3773" s="1">
        <v>2020</v>
      </c>
      <c r="F3773" s="1" t="s">
        <v>145</v>
      </c>
      <c r="G3773" s="1" t="s">
        <v>145</v>
      </c>
      <c r="H3773" s="1" t="s">
        <v>146</v>
      </c>
    </row>
    <row r="3774" spans="1:8" x14ac:dyDescent="0.2">
      <c r="A3774" s="1" t="s">
        <v>224</v>
      </c>
      <c r="B3774" s="1" t="s">
        <v>536</v>
      </c>
      <c r="C3774" s="1" t="s">
        <v>384</v>
      </c>
      <c r="D3774" s="1" t="s">
        <v>385</v>
      </c>
      <c r="E3774" s="1">
        <v>2020</v>
      </c>
      <c r="F3774" s="1">
        <v>0.349333333333333</v>
      </c>
      <c r="G3774" s="1">
        <v>698.66666666666697</v>
      </c>
      <c r="H3774" s="1" t="s">
        <v>386</v>
      </c>
    </row>
    <row r="3775" spans="1:8" x14ac:dyDescent="0.2">
      <c r="A3775" s="1" t="s">
        <v>226</v>
      </c>
      <c r="B3775" s="1" t="s">
        <v>536</v>
      </c>
      <c r="C3775" s="1" t="s">
        <v>706</v>
      </c>
      <c r="D3775" s="1" t="s">
        <v>144</v>
      </c>
      <c r="E3775" s="1">
        <v>2020</v>
      </c>
      <c r="F3775" s="1">
        <v>91</v>
      </c>
      <c r="G3775" s="1">
        <v>1</v>
      </c>
      <c r="H3775" s="1" t="s">
        <v>116</v>
      </c>
    </row>
    <row r="3776" spans="1:8" x14ac:dyDescent="0.2">
      <c r="A3776" s="1" t="s">
        <v>226</v>
      </c>
      <c r="B3776" s="1" t="s">
        <v>536</v>
      </c>
      <c r="C3776" s="1" t="s">
        <v>387</v>
      </c>
      <c r="D3776" s="1" t="s">
        <v>385</v>
      </c>
      <c r="E3776" s="1">
        <v>2020</v>
      </c>
      <c r="F3776" s="1">
        <v>0.16076392156862801</v>
      </c>
      <c r="G3776" s="1">
        <v>1217.90849673203</v>
      </c>
      <c r="H3776" s="1" t="s">
        <v>386</v>
      </c>
    </row>
    <row r="3777" spans="1:8" x14ac:dyDescent="0.2">
      <c r="A3777" s="1" t="s">
        <v>226</v>
      </c>
      <c r="B3777" s="1" t="s">
        <v>536</v>
      </c>
      <c r="C3777" s="1" t="s">
        <v>388</v>
      </c>
      <c r="D3777" s="1" t="s">
        <v>381</v>
      </c>
      <c r="E3777" s="1">
        <v>2020</v>
      </c>
      <c r="F3777" s="1">
        <v>0.18288647058823601</v>
      </c>
      <c r="G3777" s="1">
        <v>20.320718954248399</v>
      </c>
      <c r="H3777" s="1" t="s">
        <v>120</v>
      </c>
    </row>
    <row r="3778" spans="1:8" x14ac:dyDescent="0.2">
      <c r="A3778" s="1" t="s">
        <v>389</v>
      </c>
      <c r="B3778" s="1" t="s">
        <v>536</v>
      </c>
      <c r="C3778" s="1" t="s">
        <v>390</v>
      </c>
      <c r="D3778" s="1" t="s">
        <v>291</v>
      </c>
      <c r="E3778" s="1">
        <v>2020</v>
      </c>
      <c r="F3778" s="1">
        <v>4.0246354587680196E-3</v>
      </c>
      <c r="G3778" s="1">
        <v>3.8397121115442097E-4</v>
      </c>
      <c r="H3778" s="1" t="s">
        <v>44</v>
      </c>
    </row>
    <row r="3779" spans="1:8" x14ac:dyDescent="0.2">
      <c r="A3779" s="1" t="s">
        <v>389</v>
      </c>
      <c r="B3779" s="1" t="s">
        <v>536</v>
      </c>
      <c r="C3779" s="1" t="s">
        <v>390</v>
      </c>
      <c r="D3779" s="1" t="s">
        <v>292</v>
      </c>
      <c r="E3779" s="1">
        <v>2020</v>
      </c>
      <c r="F3779" s="1">
        <v>1.3531314100094001</v>
      </c>
      <c r="G3779" s="1">
        <v>10.477123469713201</v>
      </c>
      <c r="H3779" s="1" t="s">
        <v>44</v>
      </c>
    </row>
    <row r="3780" spans="1:8" x14ac:dyDescent="0.2">
      <c r="A3780" s="1" t="s">
        <v>389</v>
      </c>
      <c r="B3780" s="1" t="s">
        <v>536</v>
      </c>
      <c r="C3780" s="1" t="s">
        <v>391</v>
      </c>
      <c r="D3780" s="1" t="s">
        <v>291</v>
      </c>
      <c r="E3780" s="1">
        <v>2020</v>
      </c>
      <c r="F3780" s="1">
        <v>2.19984862079636E-3</v>
      </c>
      <c r="G3780" s="1">
        <v>2.1117512996067999E-4</v>
      </c>
      <c r="H3780" s="1" t="s">
        <v>44</v>
      </c>
    </row>
    <row r="3781" spans="1:8" x14ac:dyDescent="0.2">
      <c r="A3781" s="1" t="s">
        <v>389</v>
      </c>
      <c r="B3781" s="1" t="s">
        <v>536</v>
      </c>
      <c r="C3781" s="1" t="s">
        <v>391</v>
      </c>
      <c r="D3781" s="1" t="s">
        <v>292</v>
      </c>
      <c r="E3781" s="1">
        <v>2020</v>
      </c>
      <c r="F3781" s="1">
        <v>2.2991221263393299E-2</v>
      </c>
      <c r="G3781" s="1">
        <v>2.0126049032822599E-2</v>
      </c>
      <c r="H3781" s="1" t="s">
        <v>44</v>
      </c>
    </row>
    <row r="3782" spans="1:8" x14ac:dyDescent="0.2">
      <c r="A3782" s="1" t="s">
        <v>389</v>
      </c>
      <c r="B3782" s="1" t="s">
        <v>536</v>
      </c>
      <c r="C3782" s="1" t="s">
        <v>392</v>
      </c>
      <c r="D3782" s="1" t="s">
        <v>292</v>
      </c>
      <c r="E3782" s="1">
        <v>2020</v>
      </c>
      <c r="F3782" s="1">
        <v>2.1938149624366899E-3</v>
      </c>
      <c r="G3782" s="1">
        <v>1.24376902040455E-2</v>
      </c>
      <c r="H3782" s="1" t="s">
        <v>44</v>
      </c>
    </row>
    <row r="3783" spans="1:8" x14ac:dyDescent="0.2">
      <c r="A3783" s="1" t="s">
        <v>389</v>
      </c>
      <c r="B3783" s="1" t="s">
        <v>536</v>
      </c>
      <c r="C3783" s="1" t="s">
        <v>393</v>
      </c>
      <c r="D3783" s="1" t="s">
        <v>292</v>
      </c>
      <c r="E3783" s="1">
        <v>2020</v>
      </c>
      <c r="F3783" s="1">
        <v>7.8405895998262502E-6</v>
      </c>
      <c r="G3783" s="1">
        <v>7.2312349169199096E-5</v>
      </c>
      <c r="H3783" s="1" t="s">
        <v>44</v>
      </c>
    </row>
    <row r="3784" spans="1:8" x14ac:dyDescent="0.2">
      <c r="A3784" s="1" t="s">
        <v>389</v>
      </c>
      <c r="B3784" s="1" t="s">
        <v>536</v>
      </c>
      <c r="C3784" s="1" t="s">
        <v>394</v>
      </c>
      <c r="D3784" s="1" t="s">
        <v>292</v>
      </c>
      <c r="E3784" s="1">
        <v>2020</v>
      </c>
      <c r="F3784" s="1">
        <v>1.24513765457319E-3</v>
      </c>
      <c r="G3784" s="1">
        <v>1.52639691410437E-2</v>
      </c>
      <c r="H3784" s="1" t="s">
        <v>44</v>
      </c>
    </row>
    <row r="3785" spans="1:8" x14ac:dyDescent="0.2">
      <c r="A3785" s="1" t="s">
        <v>395</v>
      </c>
      <c r="B3785" s="1" t="s">
        <v>536</v>
      </c>
      <c r="C3785" s="1" t="s">
        <v>396</v>
      </c>
      <c r="D3785" s="1" t="s">
        <v>291</v>
      </c>
      <c r="E3785" s="1">
        <v>2020</v>
      </c>
      <c r="F3785" s="1">
        <v>3.0771915565166799E-3</v>
      </c>
      <c r="G3785" s="1">
        <v>3.0317203673334899E-4</v>
      </c>
      <c r="H3785" s="1" t="s">
        <v>44</v>
      </c>
    </row>
    <row r="3786" spans="1:8" x14ac:dyDescent="0.2">
      <c r="A3786" s="1" t="s">
        <v>395</v>
      </c>
      <c r="B3786" s="1" t="s">
        <v>536</v>
      </c>
      <c r="C3786" s="1" t="s">
        <v>396</v>
      </c>
      <c r="D3786" s="1" t="s">
        <v>292</v>
      </c>
      <c r="E3786" s="1">
        <v>2020</v>
      </c>
      <c r="F3786" s="1">
        <v>0.26029090173304298</v>
      </c>
      <c r="G3786" s="1">
        <v>0.36579848101939</v>
      </c>
      <c r="H3786" s="1" t="s">
        <v>44</v>
      </c>
    </row>
    <row r="3787" spans="1:8" x14ac:dyDescent="0.2">
      <c r="A3787" s="1" t="s">
        <v>232</v>
      </c>
      <c r="B3787" s="1" t="s">
        <v>536</v>
      </c>
      <c r="C3787" s="1" t="s">
        <v>233</v>
      </c>
      <c r="D3787" s="1" t="s">
        <v>86</v>
      </c>
      <c r="E3787" s="1">
        <v>2020</v>
      </c>
      <c r="F3787" s="1">
        <v>2.51338213755559</v>
      </c>
      <c r="G3787" s="1">
        <v>0.87629131744209998</v>
      </c>
      <c r="H3787" s="1" t="s">
        <v>44</v>
      </c>
    </row>
    <row r="3788" spans="1:8" x14ac:dyDescent="0.2">
      <c r="A3788" s="1" t="s">
        <v>232</v>
      </c>
      <c r="B3788" s="1" t="s">
        <v>536</v>
      </c>
      <c r="C3788" s="1" t="s">
        <v>233</v>
      </c>
      <c r="D3788" s="1" t="s">
        <v>45</v>
      </c>
      <c r="E3788" s="1">
        <v>2020</v>
      </c>
      <c r="F3788" s="1">
        <v>2.9440949559414502</v>
      </c>
      <c r="G3788" s="1">
        <v>1.77014</v>
      </c>
      <c r="H3788" s="1" t="s">
        <v>44</v>
      </c>
    </row>
    <row r="3789" spans="1:8" x14ac:dyDescent="0.2">
      <c r="A3789" s="1" t="s">
        <v>31</v>
      </c>
      <c r="B3789" s="1" t="s">
        <v>536</v>
      </c>
      <c r="C3789" s="1" t="s">
        <v>33</v>
      </c>
      <c r="D3789" s="1" t="s">
        <v>236</v>
      </c>
      <c r="E3789" s="1">
        <v>2025</v>
      </c>
      <c r="F3789" s="1">
        <v>1.5715201592808601E-3</v>
      </c>
      <c r="G3789" s="1">
        <v>4.1127425832857503</v>
      </c>
      <c r="H3789" s="1" t="s">
        <v>237</v>
      </c>
    </row>
    <row r="3790" spans="1:8" x14ac:dyDescent="0.2">
      <c r="A3790" s="1" t="s">
        <v>31</v>
      </c>
      <c r="B3790" s="1" t="s">
        <v>536</v>
      </c>
      <c r="C3790" s="1" t="s">
        <v>33</v>
      </c>
      <c r="D3790" s="1" t="s">
        <v>34</v>
      </c>
      <c r="E3790" s="1">
        <v>2025</v>
      </c>
      <c r="F3790" s="1">
        <v>1.18961120997635E-2</v>
      </c>
      <c r="G3790" s="1">
        <v>1.4826792333910701</v>
      </c>
      <c r="H3790" s="1" t="s">
        <v>35</v>
      </c>
    </row>
    <row r="3791" spans="1:8" x14ac:dyDescent="0.2">
      <c r="A3791" s="1" t="s">
        <v>31</v>
      </c>
      <c r="B3791" s="1" t="s">
        <v>536</v>
      </c>
      <c r="C3791" s="1" t="s">
        <v>36</v>
      </c>
      <c r="D3791" s="1" t="s">
        <v>238</v>
      </c>
      <c r="E3791" s="1">
        <v>2025</v>
      </c>
      <c r="F3791" s="1">
        <v>2.6033087416479802E-6</v>
      </c>
      <c r="G3791" s="1">
        <v>1.8533444202516801E-4</v>
      </c>
      <c r="H3791" s="1" t="s">
        <v>44</v>
      </c>
    </row>
    <row r="3792" spans="1:8" x14ac:dyDescent="0.2">
      <c r="A3792" s="1" t="s">
        <v>31</v>
      </c>
      <c r="B3792" s="1" t="s">
        <v>536</v>
      </c>
      <c r="C3792" s="1" t="s">
        <v>36</v>
      </c>
      <c r="D3792" s="1" t="s">
        <v>83</v>
      </c>
      <c r="E3792" s="1">
        <v>2025</v>
      </c>
      <c r="F3792" s="1">
        <v>4.4027892954779498E-2</v>
      </c>
      <c r="G3792" s="1">
        <v>2.23519205266048</v>
      </c>
      <c r="H3792" s="1" t="s">
        <v>44</v>
      </c>
    </row>
    <row r="3793" spans="1:8" x14ac:dyDescent="0.2">
      <c r="A3793" s="1" t="s">
        <v>31</v>
      </c>
      <c r="B3793" s="1" t="s">
        <v>536</v>
      </c>
      <c r="C3793" s="1" t="s">
        <v>36</v>
      </c>
      <c r="D3793" s="1" t="s">
        <v>100</v>
      </c>
      <c r="E3793" s="1">
        <v>2025</v>
      </c>
      <c r="F3793" s="1">
        <v>0</v>
      </c>
      <c r="G3793" s="1">
        <v>0</v>
      </c>
      <c r="H3793" s="1" t="s">
        <v>44</v>
      </c>
    </row>
    <row r="3794" spans="1:8" x14ac:dyDescent="0.2">
      <c r="A3794" s="1" t="s">
        <v>31</v>
      </c>
      <c r="B3794" s="1" t="s">
        <v>536</v>
      </c>
      <c r="C3794" s="1" t="s">
        <v>36</v>
      </c>
      <c r="D3794" s="1" t="s">
        <v>86</v>
      </c>
      <c r="E3794" s="1">
        <v>2025</v>
      </c>
      <c r="F3794" s="1">
        <v>1.5866979529144201E-3</v>
      </c>
      <c r="G3794" s="1">
        <v>1.52092623488161E-2</v>
      </c>
      <c r="H3794" s="1" t="s">
        <v>44</v>
      </c>
    </row>
    <row r="3795" spans="1:8" x14ac:dyDescent="0.2">
      <c r="A3795" s="1" t="s">
        <v>31</v>
      </c>
      <c r="B3795" s="1" t="s">
        <v>536</v>
      </c>
      <c r="C3795" s="1" t="s">
        <v>36</v>
      </c>
      <c r="D3795" s="1" t="s">
        <v>45</v>
      </c>
      <c r="E3795" s="1">
        <v>2025</v>
      </c>
      <c r="F3795" s="1">
        <v>4.5292658452635899E-4</v>
      </c>
      <c r="G3795" s="1">
        <v>4.1171259234426298E-3</v>
      </c>
      <c r="H3795" s="1" t="s">
        <v>44</v>
      </c>
    </row>
    <row r="3796" spans="1:8" x14ac:dyDescent="0.2">
      <c r="A3796" s="1" t="s">
        <v>31</v>
      </c>
      <c r="B3796" s="1" t="s">
        <v>536</v>
      </c>
      <c r="C3796" s="1" t="s">
        <v>36</v>
      </c>
      <c r="D3796" s="1" t="s">
        <v>239</v>
      </c>
      <c r="E3796" s="1">
        <v>2025</v>
      </c>
      <c r="F3796" s="1">
        <v>0</v>
      </c>
      <c r="G3796" s="1">
        <v>0</v>
      </c>
      <c r="H3796" s="1" t="s">
        <v>237</v>
      </c>
    </row>
    <row r="3797" spans="1:8" x14ac:dyDescent="0.2">
      <c r="A3797" s="1" t="s">
        <v>31</v>
      </c>
      <c r="B3797" s="1" t="s">
        <v>536</v>
      </c>
      <c r="C3797" s="1" t="s">
        <v>36</v>
      </c>
      <c r="D3797" s="1" t="s">
        <v>240</v>
      </c>
      <c r="E3797" s="1">
        <v>2025</v>
      </c>
      <c r="F3797" s="1">
        <v>0.47050934496395802</v>
      </c>
      <c r="G3797" s="1">
        <v>4893.2210783283299</v>
      </c>
      <c r="H3797" s="1" t="s">
        <v>237</v>
      </c>
    </row>
    <row r="3798" spans="1:8" x14ac:dyDescent="0.2">
      <c r="A3798" s="1" t="s">
        <v>31</v>
      </c>
      <c r="B3798" s="1" t="s">
        <v>536</v>
      </c>
      <c r="C3798" s="1" t="s">
        <v>36</v>
      </c>
      <c r="D3798" s="1" t="s">
        <v>236</v>
      </c>
      <c r="E3798" s="1">
        <v>2025</v>
      </c>
      <c r="F3798" s="1">
        <v>0.18492093915496699</v>
      </c>
      <c r="G3798" s="1">
        <v>483.94684376931502</v>
      </c>
      <c r="H3798" s="1" t="s">
        <v>237</v>
      </c>
    </row>
    <row r="3799" spans="1:8" x14ac:dyDescent="0.2">
      <c r="A3799" s="1" t="s">
        <v>31</v>
      </c>
      <c r="B3799" s="1" t="s">
        <v>536</v>
      </c>
      <c r="C3799" s="1" t="s">
        <v>36</v>
      </c>
      <c r="D3799" s="1" t="s">
        <v>241</v>
      </c>
      <c r="E3799" s="1">
        <v>2025</v>
      </c>
      <c r="F3799" s="1">
        <v>4.0959286055540098E-2</v>
      </c>
      <c r="G3799" s="1">
        <v>160.17253500840599</v>
      </c>
      <c r="H3799" s="1" t="s">
        <v>237</v>
      </c>
    </row>
    <row r="3800" spans="1:8" x14ac:dyDescent="0.2">
      <c r="A3800" s="1" t="s">
        <v>31</v>
      </c>
      <c r="B3800" s="1" t="s">
        <v>536</v>
      </c>
      <c r="C3800" s="1" t="s">
        <v>36</v>
      </c>
      <c r="D3800" s="1" t="s">
        <v>242</v>
      </c>
      <c r="E3800" s="1">
        <v>2025</v>
      </c>
      <c r="F3800" s="1">
        <v>0</v>
      </c>
      <c r="G3800" s="1">
        <v>0</v>
      </c>
      <c r="H3800" s="1" t="s">
        <v>237</v>
      </c>
    </row>
    <row r="3801" spans="1:8" x14ac:dyDescent="0.2">
      <c r="A3801" s="1" t="s">
        <v>31</v>
      </c>
      <c r="B3801" s="1" t="s">
        <v>536</v>
      </c>
      <c r="C3801" s="1" t="s">
        <v>36</v>
      </c>
      <c r="D3801" s="1" t="s">
        <v>243</v>
      </c>
      <c r="E3801" s="1">
        <v>2025</v>
      </c>
      <c r="F3801" s="1">
        <v>0</v>
      </c>
      <c r="G3801" s="1">
        <v>0</v>
      </c>
      <c r="H3801" s="1" t="s">
        <v>44</v>
      </c>
    </row>
    <row r="3802" spans="1:8" x14ac:dyDescent="0.2">
      <c r="A3802" s="1" t="s">
        <v>31</v>
      </c>
      <c r="B3802" s="1" t="s">
        <v>536</v>
      </c>
      <c r="C3802" s="1" t="s">
        <v>36</v>
      </c>
      <c r="D3802" s="1" t="s">
        <v>244</v>
      </c>
      <c r="E3802" s="1">
        <v>2025</v>
      </c>
      <c r="F3802" s="1">
        <v>1.96414933425854E-2</v>
      </c>
      <c r="G3802" s="1">
        <v>0.69072399167269405</v>
      </c>
      <c r="H3802" s="1" t="s">
        <v>44</v>
      </c>
    </row>
    <row r="3803" spans="1:8" x14ac:dyDescent="0.2">
      <c r="A3803" s="1" t="s">
        <v>31</v>
      </c>
      <c r="B3803" s="1" t="s">
        <v>536</v>
      </c>
      <c r="C3803" s="1" t="s">
        <v>36</v>
      </c>
      <c r="D3803" s="1" t="s">
        <v>49</v>
      </c>
      <c r="E3803" s="1">
        <v>2025</v>
      </c>
      <c r="F3803" s="1">
        <v>0.42967343806192698</v>
      </c>
      <c r="G3803" s="1">
        <v>13.0076411154587</v>
      </c>
      <c r="H3803" s="1" t="s">
        <v>44</v>
      </c>
    </row>
    <row r="3804" spans="1:8" x14ac:dyDescent="0.2">
      <c r="A3804" s="1" t="s">
        <v>31</v>
      </c>
      <c r="B3804" s="1" t="s">
        <v>536</v>
      </c>
      <c r="C3804" s="1" t="s">
        <v>36</v>
      </c>
      <c r="D3804" s="1" t="s">
        <v>245</v>
      </c>
      <c r="E3804" s="1">
        <v>2025</v>
      </c>
      <c r="F3804" s="1">
        <v>0</v>
      </c>
      <c r="G3804" s="1">
        <v>0</v>
      </c>
      <c r="H3804" s="1" t="s">
        <v>44</v>
      </c>
    </row>
    <row r="3805" spans="1:8" x14ac:dyDescent="0.2">
      <c r="A3805" s="1" t="s">
        <v>31</v>
      </c>
      <c r="B3805" s="1" t="s">
        <v>536</v>
      </c>
      <c r="C3805" s="1" t="s">
        <v>36</v>
      </c>
      <c r="D3805" s="1" t="s">
        <v>34</v>
      </c>
      <c r="E3805" s="1">
        <v>2025</v>
      </c>
      <c r="F3805" s="1">
        <v>0.105886625503397</v>
      </c>
      <c r="G3805" s="1">
        <v>13.1972445628572</v>
      </c>
      <c r="H3805" s="1" t="s">
        <v>35</v>
      </c>
    </row>
    <row r="3806" spans="1:8" x14ac:dyDescent="0.2">
      <c r="A3806" s="1" t="s">
        <v>31</v>
      </c>
      <c r="B3806" s="1" t="s">
        <v>536</v>
      </c>
      <c r="C3806" s="1" t="s">
        <v>36</v>
      </c>
      <c r="D3806" s="1" t="s">
        <v>246</v>
      </c>
      <c r="E3806" s="1">
        <v>2025</v>
      </c>
      <c r="F3806" s="1">
        <v>0</v>
      </c>
      <c r="G3806" s="1">
        <v>0</v>
      </c>
      <c r="H3806" s="1" t="s">
        <v>44</v>
      </c>
    </row>
    <row r="3807" spans="1:8" x14ac:dyDescent="0.2">
      <c r="A3807" s="1" t="s">
        <v>31</v>
      </c>
      <c r="B3807" s="1" t="s">
        <v>536</v>
      </c>
      <c r="C3807" s="1" t="s">
        <v>36</v>
      </c>
      <c r="D3807" s="1" t="s">
        <v>247</v>
      </c>
      <c r="E3807" s="1">
        <v>2025</v>
      </c>
      <c r="F3807" s="1">
        <v>0</v>
      </c>
      <c r="G3807" s="1">
        <v>0</v>
      </c>
      <c r="H3807" s="1" t="s">
        <v>237</v>
      </c>
    </row>
    <row r="3808" spans="1:8" x14ac:dyDescent="0.2">
      <c r="A3808" s="1" t="s">
        <v>31</v>
      </c>
      <c r="B3808" s="1" t="s">
        <v>536</v>
      </c>
      <c r="C3808" s="1" t="s">
        <v>36</v>
      </c>
      <c r="D3808" s="1" t="s">
        <v>248</v>
      </c>
      <c r="E3808" s="1">
        <v>2025</v>
      </c>
      <c r="F3808" s="1">
        <v>4.6096998063755302E-4</v>
      </c>
      <c r="G3808" s="1">
        <v>4.4186187784307201E-3</v>
      </c>
      <c r="H3808" s="1" t="s">
        <v>44</v>
      </c>
    </row>
    <row r="3809" spans="1:8" x14ac:dyDescent="0.2">
      <c r="A3809" s="1" t="s">
        <v>31</v>
      </c>
      <c r="B3809" s="1" t="s">
        <v>536</v>
      </c>
      <c r="C3809" s="1" t="s">
        <v>36</v>
      </c>
      <c r="D3809" s="1" t="s">
        <v>249</v>
      </c>
      <c r="E3809" s="1">
        <v>2025</v>
      </c>
      <c r="F3809" s="1">
        <v>4.9774993493672703E-2</v>
      </c>
      <c r="G3809" s="1">
        <v>1.2840780916015</v>
      </c>
      <c r="H3809" s="1" t="s">
        <v>44</v>
      </c>
    </row>
    <row r="3810" spans="1:8" x14ac:dyDescent="0.2">
      <c r="A3810" s="1" t="s">
        <v>31</v>
      </c>
      <c r="B3810" s="1" t="s">
        <v>536</v>
      </c>
      <c r="C3810" s="1" t="s">
        <v>36</v>
      </c>
      <c r="D3810" s="1" t="s">
        <v>250</v>
      </c>
      <c r="E3810" s="1">
        <v>2025</v>
      </c>
      <c r="F3810" s="1">
        <v>1.00046927293815E-4</v>
      </c>
      <c r="G3810" s="1">
        <v>3.1021721542100298E-4</v>
      </c>
      <c r="H3810" s="1" t="s">
        <v>44</v>
      </c>
    </row>
    <row r="3811" spans="1:8" x14ac:dyDescent="0.2">
      <c r="A3811" s="1" t="s">
        <v>31</v>
      </c>
      <c r="B3811" s="1" t="s">
        <v>536</v>
      </c>
      <c r="C3811" s="1" t="s">
        <v>251</v>
      </c>
      <c r="D3811" s="1" t="s">
        <v>241</v>
      </c>
      <c r="E3811" s="1">
        <v>2025</v>
      </c>
      <c r="F3811" s="1">
        <v>1.02070082861526E-2</v>
      </c>
      <c r="G3811" s="1">
        <v>39.914816626148898</v>
      </c>
      <c r="H3811" s="1" t="s">
        <v>237</v>
      </c>
    </row>
    <row r="3812" spans="1:8" x14ac:dyDescent="0.2">
      <c r="A3812" s="1" t="s">
        <v>31</v>
      </c>
      <c r="B3812" s="1" t="s">
        <v>536</v>
      </c>
      <c r="C3812" s="1" t="s">
        <v>252</v>
      </c>
      <c r="D3812" s="1" t="s">
        <v>253</v>
      </c>
      <c r="E3812" s="1">
        <v>2025</v>
      </c>
      <c r="F3812" s="1">
        <v>0.15249853378098099</v>
      </c>
      <c r="G3812" s="1">
        <v>407.77187275159901</v>
      </c>
      <c r="H3812" s="1" t="s">
        <v>237</v>
      </c>
    </row>
    <row r="3813" spans="1:8" x14ac:dyDescent="0.2">
      <c r="A3813" s="1" t="s">
        <v>254</v>
      </c>
      <c r="B3813" s="1" t="s">
        <v>536</v>
      </c>
      <c r="C3813" s="1" t="s">
        <v>255</v>
      </c>
      <c r="D3813" s="1" t="s">
        <v>86</v>
      </c>
      <c r="E3813" s="1">
        <v>2025</v>
      </c>
      <c r="F3813" s="1">
        <v>7.8959851768976696E-3</v>
      </c>
      <c r="G3813" s="1">
        <v>0.23163504608294899</v>
      </c>
      <c r="H3813" s="1" t="s">
        <v>44</v>
      </c>
    </row>
    <row r="3814" spans="1:8" x14ac:dyDescent="0.2">
      <c r="A3814" s="1" t="s">
        <v>254</v>
      </c>
      <c r="B3814" s="1" t="s">
        <v>536</v>
      </c>
      <c r="C3814" s="1" t="s">
        <v>255</v>
      </c>
      <c r="D3814" s="1" t="s">
        <v>45</v>
      </c>
      <c r="E3814" s="1">
        <v>2025</v>
      </c>
      <c r="F3814" s="1">
        <v>4.0728123678849197E-7</v>
      </c>
      <c r="G3814" s="1">
        <v>1.4513E-5</v>
      </c>
      <c r="H3814" s="1" t="s">
        <v>44</v>
      </c>
    </row>
    <row r="3815" spans="1:8" x14ac:dyDescent="0.2">
      <c r="A3815" s="1" t="s">
        <v>254</v>
      </c>
      <c r="B3815" s="1" t="s">
        <v>536</v>
      </c>
      <c r="C3815" s="1" t="s">
        <v>255</v>
      </c>
      <c r="D3815" s="1" t="s">
        <v>239</v>
      </c>
      <c r="E3815" s="1">
        <v>2025</v>
      </c>
      <c r="F3815" s="1">
        <v>1.65883838649835E-3</v>
      </c>
      <c r="G3815" s="1">
        <v>4.1406556150098703</v>
      </c>
      <c r="H3815" s="1" t="s">
        <v>237</v>
      </c>
    </row>
    <row r="3816" spans="1:8" x14ac:dyDescent="0.2">
      <c r="A3816" s="1" t="s">
        <v>254</v>
      </c>
      <c r="B3816" s="1" t="s">
        <v>536</v>
      </c>
      <c r="C3816" s="1" t="s">
        <v>255</v>
      </c>
      <c r="D3816" s="1" t="s">
        <v>256</v>
      </c>
      <c r="E3816" s="1">
        <v>2025</v>
      </c>
      <c r="F3816" s="1">
        <v>0</v>
      </c>
      <c r="G3816" s="1">
        <v>0</v>
      </c>
      <c r="H3816" s="1" t="s">
        <v>44</v>
      </c>
    </row>
    <row r="3817" spans="1:8" x14ac:dyDescent="0.2">
      <c r="A3817" s="1" t="s">
        <v>254</v>
      </c>
      <c r="B3817" s="1" t="s">
        <v>536</v>
      </c>
      <c r="C3817" s="1" t="s">
        <v>255</v>
      </c>
      <c r="D3817" s="1" t="s">
        <v>257</v>
      </c>
      <c r="E3817" s="1">
        <v>2025</v>
      </c>
      <c r="F3817" s="1">
        <v>4.3433594897789498E-3</v>
      </c>
      <c r="G3817" s="1">
        <v>0.121798666268374</v>
      </c>
      <c r="H3817" s="1" t="s">
        <v>44</v>
      </c>
    </row>
    <row r="3818" spans="1:8" x14ac:dyDescent="0.2">
      <c r="A3818" s="1" t="s">
        <v>254</v>
      </c>
      <c r="B3818" s="1" t="s">
        <v>536</v>
      </c>
      <c r="C3818" s="1" t="s">
        <v>255</v>
      </c>
      <c r="D3818" s="1" t="s">
        <v>240</v>
      </c>
      <c r="E3818" s="1">
        <v>2025</v>
      </c>
      <c r="F3818" s="1">
        <v>9.2377449730550801E-2</v>
      </c>
      <c r="G3818" s="1">
        <v>393.83510989439702</v>
      </c>
      <c r="H3818" s="1" t="s">
        <v>237</v>
      </c>
    </row>
    <row r="3819" spans="1:8" x14ac:dyDescent="0.2">
      <c r="A3819" s="1" t="s">
        <v>254</v>
      </c>
      <c r="B3819" s="1" t="s">
        <v>536</v>
      </c>
      <c r="C3819" s="1" t="s">
        <v>255</v>
      </c>
      <c r="D3819" s="1" t="s">
        <v>242</v>
      </c>
      <c r="E3819" s="1">
        <v>2025</v>
      </c>
      <c r="F3819" s="1">
        <v>0.414498476485823</v>
      </c>
      <c r="G3819" s="1">
        <v>1035.57746548574</v>
      </c>
      <c r="H3819" s="1" t="s">
        <v>237</v>
      </c>
    </row>
    <row r="3820" spans="1:8" x14ac:dyDescent="0.2">
      <c r="A3820" s="1" t="s">
        <v>254</v>
      </c>
      <c r="B3820" s="1" t="s">
        <v>536</v>
      </c>
      <c r="C3820" s="1" t="s">
        <v>255</v>
      </c>
      <c r="D3820" s="1" t="s">
        <v>46</v>
      </c>
      <c r="E3820" s="1">
        <v>2025</v>
      </c>
      <c r="F3820" s="1">
        <v>0</v>
      </c>
      <c r="G3820" s="1">
        <v>0</v>
      </c>
      <c r="H3820" s="1" t="s">
        <v>44</v>
      </c>
    </row>
    <row r="3821" spans="1:8" x14ac:dyDescent="0.2">
      <c r="A3821" s="1" t="s">
        <v>254</v>
      </c>
      <c r="B3821" s="1" t="s">
        <v>536</v>
      </c>
      <c r="C3821" s="1" t="s">
        <v>255</v>
      </c>
      <c r="D3821" s="1" t="s">
        <v>258</v>
      </c>
      <c r="E3821" s="1">
        <v>2025</v>
      </c>
      <c r="F3821" s="1">
        <v>9.1211976014673707E-2</v>
      </c>
      <c r="G3821" s="1">
        <v>1.16735490627414</v>
      </c>
      <c r="H3821" s="1" t="s">
        <v>44</v>
      </c>
    </row>
    <row r="3822" spans="1:8" x14ac:dyDescent="0.2">
      <c r="A3822" s="1" t="s">
        <v>259</v>
      </c>
      <c r="B3822" s="1" t="s">
        <v>536</v>
      </c>
      <c r="C3822" s="1" t="s">
        <v>110</v>
      </c>
      <c r="D3822" s="1" t="s">
        <v>260</v>
      </c>
      <c r="E3822" s="1">
        <v>2025</v>
      </c>
      <c r="F3822" s="1">
        <v>5.1311833831729901E-2</v>
      </c>
      <c r="G3822" s="1">
        <v>21.5759536965423</v>
      </c>
      <c r="H3822" s="1" t="s">
        <v>237</v>
      </c>
    </row>
    <row r="3823" spans="1:8" x14ac:dyDescent="0.2">
      <c r="A3823" s="1" t="s">
        <v>259</v>
      </c>
      <c r="B3823" s="1" t="s">
        <v>536</v>
      </c>
      <c r="C3823" s="1" t="s">
        <v>110</v>
      </c>
      <c r="D3823" s="1" t="s">
        <v>261</v>
      </c>
      <c r="E3823" s="1">
        <v>2025</v>
      </c>
      <c r="F3823" s="1">
        <v>7.7277933990596098E-2</v>
      </c>
      <c r="G3823" s="1">
        <v>35.780304902183801</v>
      </c>
      <c r="H3823" s="1" t="s">
        <v>237</v>
      </c>
    </row>
    <row r="3824" spans="1:8" x14ac:dyDescent="0.2">
      <c r="A3824" s="1" t="s">
        <v>259</v>
      </c>
      <c r="B3824" s="1" t="s">
        <v>536</v>
      </c>
      <c r="C3824" s="1" t="s">
        <v>110</v>
      </c>
      <c r="D3824" s="1" t="s">
        <v>262</v>
      </c>
      <c r="E3824" s="1">
        <v>2025</v>
      </c>
      <c r="F3824" s="1">
        <v>0</v>
      </c>
      <c r="G3824" s="1">
        <v>0</v>
      </c>
      <c r="H3824" s="1" t="s">
        <v>237</v>
      </c>
    </row>
    <row r="3825" spans="1:8" x14ac:dyDescent="0.2">
      <c r="A3825" s="1" t="s">
        <v>259</v>
      </c>
      <c r="B3825" s="1" t="s">
        <v>536</v>
      </c>
      <c r="C3825" s="1" t="s">
        <v>110</v>
      </c>
      <c r="D3825" s="1" t="s">
        <v>240</v>
      </c>
      <c r="E3825" s="1">
        <v>2025</v>
      </c>
      <c r="F3825" s="1">
        <v>0</v>
      </c>
      <c r="G3825" s="1">
        <v>0</v>
      </c>
      <c r="H3825" s="1" t="s">
        <v>237</v>
      </c>
    </row>
    <row r="3826" spans="1:8" x14ac:dyDescent="0.2">
      <c r="A3826" s="1" t="s">
        <v>259</v>
      </c>
      <c r="B3826" s="1" t="s">
        <v>536</v>
      </c>
      <c r="C3826" s="1" t="s">
        <v>263</v>
      </c>
      <c r="D3826" s="1" t="s">
        <v>83</v>
      </c>
      <c r="E3826" s="1">
        <v>2025</v>
      </c>
      <c r="F3826" s="1">
        <v>0</v>
      </c>
      <c r="G3826" s="1">
        <v>0</v>
      </c>
      <c r="H3826" s="1" t="s">
        <v>44</v>
      </c>
    </row>
    <row r="3827" spans="1:8" x14ac:dyDescent="0.2">
      <c r="A3827" s="1" t="s">
        <v>259</v>
      </c>
      <c r="B3827" s="1" t="s">
        <v>536</v>
      </c>
      <c r="C3827" s="1" t="s">
        <v>263</v>
      </c>
      <c r="D3827" s="1" t="s">
        <v>261</v>
      </c>
      <c r="E3827" s="1">
        <v>2025</v>
      </c>
      <c r="F3827" s="1">
        <v>0</v>
      </c>
      <c r="G3827" s="1">
        <v>0</v>
      </c>
      <c r="H3827" s="1" t="s">
        <v>237</v>
      </c>
    </row>
    <row r="3828" spans="1:8" x14ac:dyDescent="0.2">
      <c r="A3828" s="1" t="s">
        <v>259</v>
      </c>
      <c r="B3828" s="1" t="s">
        <v>536</v>
      </c>
      <c r="C3828" s="1" t="s">
        <v>263</v>
      </c>
      <c r="D3828" s="1" t="s">
        <v>262</v>
      </c>
      <c r="E3828" s="1">
        <v>2025</v>
      </c>
      <c r="F3828" s="1">
        <v>2.2349447523127E-3</v>
      </c>
      <c r="G3828" s="1">
        <v>9.5282962963620594</v>
      </c>
      <c r="H3828" s="1" t="s">
        <v>237</v>
      </c>
    </row>
    <row r="3829" spans="1:8" x14ac:dyDescent="0.2">
      <c r="A3829" s="1" t="s">
        <v>259</v>
      </c>
      <c r="B3829" s="1" t="s">
        <v>536</v>
      </c>
      <c r="C3829" s="1" t="s">
        <v>263</v>
      </c>
      <c r="D3829" s="1" t="s">
        <v>240</v>
      </c>
      <c r="E3829" s="1">
        <v>2025</v>
      </c>
      <c r="F3829" s="1">
        <v>6.3276423414367999E-4</v>
      </c>
      <c r="G3829" s="1">
        <v>2.6976797088262101</v>
      </c>
      <c r="H3829" s="1" t="s">
        <v>237</v>
      </c>
    </row>
    <row r="3830" spans="1:8" x14ac:dyDescent="0.2">
      <c r="A3830" s="1" t="s">
        <v>259</v>
      </c>
      <c r="B3830" s="1" t="s">
        <v>536</v>
      </c>
      <c r="C3830" s="1" t="s">
        <v>264</v>
      </c>
      <c r="D3830" s="1" t="s">
        <v>262</v>
      </c>
      <c r="E3830" s="1">
        <v>2025</v>
      </c>
      <c r="F3830" s="1">
        <v>0</v>
      </c>
      <c r="G3830" s="1">
        <v>0</v>
      </c>
      <c r="H3830" s="1" t="s">
        <v>237</v>
      </c>
    </row>
    <row r="3831" spans="1:8" x14ac:dyDescent="0.2">
      <c r="A3831" s="1" t="s">
        <v>259</v>
      </c>
      <c r="B3831" s="1" t="s">
        <v>536</v>
      </c>
      <c r="C3831" s="1" t="s">
        <v>264</v>
      </c>
      <c r="D3831" s="1" t="s">
        <v>239</v>
      </c>
      <c r="E3831" s="1">
        <v>2025</v>
      </c>
      <c r="F3831" s="1">
        <v>0</v>
      </c>
      <c r="G3831" s="1">
        <v>0</v>
      </c>
      <c r="H3831" s="1" t="s">
        <v>237</v>
      </c>
    </row>
    <row r="3832" spans="1:8" x14ac:dyDescent="0.2">
      <c r="A3832" s="1" t="s">
        <v>259</v>
      </c>
      <c r="B3832" s="1" t="s">
        <v>536</v>
      </c>
      <c r="C3832" s="1" t="s">
        <v>264</v>
      </c>
      <c r="D3832" s="1" t="s">
        <v>240</v>
      </c>
      <c r="E3832" s="1">
        <v>2025</v>
      </c>
      <c r="F3832" s="1">
        <v>4.4441846228180898E-2</v>
      </c>
      <c r="G3832" s="1">
        <v>189.47004322199899</v>
      </c>
      <c r="H3832" s="1" t="s">
        <v>237</v>
      </c>
    </row>
    <row r="3833" spans="1:8" x14ac:dyDescent="0.2">
      <c r="A3833" s="1" t="s">
        <v>259</v>
      </c>
      <c r="B3833" s="1" t="s">
        <v>536</v>
      </c>
      <c r="C3833" s="1" t="s">
        <v>264</v>
      </c>
      <c r="D3833" s="1" t="s">
        <v>242</v>
      </c>
      <c r="E3833" s="1">
        <v>2025</v>
      </c>
      <c r="F3833" s="1">
        <v>0</v>
      </c>
      <c r="G3833" s="1">
        <v>0</v>
      </c>
      <c r="H3833" s="1" t="s">
        <v>237</v>
      </c>
    </row>
    <row r="3834" spans="1:8" x14ac:dyDescent="0.2">
      <c r="A3834" s="1" t="s">
        <v>259</v>
      </c>
      <c r="B3834" s="1" t="s">
        <v>536</v>
      </c>
      <c r="C3834" s="1" t="s">
        <v>264</v>
      </c>
      <c r="D3834" s="1" t="s">
        <v>265</v>
      </c>
      <c r="E3834" s="1">
        <v>2025</v>
      </c>
      <c r="F3834" s="1">
        <v>0</v>
      </c>
      <c r="G3834" s="1">
        <v>0</v>
      </c>
      <c r="H3834" s="1" t="s">
        <v>237</v>
      </c>
    </row>
    <row r="3835" spans="1:8" x14ac:dyDescent="0.2">
      <c r="A3835" s="1" t="s">
        <v>259</v>
      </c>
      <c r="B3835" s="1" t="s">
        <v>536</v>
      </c>
      <c r="C3835" s="1" t="s">
        <v>266</v>
      </c>
      <c r="D3835" s="1" t="s">
        <v>240</v>
      </c>
      <c r="E3835" s="1">
        <v>2025</v>
      </c>
      <c r="F3835" s="1">
        <v>0</v>
      </c>
      <c r="G3835" s="1">
        <v>0</v>
      </c>
      <c r="H3835" s="1" t="s">
        <v>237</v>
      </c>
    </row>
    <row r="3836" spans="1:8" x14ac:dyDescent="0.2">
      <c r="A3836" s="1" t="s">
        <v>259</v>
      </c>
      <c r="B3836" s="1" t="s">
        <v>536</v>
      </c>
      <c r="C3836" s="1" t="s">
        <v>267</v>
      </c>
      <c r="D3836" s="1" t="s">
        <v>45</v>
      </c>
      <c r="E3836" s="1">
        <v>2025</v>
      </c>
      <c r="F3836" s="1">
        <v>0.44449762447025098</v>
      </c>
      <c r="G3836" s="1">
        <v>0.43790035188002602</v>
      </c>
      <c r="H3836" s="1" t="s">
        <v>44</v>
      </c>
    </row>
    <row r="3837" spans="1:8" x14ac:dyDescent="0.2">
      <c r="A3837" s="1" t="s">
        <v>259</v>
      </c>
      <c r="B3837" s="1" t="s">
        <v>536</v>
      </c>
      <c r="C3837" s="1" t="s">
        <v>267</v>
      </c>
      <c r="D3837" s="1" t="s">
        <v>240</v>
      </c>
      <c r="E3837" s="1">
        <v>2025</v>
      </c>
      <c r="F3837" s="1">
        <v>0.12993270092384401</v>
      </c>
      <c r="G3837" s="1">
        <v>941.86263396020297</v>
      </c>
      <c r="H3837" s="1" t="s">
        <v>237</v>
      </c>
    </row>
    <row r="3838" spans="1:8" x14ac:dyDescent="0.2">
      <c r="A3838" s="1" t="s">
        <v>259</v>
      </c>
      <c r="B3838" s="1" t="s">
        <v>536</v>
      </c>
      <c r="C3838" s="1" t="s">
        <v>112</v>
      </c>
      <c r="D3838" s="1" t="s">
        <v>100</v>
      </c>
      <c r="E3838" s="1">
        <v>2025</v>
      </c>
      <c r="F3838" s="1">
        <v>0</v>
      </c>
      <c r="G3838" s="1">
        <v>0</v>
      </c>
      <c r="H3838" s="1" t="s">
        <v>44</v>
      </c>
    </row>
    <row r="3839" spans="1:8" x14ac:dyDescent="0.2">
      <c r="A3839" s="1" t="s">
        <v>259</v>
      </c>
      <c r="B3839" s="1" t="s">
        <v>536</v>
      </c>
      <c r="C3839" s="1" t="s">
        <v>112</v>
      </c>
      <c r="D3839" s="1" t="s">
        <v>240</v>
      </c>
      <c r="E3839" s="1">
        <v>2025</v>
      </c>
      <c r="F3839" s="1">
        <v>0</v>
      </c>
      <c r="G3839" s="1">
        <v>0</v>
      </c>
      <c r="H3839" s="1" t="s">
        <v>237</v>
      </c>
    </row>
    <row r="3840" spans="1:8" x14ac:dyDescent="0.2">
      <c r="A3840" s="1" t="s">
        <v>259</v>
      </c>
      <c r="B3840" s="1" t="s">
        <v>536</v>
      </c>
      <c r="C3840" s="1" t="s">
        <v>268</v>
      </c>
      <c r="D3840" s="1" t="s">
        <v>238</v>
      </c>
      <c r="E3840" s="1">
        <v>2025</v>
      </c>
      <c r="F3840" s="1">
        <v>0</v>
      </c>
      <c r="G3840" s="1">
        <v>0</v>
      </c>
      <c r="H3840" s="1" t="s">
        <v>44</v>
      </c>
    </row>
    <row r="3841" spans="1:8" x14ac:dyDescent="0.2">
      <c r="A3841" s="1" t="s">
        <v>259</v>
      </c>
      <c r="B3841" s="1" t="s">
        <v>536</v>
      </c>
      <c r="C3841" s="1" t="s">
        <v>268</v>
      </c>
      <c r="D3841" s="1" t="s">
        <v>83</v>
      </c>
      <c r="E3841" s="1">
        <v>2025</v>
      </c>
      <c r="F3841" s="1">
        <v>0</v>
      </c>
      <c r="G3841" s="1">
        <v>0</v>
      </c>
      <c r="H3841" s="1" t="s">
        <v>44</v>
      </c>
    </row>
    <row r="3842" spans="1:8" x14ac:dyDescent="0.2">
      <c r="A3842" s="1" t="s">
        <v>259</v>
      </c>
      <c r="B3842" s="1" t="s">
        <v>536</v>
      </c>
      <c r="C3842" s="1" t="s">
        <v>268</v>
      </c>
      <c r="D3842" s="1" t="s">
        <v>100</v>
      </c>
      <c r="E3842" s="1">
        <v>2025</v>
      </c>
      <c r="F3842" s="1">
        <v>0</v>
      </c>
      <c r="G3842" s="1">
        <v>0</v>
      </c>
      <c r="H3842" s="1" t="s">
        <v>44</v>
      </c>
    </row>
    <row r="3843" spans="1:8" x14ac:dyDescent="0.2">
      <c r="A3843" s="1" t="s">
        <v>259</v>
      </c>
      <c r="B3843" s="1" t="s">
        <v>536</v>
      </c>
      <c r="C3843" s="1" t="s">
        <v>268</v>
      </c>
      <c r="D3843" s="1" t="s">
        <v>261</v>
      </c>
      <c r="E3843" s="1">
        <v>2025</v>
      </c>
      <c r="F3843" s="1">
        <v>0</v>
      </c>
      <c r="G3843" s="1">
        <v>0</v>
      </c>
      <c r="H3843" s="1" t="s">
        <v>237</v>
      </c>
    </row>
    <row r="3844" spans="1:8" x14ac:dyDescent="0.2">
      <c r="A3844" s="1" t="s">
        <v>259</v>
      </c>
      <c r="B3844" s="1" t="s">
        <v>536</v>
      </c>
      <c r="C3844" s="1" t="s">
        <v>268</v>
      </c>
      <c r="D3844" s="1" t="s">
        <v>239</v>
      </c>
      <c r="E3844" s="1">
        <v>2025</v>
      </c>
      <c r="F3844" s="1">
        <v>0</v>
      </c>
      <c r="G3844" s="1">
        <v>0</v>
      </c>
      <c r="H3844" s="1" t="s">
        <v>237</v>
      </c>
    </row>
    <row r="3845" spans="1:8" x14ac:dyDescent="0.2">
      <c r="A3845" s="1" t="s">
        <v>259</v>
      </c>
      <c r="B3845" s="1" t="s">
        <v>536</v>
      </c>
      <c r="C3845" s="1" t="s">
        <v>268</v>
      </c>
      <c r="D3845" s="1" t="s">
        <v>240</v>
      </c>
      <c r="E3845" s="1">
        <v>2025</v>
      </c>
      <c r="F3845" s="1">
        <v>0</v>
      </c>
      <c r="G3845" s="1">
        <v>0</v>
      </c>
      <c r="H3845" s="1" t="s">
        <v>237</v>
      </c>
    </row>
    <row r="3846" spans="1:8" x14ac:dyDescent="0.2">
      <c r="A3846" s="1" t="s">
        <v>259</v>
      </c>
      <c r="B3846" s="1" t="s">
        <v>536</v>
      </c>
      <c r="C3846" s="1" t="s">
        <v>269</v>
      </c>
      <c r="D3846" s="1" t="s">
        <v>239</v>
      </c>
      <c r="E3846" s="1">
        <v>2025</v>
      </c>
      <c r="F3846" s="1">
        <v>5.8119649846920295E-4</v>
      </c>
      <c r="G3846" s="1">
        <v>4.2130061255133704</v>
      </c>
      <c r="H3846" s="1" t="s">
        <v>237</v>
      </c>
    </row>
    <row r="3847" spans="1:8" x14ac:dyDescent="0.2">
      <c r="A3847" s="1" t="s">
        <v>259</v>
      </c>
      <c r="B3847" s="1" t="s">
        <v>536</v>
      </c>
      <c r="C3847" s="1" t="s">
        <v>269</v>
      </c>
      <c r="D3847" s="1" t="s">
        <v>242</v>
      </c>
      <c r="E3847" s="1">
        <v>2025</v>
      </c>
      <c r="F3847" s="1">
        <v>1.1285822061588501E-2</v>
      </c>
      <c r="G3847" s="1">
        <v>81.809229068240697</v>
      </c>
      <c r="H3847" s="1" t="s">
        <v>237</v>
      </c>
    </row>
    <row r="3848" spans="1:8" x14ac:dyDescent="0.2">
      <c r="A3848" s="1" t="s">
        <v>259</v>
      </c>
      <c r="B3848" s="1" t="s">
        <v>536</v>
      </c>
      <c r="C3848" s="1" t="s">
        <v>270</v>
      </c>
      <c r="D3848" s="1" t="s">
        <v>45</v>
      </c>
      <c r="E3848" s="1">
        <v>2025</v>
      </c>
      <c r="F3848" s="1">
        <v>0.36892952072144197</v>
      </c>
      <c r="G3848" s="1">
        <v>6.3717001385920805E-2</v>
      </c>
      <c r="H3848" s="1" t="s">
        <v>44</v>
      </c>
    </row>
    <row r="3849" spans="1:8" x14ac:dyDescent="0.2">
      <c r="A3849" s="1" t="s">
        <v>259</v>
      </c>
      <c r="B3849" s="1" t="s">
        <v>536</v>
      </c>
      <c r="C3849" s="1" t="s">
        <v>270</v>
      </c>
      <c r="D3849" s="1" t="s">
        <v>240</v>
      </c>
      <c r="E3849" s="1">
        <v>2025</v>
      </c>
      <c r="F3849" s="1">
        <v>5.3965431963035701E-2</v>
      </c>
      <c r="G3849" s="1">
        <v>436.72626288098098</v>
      </c>
      <c r="H3849" s="1" t="s">
        <v>237</v>
      </c>
    </row>
    <row r="3850" spans="1:8" x14ac:dyDescent="0.2">
      <c r="A3850" s="1" t="s">
        <v>271</v>
      </c>
      <c r="B3850" s="1" t="s">
        <v>536</v>
      </c>
      <c r="C3850" s="1" t="s">
        <v>272</v>
      </c>
      <c r="D3850" s="1" t="s">
        <v>260</v>
      </c>
      <c r="E3850" s="1">
        <v>2025</v>
      </c>
      <c r="F3850" s="1">
        <v>0.23343746874355401</v>
      </c>
      <c r="G3850" s="1">
        <v>98.157396462693399</v>
      </c>
      <c r="H3850" s="1" t="s">
        <v>237</v>
      </c>
    </row>
    <row r="3851" spans="1:8" x14ac:dyDescent="0.2">
      <c r="A3851" s="1" t="s">
        <v>271</v>
      </c>
      <c r="B3851" s="1" t="s">
        <v>536</v>
      </c>
      <c r="C3851" s="1" t="s">
        <v>272</v>
      </c>
      <c r="D3851" s="1" t="s">
        <v>261</v>
      </c>
      <c r="E3851" s="1">
        <v>2025</v>
      </c>
      <c r="F3851" s="1">
        <v>2.12649671127574E-2</v>
      </c>
      <c r="G3851" s="1">
        <v>9.8458507848043695</v>
      </c>
      <c r="H3851" s="1" t="s">
        <v>237</v>
      </c>
    </row>
    <row r="3852" spans="1:8" x14ac:dyDescent="0.2">
      <c r="A3852" s="1" t="s">
        <v>271</v>
      </c>
      <c r="B3852" s="1" t="s">
        <v>536</v>
      </c>
      <c r="C3852" s="1" t="s">
        <v>272</v>
      </c>
      <c r="D3852" s="1" t="s">
        <v>240</v>
      </c>
      <c r="E3852" s="1">
        <v>2025</v>
      </c>
      <c r="F3852" s="1">
        <v>2.1177892019353102E-3</v>
      </c>
      <c r="G3852" s="1">
        <v>9.0288240854252901</v>
      </c>
      <c r="H3852" s="1" t="s">
        <v>237</v>
      </c>
    </row>
    <row r="3853" spans="1:8" x14ac:dyDescent="0.2">
      <c r="A3853" s="1" t="s">
        <v>271</v>
      </c>
      <c r="B3853" s="1" t="s">
        <v>536</v>
      </c>
      <c r="C3853" s="1" t="s">
        <v>273</v>
      </c>
      <c r="D3853" s="1" t="s">
        <v>100</v>
      </c>
      <c r="E3853" s="1">
        <v>2025</v>
      </c>
      <c r="F3853" s="1">
        <v>0.20245272214997101</v>
      </c>
      <c r="G3853" s="1">
        <v>0.30392317099999999</v>
      </c>
      <c r="H3853" s="1" t="s">
        <v>44</v>
      </c>
    </row>
    <row r="3854" spans="1:8" x14ac:dyDescent="0.2">
      <c r="A3854" s="1" t="s">
        <v>271</v>
      </c>
      <c r="B3854" s="1" t="s">
        <v>536</v>
      </c>
      <c r="C3854" s="1" t="s">
        <v>274</v>
      </c>
      <c r="D3854" s="1" t="s">
        <v>260</v>
      </c>
      <c r="E3854" s="1">
        <v>2025</v>
      </c>
      <c r="F3854" s="1">
        <v>0.45808190974613699</v>
      </c>
      <c r="G3854" s="1">
        <v>192.617439990901</v>
      </c>
      <c r="H3854" s="1" t="s">
        <v>237</v>
      </c>
    </row>
    <row r="3855" spans="1:8" x14ac:dyDescent="0.2">
      <c r="A3855" s="1" t="s">
        <v>271</v>
      </c>
      <c r="B3855" s="1" t="s">
        <v>536</v>
      </c>
      <c r="C3855" s="1" t="s">
        <v>274</v>
      </c>
      <c r="D3855" s="1" t="s">
        <v>83</v>
      </c>
      <c r="E3855" s="1">
        <v>2025</v>
      </c>
      <c r="F3855" s="1">
        <v>2.5377426210620498E-3</v>
      </c>
      <c r="G3855" s="1">
        <v>5.0754852421240997E-2</v>
      </c>
      <c r="H3855" s="1" t="s">
        <v>44</v>
      </c>
    </row>
    <row r="3856" spans="1:8" x14ac:dyDescent="0.2">
      <c r="A3856" s="1" t="s">
        <v>271</v>
      </c>
      <c r="B3856" s="1" t="s">
        <v>536</v>
      </c>
      <c r="C3856" s="1" t="s">
        <v>274</v>
      </c>
      <c r="D3856" s="1" t="s">
        <v>100</v>
      </c>
      <c r="E3856" s="1">
        <v>2025</v>
      </c>
      <c r="F3856" s="1">
        <v>5.9849429999999997E-4</v>
      </c>
      <c r="G3856" s="1">
        <v>1.1969886000000001E-2</v>
      </c>
      <c r="H3856" s="1" t="s">
        <v>44</v>
      </c>
    </row>
    <row r="3857" spans="1:8" x14ac:dyDescent="0.2">
      <c r="A3857" s="1" t="s">
        <v>271</v>
      </c>
      <c r="B3857" s="1" t="s">
        <v>536</v>
      </c>
      <c r="C3857" s="1" t="s">
        <v>274</v>
      </c>
      <c r="D3857" s="1" t="s">
        <v>261</v>
      </c>
      <c r="E3857" s="1">
        <v>2025</v>
      </c>
      <c r="F3857" s="1">
        <v>0.170310339899862</v>
      </c>
      <c r="G3857" s="1">
        <v>78.8550569992356</v>
      </c>
      <c r="H3857" s="1" t="s">
        <v>237</v>
      </c>
    </row>
    <row r="3858" spans="1:8" x14ac:dyDescent="0.2">
      <c r="A3858" s="1" t="s">
        <v>271</v>
      </c>
      <c r="B3858" s="1" t="s">
        <v>536</v>
      </c>
      <c r="C3858" s="1" t="s">
        <v>274</v>
      </c>
      <c r="D3858" s="1" t="s">
        <v>86</v>
      </c>
      <c r="E3858" s="1">
        <v>2025</v>
      </c>
      <c r="F3858" s="1">
        <v>5.9892307479179701E-4</v>
      </c>
      <c r="G3858" s="1">
        <v>1.7569887850783301E-2</v>
      </c>
      <c r="H3858" s="1" t="s">
        <v>44</v>
      </c>
    </row>
    <row r="3859" spans="1:8" x14ac:dyDescent="0.2">
      <c r="A3859" s="1" t="s">
        <v>271</v>
      </c>
      <c r="B3859" s="1" t="s">
        <v>536</v>
      </c>
      <c r="C3859" s="1" t="s">
        <v>274</v>
      </c>
      <c r="D3859" s="1" t="s">
        <v>45</v>
      </c>
      <c r="E3859" s="1">
        <v>2025</v>
      </c>
      <c r="F3859" s="1">
        <v>6.39672095476168E-5</v>
      </c>
      <c r="G3859" s="1">
        <v>2.2793981855998798E-3</v>
      </c>
      <c r="H3859" s="1" t="s">
        <v>44</v>
      </c>
    </row>
    <row r="3860" spans="1:8" x14ac:dyDescent="0.2">
      <c r="A3860" s="1" t="s">
        <v>271</v>
      </c>
      <c r="B3860" s="1" t="s">
        <v>536</v>
      </c>
      <c r="C3860" s="1" t="s">
        <v>274</v>
      </c>
      <c r="D3860" s="1" t="s">
        <v>239</v>
      </c>
      <c r="E3860" s="1">
        <v>2025</v>
      </c>
      <c r="F3860" s="1">
        <v>1.14194647345152E-4</v>
      </c>
      <c r="G3860" s="1">
        <v>0.28504326375753603</v>
      </c>
      <c r="H3860" s="1" t="s">
        <v>237</v>
      </c>
    </row>
    <row r="3861" spans="1:8" x14ac:dyDescent="0.2">
      <c r="A3861" s="1" t="s">
        <v>271</v>
      </c>
      <c r="B3861" s="1" t="s">
        <v>536</v>
      </c>
      <c r="C3861" s="1" t="s">
        <v>274</v>
      </c>
      <c r="D3861" s="1" t="s">
        <v>240</v>
      </c>
      <c r="E3861" s="1">
        <v>2025</v>
      </c>
      <c r="F3861" s="1">
        <v>3.7876812107689103E-2</v>
      </c>
      <c r="G3861" s="1">
        <v>161.481167778415</v>
      </c>
      <c r="H3861" s="1" t="s">
        <v>237</v>
      </c>
    </row>
    <row r="3862" spans="1:8" x14ac:dyDescent="0.2">
      <c r="A3862" s="1" t="s">
        <v>271</v>
      </c>
      <c r="B3862" s="1" t="s">
        <v>536</v>
      </c>
      <c r="C3862" s="1" t="s">
        <v>274</v>
      </c>
      <c r="D3862" s="1" t="s">
        <v>265</v>
      </c>
      <c r="E3862" s="1">
        <v>2025</v>
      </c>
      <c r="F3862" s="1">
        <v>0</v>
      </c>
      <c r="G3862" s="1">
        <v>0</v>
      </c>
      <c r="H3862" s="1" t="s">
        <v>237</v>
      </c>
    </row>
    <row r="3863" spans="1:8" x14ac:dyDescent="0.2">
      <c r="A3863" s="1" t="s">
        <v>275</v>
      </c>
      <c r="B3863" s="1" t="s">
        <v>536</v>
      </c>
      <c r="C3863" s="1" t="s">
        <v>252</v>
      </c>
      <c r="D3863" s="1" t="s">
        <v>83</v>
      </c>
      <c r="E3863" s="1">
        <v>2025</v>
      </c>
      <c r="F3863" s="1">
        <v>2.2019019011144901E-4</v>
      </c>
      <c r="G3863" s="1">
        <v>7.3396730037149699E-3</v>
      </c>
      <c r="H3863" s="1" t="s">
        <v>44</v>
      </c>
    </row>
    <row r="3864" spans="1:8" x14ac:dyDescent="0.2">
      <c r="A3864" s="1" t="s">
        <v>275</v>
      </c>
      <c r="B3864" s="1" t="s">
        <v>536</v>
      </c>
      <c r="C3864" s="1" t="s">
        <v>276</v>
      </c>
      <c r="D3864" s="1" t="s">
        <v>83</v>
      </c>
      <c r="E3864" s="1">
        <v>2025</v>
      </c>
      <c r="F3864" s="1">
        <v>1.7673408073663499E-4</v>
      </c>
      <c r="G3864" s="1">
        <v>5.8911360245544903E-3</v>
      </c>
      <c r="H3864" s="1" t="s">
        <v>44</v>
      </c>
    </row>
    <row r="3865" spans="1:8" x14ac:dyDescent="0.2">
      <c r="A3865" s="1" t="s">
        <v>275</v>
      </c>
      <c r="B3865" s="1" t="s">
        <v>536</v>
      </c>
      <c r="C3865" s="1" t="s">
        <v>277</v>
      </c>
      <c r="D3865" s="1" t="s">
        <v>83</v>
      </c>
      <c r="E3865" s="1">
        <v>2025</v>
      </c>
      <c r="F3865" s="1">
        <v>1.3013266655488201E-3</v>
      </c>
      <c r="G3865" s="1">
        <v>2.6026533310976398E-2</v>
      </c>
      <c r="H3865" s="1" t="s">
        <v>44</v>
      </c>
    </row>
    <row r="3866" spans="1:8" x14ac:dyDescent="0.2">
      <c r="A3866" s="1" t="s">
        <v>275</v>
      </c>
      <c r="B3866" s="1" t="s">
        <v>536</v>
      </c>
      <c r="C3866" s="1" t="s">
        <v>277</v>
      </c>
      <c r="D3866" s="1" t="s">
        <v>86</v>
      </c>
      <c r="E3866" s="1">
        <v>2025</v>
      </c>
      <c r="F3866" s="1">
        <v>1.37556907293355E-5</v>
      </c>
      <c r="G3866" s="1">
        <v>4.03534199293459E-4</v>
      </c>
      <c r="H3866" s="1" t="s">
        <v>44</v>
      </c>
    </row>
    <row r="3867" spans="1:8" x14ac:dyDescent="0.2">
      <c r="A3867" s="1" t="s">
        <v>275</v>
      </c>
      <c r="B3867" s="1" t="s">
        <v>536</v>
      </c>
      <c r="C3867" s="1" t="s">
        <v>277</v>
      </c>
      <c r="D3867" s="1" t="s">
        <v>45</v>
      </c>
      <c r="E3867" s="1">
        <v>2025</v>
      </c>
      <c r="F3867" s="1">
        <v>3.8604618273135599E-8</v>
      </c>
      <c r="G3867" s="1">
        <v>1.3756313190754101E-6</v>
      </c>
      <c r="H3867" s="1" t="s">
        <v>44</v>
      </c>
    </row>
    <row r="3868" spans="1:8" x14ac:dyDescent="0.2">
      <c r="A3868" s="1" t="s">
        <v>275</v>
      </c>
      <c r="B3868" s="1" t="s">
        <v>536</v>
      </c>
      <c r="C3868" s="1" t="s">
        <v>277</v>
      </c>
      <c r="D3868" s="1" t="s">
        <v>240</v>
      </c>
      <c r="E3868" s="1">
        <v>2025</v>
      </c>
      <c r="F3868" s="1">
        <v>1.3328437277067401E-2</v>
      </c>
      <c r="G3868" s="1">
        <v>56.823462598777702</v>
      </c>
      <c r="H3868" s="1" t="s">
        <v>237</v>
      </c>
    </row>
    <row r="3869" spans="1:8" x14ac:dyDescent="0.2">
      <c r="A3869" s="1" t="s">
        <v>278</v>
      </c>
      <c r="B3869" s="1" t="s">
        <v>536</v>
      </c>
      <c r="C3869" s="1" t="s">
        <v>279</v>
      </c>
      <c r="D3869" s="1" t="s">
        <v>240</v>
      </c>
      <c r="E3869" s="1">
        <v>2025</v>
      </c>
      <c r="F3869" s="1">
        <v>2.0348802845642101E-2</v>
      </c>
      <c r="G3869" s="1">
        <v>86.753564082019295</v>
      </c>
      <c r="H3869" s="1" t="s">
        <v>237</v>
      </c>
    </row>
    <row r="3870" spans="1:8" x14ac:dyDescent="0.2">
      <c r="A3870" s="1" t="s">
        <v>278</v>
      </c>
      <c r="B3870" s="1" t="s">
        <v>536</v>
      </c>
      <c r="C3870" s="1" t="s">
        <v>280</v>
      </c>
      <c r="D3870" s="1" t="s">
        <v>83</v>
      </c>
      <c r="E3870" s="1">
        <v>2025</v>
      </c>
      <c r="F3870" s="1">
        <v>3.2436242231076301E-3</v>
      </c>
      <c r="G3870" s="1">
        <v>6.4872484462152602E-2</v>
      </c>
      <c r="H3870" s="1" t="s">
        <v>44</v>
      </c>
    </row>
    <row r="3871" spans="1:8" x14ac:dyDescent="0.2">
      <c r="A3871" s="1" t="s">
        <v>278</v>
      </c>
      <c r="B3871" s="1" t="s">
        <v>536</v>
      </c>
      <c r="C3871" s="1" t="s">
        <v>280</v>
      </c>
      <c r="D3871" s="1" t="s">
        <v>86</v>
      </c>
      <c r="E3871" s="1">
        <v>2025</v>
      </c>
      <c r="F3871" s="1">
        <v>7.5268177337494096E-4</v>
      </c>
      <c r="G3871" s="1">
        <v>2.2080522361112302E-2</v>
      </c>
      <c r="H3871" s="1" t="s">
        <v>44</v>
      </c>
    </row>
    <row r="3872" spans="1:8" x14ac:dyDescent="0.2">
      <c r="A3872" s="1" t="s">
        <v>278</v>
      </c>
      <c r="B3872" s="1" t="s">
        <v>536</v>
      </c>
      <c r="C3872" s="1" t="s">
        <v>280</v>
      </c>
      <c r="D3872" s="1" t="s">
        <v>45</v>
      </c>
      <c r="E3872" s="1">
        <v>2025</v>
      </c>
      <c r="F3872" s="1">
        <v>1.0065085290002799E-4</v>
      </c>
      <c r="G3872" s="1">
        <v>3.5865777654193599E-3</v>
      </c>
      <c r="H3872" s="1" t="s">
        <v>44</v>
      </c>
    </row>
    <row r="3873" spans="1:8" x14ac:dyDescent="0.2">
      <c r="A3873" s="1" t="s">
        <v>278</v>
      </c>
      <c r="B3873" s="1" t="s">
        <v>536</v>
      </c>
      <c r="C3873" s="1" t="s">
        <v>280</v>
      </c>
      <c r="D3873" s="1" t="s">
        <v>240</v>
      </c>
      <c r="E3873" s="1">
        <v>2025</v>
      </c>
      <c r="F3873" s="1">
        <v>0.16565282787800401</v>
      </c>
      <c r="G3873" s="1">
        <v>706.23187652338095</v>
      </c>
      <c r="H3873" s="1" t="s">
        <v>237</v>
      </c>
    </row>
    <row r="3874" spans="1:8" x14ac:dyDescent="0.2">
      <c r="A3874" s="1" t="s">
        <v>282</v>
      </c>
      <c r="B3874" s="1" t="s">
        <v>536</v>
      </c>
      <c r="C3874" s="1" t="s">
        <v>283</v>
      </c>
      <c r="D3874" s="1" t="s">
        <v>83</v>
      </c>
      <c r="E3874" s="1">
        <v>2025</v>
      </c>
      <c r="F3874" s="1">
        <v>4.7939194118663403E-3</v>
      </c>
      <c r="G3874" s="1">
        <v>9.5878388237326806E-2</v>
      </c>
      <c r="H3874" s="1" t="s">
        <v>44</v>
      </c>
    </row>
    <row r="3875" spans="1:8" x14ac:dyDescent="0.2">
      <c r="A3875" s="1" t="s">
        <v>282</v>
      </c>
      <c r="B3875" s="1" t="s">
        <v>536</v>
      </c>
      <c r="C3875" s="1" t="s">
        <v>283</v>
      </c>
      <c r="D3875" s="1" t="s">
        <v>86</v>
      </c>
      <c r="E3875" s="1">
        <v>2025</v>
      </c>
      <c r="F3875" s="1">
        <v>3.0767540115445199E-5</v>
      </c>
      <c r="G3875" s="1">
        <v>9.0259041941366405E-4</v>
      </c>
      <c r="H3875" s="1" t="s">
        <v>44</v>
      </c>
    </row>
    <row r="3876" spans="1:8" x14ac:dyDescent="0.2">
      <c r="A3876" s="1" t="s">
        <v>282</v>
      </c>
      <c r="B3876" s="1" t="s">
        <v>536</v>
      </c>
      <c r="C3876" s="1" t="s">
        <v>283</v>
      </c>
      <c r="D3876" s="1" t="s">
        <v>45</v>
      </c>
      <c r="E3876" s="1">
        <v>2025</v>
      </c>
      <c r="F3876" s="1">
        <v>3.4483017832575702E-5</v>
      </c>
      <c r="G3876" s="1">
        <v>1.22876281203218E-3</v>
      </c>
      <c r="H3876" s="1" t="s">
        <v>44</v>
      </c>
    </row>
    <row r="3877" spans="1:8" x14ac:dyDescent="0.2">
      <c r="A3877" s="1" t="s">
        <v>282</v>
      </c>
      <c r="B3877" s="1" t="s">
        <v>536</v>
      </c>
      <c r="C3877" s="1" t="s">
        <v>283</v>
      </c>
      <c r="D3877" s="1" t="s">
        <v>240</v>
      </c>
      <c r="E3877" s="1">
        <v>2025</v>
      </c>
      <c r="F3877" s="1">
        <v>7.1329167033454502E-2</v>
      </c>
      <c r="G3877" s="1">
        <v>304.09943573064299</v>
      </c>
      <c r="H3877" s="1" t="s">
        <v>237</v>
      </c>
    </row>
    <row r="3878" spans="1:8" x14ac:dyDescent="0.2">
      <c r="A3878" s="1" t="s">
        <v>284</v>
      </c>
      <c r="B3878" s="1" t="s">
        <v>536</v>
      </c>
      <c r="C3878" s="1" t="s">
        <v>285</v>
      </c>
      <c r="D3878" s="1" t="s">
        <v>83</v>
      </c>
      <c r="E3878" s="1">
        <v>2025</v>
      </c>
      <c r="F3878" s="1">
        <v>2.66195604969017E-3</v>
      </c>
      <c r="G3878" s="1">
        <v>5.3239120993803297E-2</v>
      </c>
      <c r="H3878" s="1" t="s">
        <v>44</v>
      </c>
    </row>
    <row r="3879" spans="1:8" x14ac:dyDescent="0.2">
      <c r="A3879" s="1" t="s">
        <v>284</v>
      </c>
      <c r="B3879" s="1" t="s">
        <v>536</v>
      </c>
      <c r="C3879" s="1" t="s">
        <v>285</v>
      </c>
      <c r="D3879" s="1" t="s">
        <v>86</v>
      </c>
      <c r="E3879" s="1">
        <v>2025</v>
      </c>
      <c r="F3879" s="1">
        <v>2.7466705937866198E-3</v>
      </c>
      <c r="G3879" s="1">
        <v>8.0575780642032302E-2</v>
      </c>
      <c r="H3879" s="1" t="s">
        <v>44</v>
      </c>
    </row>
    <row r="3880" spans="1:8" x14ac:dyDescent="0.2">
      <c r="A3880" s="1" t="s">
        <v>284</v>
      </c>
      <c r="B3880" s="1" t="s">
        <v>536</v>
      </c>
      <c r="C3880" s="1" t="s">
        <v>285</v>
      </c>
      <c r="D3880" s="1" t="s">
        <v>45</v>
      </c>
      <c r="E3880" s="1">
        <v>2025</v>
      </c>
      <c r="F3880" s="1">
        <v>4.0097468826103698E-5</v>
      </c>
      <c r="G3880" s="1">
        <v>1.4288273372521001E-3</v>
      </c>
      <c r="H3880" s="1" t="s">
        <v>44</v>
      </c>
    </row>
    <row r="3881" spans="1:8" x14ac:dyDescent="0.2">
      <c r="A3881" s="1" t="s">
        <v>284</v>
      </c>
      <c r="B3881" s="1" t="s">
        <v>536</v>
      </c>
      <c r="C3881" s="1" t="s">
        <v>285</v>
      </c>
      <c r="D3881" s="1" t="s">
        <v>240</v>
      </c>
      <c r="E3881" s="1">
        <v>2025</v>
      </c>
      <c r="F3881" s="1">
        <v>0.13629740543927299</v>
      </c>
      <c r="G3881" s="1">
        <v>581.08016411005997</v>
      </c>
      <c r="H3881" s="1" t="s">
        <v>237</v>
      </c>
    </row>
    <row r="3882" spans="1:8" x14ac:dyDescent="0.2">
      <c r="A3882" s="1" t="s">
        <v>37</v>
      </c>
      <c r="B3882" s="1" t="s">
        <v>536</v>
      </c>
      <c r="C3882" s="1" t="s">
        <v>286</v>
      </c>
      <c r="D3882" s="1" t="s">
        <v>83</v>
      </c>
      <c r="E3882" s="1">
        <v>2025</v>
      </c>
      <c r="F3882" s="1">
        <v>1.6221130499999999E-3</v>
      </c>
      <c r="G3882" s="1">
        <v>3.2442261E-2</v>
      </c>
      <c r="H3882" s="1" t="s">
        <v>44</v>
      </c>
    </row>
    <row r="3883" spans="1:8" x14ac:dyDescent="0.2">
      <c r="A3883" s="1" t="s">
        <v>37</v>
      </c>
      <c r="B3883" s="1" t="s">
        <v>536</v>
      </c>
      <c r="C3883" s="1" t="s">
        <v>286</v>
      </c>
      <c r="D3883" s="1" t="s">
        <v>100</v>
      </c>
      <c r="E3883" s="1">
        <v>2025</v>
      </c>
      <c r="F3883" s="1">
        <v>0</v>
      </c>
      <c r="G3883" s="1">
        <v>0</v>
      </c>
      <c r="H3883" s="1" t="s">
        <v>44</v>
      </c>
    </row>
    <row r="3884" spans="1:8" x14ac:dyDescent="0.2">
      <c r="A3884" s="1" t="s">
        <v>37</v>
      </c>
      <c r="B3884" s="1" t="s">
        <v>536</v>
      </c>
      <c r="C3884" s="1" t="s">
        <v>286</v>
      </c>
      <c r="D3884" s="1" t="s">
        <v>240</v>
      </c>
      <c r="E3884" s="1">
        <v>2025</v>
      </c>
      <c r="F3884" s="1">
        <v>1.3205216967052199E-2</v>
      </c>
      <c r="G3884" s="1">
        <v>56.298134345209</v>
      </c>
      <c r="H3884" s="1" t="s">
        <v>237</v>
      </c>
    </row>
    <row r="3885" spans="1:8" x14ac:dyDescent="0.2">
      <c r="A3885" s="1" t="s">
        <v>37</v>
      </c>
      <c r="B3885" s="1" t="s">
        <v>536</v>
      </c>
      <c r="C3885" s="1" t="s">
        <v>38</v>
      </c>
      <c r="D3885" s="1" t="s">
        <v>39</v>
      </c>
      <c r="E3885" s="1">
        <v>2025</v>
      </c>
      <c r="F3885" s="1">
        <v>0.61479236713597696</v>
      </c>
      <c r="G3885" s="1">
        <v>8.9506399243383505</v>
      </c>
      <c r="H3885" s="1" t="s">
        <v>40</v>
      </c>
    </row>
    <row r="3886" spans="1:8" x14ac:dyDescent="0.2">
      <c r="A3886" s="1" t="s">
        <v>41</v>
      </c>
      <c r="B3886" s="1" t="s">
        <v>536</v>
      </c>
      <c r="C3886" s="1" t="s">
        <v>42</v>
      </c>
      <c r="D3886" s="1" t="s">
        <v>43</v>
      </c>
      <c r="E3886" s="1">
        <v>2025</v>
      </c>
      <c r="F3886" s="1">
        <v>1.1773875811105401</v>
      </c>
      <c r="G3886" s="1">
        <v>0.27388047133469801</v>
      </c>
      <c r="H3886" s="1" t="s">
        <v>44</v>
      </c>
    </row>
    <row r="3887" spans="1:8" x14ac:dyDescent="0.2">
      <c r="A3887" s="1" t="s">
        <v>41</v>
      </c>
      <c r="B3887" s="1" t="s">
        <v>536</v>
      </c>
      <c r="C3887" s="1" t="s">
        <v>42</v>
      </c>
      <c r="D3887" s="1" t="s">
        <v>45</v>
      </c>
      <c r="E3887" s="1">
        <v>2025</v>
      </c>
      <c r="F3887" s="1">
        <v>5.4625796574852803</v>
      </c>
      <c r="G3887" s="1">
        <v>1.27068937646196</v>
      </c>
      <c r="H3887" s="1" t="s">
        <v>44</v>
      </c>
    </row>
    <row r="3888" spans="1:8" x14ac:dyDescent="0.2">
      <c r="A3888" s="1" t="s">
        <v>41</v>
      </c>
      <c r="B3888" s="1" t="s">
        <v>536</v>
      </c>
      <c r="C3888" s="1" t="s">
        <v>42</v>
      </c>
      <c r="D3888" s="1" t="s">
        <v>46</v>
      </c>
      <c r="E3888" s="1">
        <v>2025</v>
      </c>
      <c r="F3888" s="1">
        <v>6.5408982343323396</v>
      </c>
      <c r="G3888" s="1">
        <v>0.16620714720322</v>
      </c>
      <c r="H3888" s="1" t="s">
        <v>44</v>
      </c>
    </row>
    <row r="3889" spans="1:8" x14ac:dyDescent="0.2">
      <c r="A3889" s="1" t="s">
        <v>47</v>
      </c>
      <c r="B3889" s="1" t="s">
        <v>536</v>
      </c>
      <c r="C3889" s="1" t="s">
        <v>48</v>
      </c>
      <c r="D3889" s="1" t="s">
        <v>238</v>
      </c>
      <c r="E3889" s="1">
        <v>2025</v>
      </c>
      <c r="F3889" s="1">
        <v>3.3820809094886502E-2</v>
      </c>
      <c r="G3889" s="1">
        <v>1.13080858028674</v>
      </c>
      <c r="H3889" s="1" t="s">
        <v>44</v>
      </c>
    </row>
    <row r="3890" spans="1:8" x14ac:dyDescent="0.2">
      <c r="A3890" s="1" t="s">
        <v>47</v>
      </c>
      <c r="B3890" s="1" t="s">
        <v>536</v>
      </c>
      <c r="C3890" s="1" t="s">
        <v>48</v>
      </c>
      <c r="D3890" s="1" t="s">
        <v>83</v>
      </c>
      <c r="E3890" s="1">
        <v>2025</v>
      </c>
      <c r="F3890" s="1">
        <v>4.0847492427085803E-2</v>
      </c>
      <c r="G3890" s="1">
        <v>0.81694984854171604</v>
      </c>
      <c r="H3890" s="1" t="s">
        <v>44</v>
      </c>
    </row>
    <row r="3891" spans="1:8" x14ac:dyDescent="0.2">
      <c r="A3891" s="1" t="s">
        <v>47</v>
      </c>
      <c r="B3891" s="1" t="s">
        <v>536</v>
      </c>
      <c r="C3891" s="1" t="s">
        <v>48</v>
      </c>
      <c r="D3891" s="1" t="s">
        <v>100</v>
      </c>
      <c r="E3891" s="1">
        <v>2025</v>
      </c>
      <c r="F3891" s="1">
        <v>0</v>
      </c>
      <c r="G3891" s="1">
        <v>0</v>
      </c>
      <c r="H3891" s="1" t="s">
        <v>44</v>
      </c>
    </row>
    <row r="3892" spans="1:8" x14ac:dyDescent="0.2">
      <c r="A3892" s="1" t="s">
        <v>47</v>
      </c>
      <c r="B3892" s="1" t="s">
        <v>536</v>
      </c>
      <c r="C3892" s="1" t="s">
        <v>48</v>
      </c>
      <c r="D3892" s="1" t="s">
        <v>261</v>
      </c>
      <c r="E3892" s="1">
        <v>2025</v>
      </c>
      <c r="F3892" s="1">
        <v>0</v>
      </c>
      <c r="G3892" s="1">
        <v>0</v>
      </c>
      <c r="H3892" s="1" t="s">
        <v>237</v>
      </c>
    </row>
    <row r="3893" spans="1:8" x14ac:dyDescent="0.2">
      <c r="A3893" s="1" t="s">
        <v>47</v>
      </c>
      <c r="B3893" s="1" t="s">
        <v>536</v>
      </c>
      <c r="C3893" s="1" t="s">
        <v>48</v>
      </c>
      <c r="D3893" s="1" t="s">
        <v>262</v>
      </c>
      <c r="E3893" s="1">
        <v>2025</v>
      </c>
      <c r="F3893" s="1">
        <v>7.0632073221777705E-5</v>
      </c>
      <c r="G3893" s="1">
        <v>0.301127498112434</v>
      </c>
      <c r="H3893" s="1" t="s">
        <v>237</v>
      </c>
    </row>
    <row r="3894" spans="1:8" x14ac:dyDescent="0.2">
      <c r="A3894" s="1" t="s">
        <v>47</v>
      </c>
      <c r="B3894" s="1" t="s">
        <v>536</v>
      </c>
      <c r="C3894" s="1" t="s">
        <v>48</v>
      </c>
      <c r="D3894" s="1" t="s">
        <v>86</v>
      </c>
      <c r="E3894" s="1">
        <v>2025</v>
      </c>
      <c r="F3894" s="1">
        <v>3.6565122984470099E-3</v>
      </c>
      <c r="G3894" s="1">
        <v>0.107266715397561</v>
      </c>
      <c r="H3894" s="1" t="s">
        <v>44</v>
      </c>
    </row>
    <row r="3895" spans="1:8" x14ac:dyDescent="0.2">
      <c r="A3895" s="1" t="s">
        <v>47</v>
      </c>
      <c r="B3895" s="1" t="s">
        <v>536</v>
      </c>
      <c r="C3895" s="1" t="s">
        <v>48</v>
      </c>
      <c r="D3895" s="1" t="s">
        <v>45</v>
      </c>
      <c r="E3895" s="1">
        <v>2025</v>
      </c>
      <c r="F3895" s="1">
        <v>1.7382521797937099E-3</v>
      </c>
      <c r="G3895" s="1">
        <v>6.19406238408352E-2</v>
      </c>
      <c r="H3895" s="1" t="s">
        <v>44</v>
      </c>
    </row>
    <row r="3896" spans="1:8" x14ac:dyDescent="0.2">
      <c r="A3896" s="1" t="s">
        <v>47</v>
      </c>
      <c r="B3896" s="1" t="s">
        <v>536</v>
      </c>
      <c r="C3896" s="1" t="s">
        <v>48</v>
      </c>
      <c r="D3896" s="1" t="s">
        <v>239</v>
      </c>
      <c r="E3896" s="1">
        <v>2025</v>
      </c>
      <c r="F3896" s="1">
        <v>9.2360051258232906E-2</v>
      </c>
      <c r="G3896" s="1">
        <v>230.541545190715</v>
      </c>
      <c r="H3896" s="1" t="s">
        <v>237</v>
      </c>
    </row>
    <row r="3897" spans="1:8" x14ac:dyDescent="0.2">
      <c r="A3897" s="1" t="s">
        <v>47</v>
      </c>
      <c r="B3897" s="1" t="s">
        <v>536</v>
      </c>
      <c r="C3897" s="1" t="s">
        <v>48</v>
      </c>
      <c r="D3897" s="1" t="s">
        <v>240</v>
      </c>
      <c r="E3897" s="1">
        <v>2025</v>
      </c>
      <c r="F3897" s="1">
        <v>0.25436549028810101</v>
      </c>
      <c r="G3897" s="1">
        <v>1084.4428062601701</v>
      </c>
      <c r="H3897" s="1" t="s">
        <v>237</v>
      </c>
    </row>
    <row r="3898" spans="1:8" x14ac:dyDescent="0.2">
      <c r="A3898" s="1" t="s">
        <v>47</v>
      </c>
      <c r="B3898" s="1" t="s">
        <v>536</v>
      </c>
      <c r="C3898" s="1" t="s">
        <v>48</v>
      </c>
      <c r="D3898" s="1" t="s">
        <v>242</v>
      </c>
      <c r="E3898" s="1">
        <v>2025</v>
      </c>
      <c r="F3898" s="1">
        <v>0</v>
      </c>
      <c r="G3898" s="1">
        <v>0</v>
      </c>
      <c r="H3898" s="1" t="s">
        <v>237</v>
      </c>
    </row>
    <row r="3899" spans="1:8" x14ac:dyDescent="0.2">
      <c r="A3899" s="1" t="s">
        <v>47</v>
      </c>
      <c r="B3899" s="1" t="s">
        <v>536</v>
      </c>
      <c r="C3899" s="1" t="s">
        <v>48</v>
      </c>
      <c r="D3899" s="1" t="s">
        <v>258</v>
      </c>
      <c r="E3899" s="1">
        <v>2025</v>
      </c>
      <c r="F3899" s="1">
        <v>1.69618849758E-2</v>
      </c>
      <c r="G3899" s="1">
        <v>1.9971605999999999E-2</v>
      </c>
      <c r="H3899" s="1" t="s">
        <v>44</v>
      </c>
    </row>
    <row r="3900" spans="1:8" x14ac:dyDescent="0.2">
      <c r="A3900" s="1" t="s">
        <v>47</v>
      </c>
      <c r="B3900" s="1" t="s">
        <v>536</v>
      </c>
      <c r="C3900" s="1" t="s">
        <v>48</v>
      </c>
      <c r="D3900" s="1" t="s">
        <v>287</v>
      </c>
      <c r="E3900" s="1">
        <v>2025</v>
      </c>
      <c r="F3900" s="1">
        <v>0</v>
      </c>
      <c r="G3900" s="1">
        <v>0</v>
      </c>
      <c r="H3900" s="1" t="s">
        <v>44</v>
      </c>
    </row>
    <row r="3901" spans="1:8" x14ac:dyDescent="0.2">
      <c r="A3901" s="1" t="s">
        <v>47</v>
      </c>
      <c r="B3901" s="1" t="s">
        <v>536</v>
      </c>
      <c r="C3901" s="1" t="s">
        <v>48</v>
      </c>
      <c r="D3901" s="1" t="s">
        <v>265</v>
      </c>
      <c r="E3901" s="1">
        <v>2025</v>
      </c>
      <c r="F3901" s="1">
        <v>0</v>
      </c>
      <c r="G3901" s="1">
        <v>0</v>
      </c>
      <c r="H3901" s="1" t="s">
        <v>237</v>
      </c>
    </row>
    <row r="3902" spans="1:8" x14ac:dyDescent="0.2">
      <c r="A3902" s="1" t="s">
        <v>47</v>
      </c>
      <c r="B3902" s="1" t="s">
        <v>536</v>
      </c>
      <c r="C3902" s="1" t="s">
        <v>48</v>
      </c>
      <c r="D3902" s="1" t="s">
        <v>49</v>
      </c>
      <c r="E3902" s="1">
        <v>2025</v>
      </c>
      <c r="F3902" s="1">
        <v>0.43530761020148201</v>
      </c>
      <c r="G3902" s="1">
        <v>1.1685774925451999</v>
      </c>
      <c r="H3902" s="1" t="s">
        <v>44</v>
      </c>
    </row>
    <row r="3903" spans="1:8" x14ac:dyDescent="0.2">
      <c r="A3903" s="1" t="s">
        <v>47</v>
      </c>
      <c r="B3903" s="1" t="s">
        <v>536</v>
      </c>
      <c r="C3903" s="1" t="s">
        <v>48</v>
      </c>
      <c r="D3903" s="1" t="s">
        <v>288</v>
      </c>
      <c r="E3903" s="1">
        <v>2025</v>
      </c>
      <c r="F3903" s="1">
        <v>1.26440334319979E-2</v>
      </c>
      <c r="G3903" s="1">
        <v>9.1756635003429093E-2</v>
      </c>
      <c r="H3903" s="1" t="s">
        <v>44</v>
      </c>
    </row>
    <row r="3904" spans="1:8" x14ac:dyDescent="0.2">
      <c r="A3904" s="1" t="s">
        <v>47</v>
      </c>
      <c r="B3904" s="1" t="s">
        <v>536</v>
      </c>
      <c r="C3904" s="1" t="s">
        <v>48</v>
      </c>
      <c r="D3904" s="1" t="s">
        <v>50</v>
      </c>
      <c r="E3904" s="1">
        <v>2025</v>
      </c>
      <c r="F3904" s="1">
        <v>1.8269567097883901</v>
      </c>
      <c r="G3904" s="1">
        <v>5.6095929320987503</v>
      </c>
      <c r="H3904" s="1" t="s">
        <v>44</v>
      </c>
    </row>
    <row r="3905" spans="1:8" x14ac:dyDescent="0.2">
      <c r="A3905" s="1" t="s">
        <v>47</v>
      </c>
      <c r="B3905" s="1" t="s">
        <v>536</v>
      </c>
      <c r="C3905" s="1" t="s">
        <v>252</v>
      </c>
      <c r="D3905" s="1" t="s">
        <v>240</v>
      </c>
      <c r="E3905" s="1">
        <v>2025</v>
      </c>
      <c r="F3905" s="1">
        <v>8.5317571498441505E-2</v>
      </c>
      <c r="G3905" s="1">
        <v>363.736553076755</v>
      </c>
      <c r="H3905" s="1" t="s">
        <v>237</v>
      </c>
    </row>
    <row r="3906" spans="1:8" x14ac:dyDescent="0.2">
      <c r="A3906" s="1" t="s">
        <v>47</v>
      </c>
      <c r="B3906" s="1" t="s">
        <v>536</v>
      </c>
      <c r="C3906" s="1" t="s">
        <v>276</v>
      </c>
      <c r="D3906" s="1" t="s">
        <v>240</v>
      </c>
      <c r="E3906" s="1">
        <v>2025</v>
      </c>
      <c r="F3906" s="1">
        <v>6.8058427705282504E-2</v>
      </c>
      <c r="G3906" s="1">
        <v>290.15521031087002</v>
      </c>
      <c r="H3906" s="1" t="s">
        <v>237</v>
      </c>
    </row>
    <row r="3907" spans="1:8" x14ac:dyDescent="0.2">
      <c r="A3907" s="1" t="s">
        <v>289</v>
      </c>
      <c r="B3907" s="1" t="s">
        <v>536</v>
      </c>
      <c r="C3907" s="1" t="s">
        <v>290</v>
      </c>
      <c r="D3907" s="1" t="s">
        <v>291</v>
      </c>
      <c r="E3907" s="1">
        <v>2025</v>
      </c>
      <c r="F3907" s="1">
        <v>2.8794637881101199E-4</v>
      </c>
      <c r="G3907" s="1">
        <v>1.3320599320811399E-5</v>
      </c>
      <c r="H3907" s="1" t="s">
        <v>44</v>
      </c>
    </row>
    <row r="3908" spans="1:8" x14ac:dyDescent="0.2">
      <c r="A3908" s="1" t="s">
        <v>289</v>
      </c>
      <c r="B3908" s="1" t="s">
        <v>536</v>
      </c>
      <c r="C3908" s="1" t="s">
        <v>290</v>
      </c>
      <c r="D3908" s="1" t="s">
        <v>292</v>
      </c>
      <c r="E3908" s="1">
        <v>2025</v>
      </c>
      <c r="F3908" s="1">
        <v>0.94674960392483598</v>
      </c>
      <c r="G3908" s="1">
        <v>0.78270210995725098</v>
      </c>
      <c r="H3908" s="1" t="s">
        <v>44</v>
      </c>
    </row>
    <row r="3909" spans="1:8" x14ac:dyDescent="0.2">
      <c r="A3909" s="1" t="s">
        <v>289</v>
      </c>
      <c r="B3909" s="1" t="s">
        <v>536</v>
      </c>
      <c r="C3909" s="1" t="s">
        <v>293</v>
      </c>
      <c r="D3909" s="1" t="s">
        <v>291</v>
      </c>
      <c r="E3909" s="1">
        <v>2025</v>
      </c>
      <c r="F3909" s="1">
        <v>1.6829706049117999E-3</v>
      </c>
      <c r="G3909" s="1">
        <v>7.6879079256438605E-5</v>
      </c>
      <c r="H3909" s="1" t="s">
        <v>44</v>
      </c>
    </row>
    <row r="3910" spans="1:8" x14ac:dyDescent="0.2">
      <c r="A3910" s="1" t="s">
        <v>289</v>
      </c>
      <c r="B3910" s="1" t="s">
        <v>536</v>
      </c>
      <c r="C3910" s="1" t="s">
        <v>293</v>
      </c>
      <c r="D3910" s="1" t="s">
        <v>292</v>
      </c>
      <c r="E3910" s="1">
        <v>2025</v>
      </c>
      <c r="F3910" s="1">
        <v>2.52031202456043E-2</v>
      </c>
      <c r="G3910" s="1">
        <v>7.7045160689608403E-3</v>
      </c>
      <c r="H3910" s="1" t="s">
        <v>44</v>
      </c>
    </row>
    <row r="3911" spans="1:8" x14ac:dyDescent="0.2">
      <c r="A3911" s="1" t="s">
        <v>289</v>
      </c>
      <c r="B3911" s="1" t="s">
        <v>536</v>
      </c>
      <c r="C3911" s="1" t="s">
        <v>294</v>
      </c>
      <c r="D3911" s="1" t="s">
        <v>292</v>
      </c>
      <c r="E3911" s="1">
        <v>2025</v>
      </c>
      <c r="F3911" s="1">
        <v>1.86154129085721E-3</v>
      </c>
      <c r="G3911" s="1">
        <v>1.4850477201343E-3</v>
      </c>
      <c r="H3911" s="1" t="s">
        <v>44</v>
      </c>
    </row>
    <row r="3912" spans="1:8" x14ac:dyDescent="0.2">
      <c r="A3912" s="1" t="s">
        <v>289</v>
      </c>
      <c r="B3912" s="1" t="s">
        <v>536</v>
      </c>
      <c r="C3912" s="1" t="s">
        <v>295</v>
      </c>
      <c r="D3912" s="1" t="s">
        <v>292</v>
      </c>
      <c r="E3912" s="1">
        <v>2025</v>
      </c>
      <c r="F3912" s="1">
        <v>1.7757991852741301E-6</v>
      </c>
      <c r="G3912" s="1">
        <v>1.8514027788876999E-6</v>
      </c>
      <c r="H3912" s="1" t="s">
        <v>44</v>
      </c>
    </row>
    <row r="3913" spans="1:8" x14ac:dyDescent="0.2">
      <c r="A3913" s="1" t="s">
        <v>289</v>
      </c>
      <c r="B3913" s="1" t="s">
        <v>536</v>
      </c>
      <c r="C3913" s="1" t="s">
        <v>296</v>
      </c>
      <c r="D3913" s="1" t="s">
        <v>292</v>
      </c>
      <c r="E3913" s="1">
        <v>2025</v>
      </c>
      <c r="F3913" s="1">
        <v>5.2010790493918903E-4</v>
      </c>
      <c r="G3913" s="1">
        <v>8.1740921193735499E-4</v>
      </c>
      <c r="H3913" s="1" t="s">
        <v>44</v>
      </c>
    </row>
    <row r="3914" spans="1:8" x14ac:dyDescent="0.2">
      <c r="A3914" s="1" t="s">
        <v>297</v>
      </c>
      <c r="B3914" s="1" t="s">
        <v>536</v>
      </c>
      <c r="C3914" s="1" t="s">
        <v>298</v>
      </c>
      <c r="D3914" s="1" t="s">
        <v>291</v>
      </c>
      <c r="E3914" s="1">
        <v>2025</v>
      </c>
      <c r="F3914" s="1">
        <v>0.26109988657357402</v>
      </c>
      <c r="G3914" s="1">
        <v>1.21538796123783E-2</v>
      </c>
      <c r="H3914" s="1" t="s">
        <v>44</v>
      </c>
    </row>
    <row r="3915" spans="1:8" x14ac:dyDescent="0.2">
      <c r="A3915" s="1" t="s">
        <v>297</v>
      </c>
      <c r="B3915" s="1" t="s">
        <v>536</v>
      </c>
      <c r="C3915" s="1" t="s">
        <v>298</v>
      </c>
      <c r="D3915" s="1" t="s">
        <v>292</v>
      </c>
      <c r="E3915" s="1">
        <v>2025</v>
      </c>
      <c r="F3915" s="1">
        <v>0.21069984800078001</v>
      </c>
      <c r="G3915" s="1">
        <v>0.111263456200002</v>
      </c>
      <c r="H3915" s="1" t="s">
        <v>44</v>
      </c>
    </row>
    <row r="3916" spans="1:8" x14ac:dyDescent="0.2">
      <c r="A3916" s="1" t="s">
        <v>51</v>
      </c>
      <c r="B3916" s="1" t="s">
        <v>536</v>
      </c>
      <c r="C3916" s="1" t="s">
        <v>52</v>
      </c>
      <c r="D3916" s="1" t="s">
        <v>46</v>
      </c>
      <c r="E3916" s="1">
        <v>2025</v>
      </c>
      <c r="F3916" s="1">
        <v>1.1756119825573501</v>
      </c>
      <c r="G3916" s="1">
        <v>4.3401061380149804</v>
      </c>
      <c r="H3916" s="1" t="s">
        <v>35</v>
      </c>
    </row>
    <row r="3917" spans="1:8" x14ac:dyDescent="0.2">
      <c r="A3917" s="1" t="s">
        <v>51</v>
      </c>
      <c r="B3917" s="1" t="s">
        <v>536</v>
      </c>
      <c r="C3917" s="1" t="s">
        <v>52</v>
      </c>
      <c r="D3917" s="1" t="s">
        <v>43</v>
      </c>
      <c r="E3917" s="1">
        <v>2025</v>
      </c>
      <c r="F3917" s="1">
        <v>0.68040220350945702</v>
      </c>
      <c r="G3917" s="1">
        <v>4.5667696352108598</v>
      </c>
      <c r="H3917" s="1" t="s">
        <v>35</v>
      </c>
    </row>
    <row r="3918" spans="1:8" x14ac:dyDescent="0.2">
      <c r="A3918" s="1" t="s">
        <v>51</v>
      </c>
      <c r="B3918" s="1" t="s">
        <v>536</v>
      </c>
      <c r="C3918" s="1" t="s">
        <v>53</v>
      </c>
      <c r="D3918" s="1" t="s">
        <v>46</v>
      </c>
      <c r="E3918" s="1">
        <v>2025</v>
      </c>
      <c r="F3918" s="1">
        <v>0.251212746807425</v>
      </c>
      <c r="G3918" s="1">
        <v>5.1238621707837897</v>
      </c>
      <c r="H3918" s="1" t="s">
        <v>35</v>
      </c>
    </row>
    <row r="3919" spans="1:8" x14ac:dyDescent="0.2">
      <c r="A3919" s="1" t="s">
        <v>51</v>
      </c>
      <c r="B3919" s="1" t="s">
        <v>536</v>
      </c>
      <c r="C3919" s="1" t="s">
        <v>53</v>
      </c>
      <c r="D3919" s="1" t="s">
        <v>43</v>
      </c>
      <c r="E3919" s="1">
        <v>2025</v>
      </c>
      <c r="F3919" s="1">
        <v>0.43857944303662899</v>
      </c>
      <c r="G3919" s="1">
        <v>3.8872478822533498</v>
      </c>
      <c r="H3919" s="1" t="s">
        <v>35</v>
      </c>
    </row>
    <row r="3920" spans="1:8" x14ac:dyDescent="0.2">
      <c r="A3920" s="1" t="s">
        <v>51</v>
      </c>
      <c r="B3920" s="1" t="s">
        <v>536</v>
      </c>
      <c r="C3920" s="1" t="s">
        <v>54</v>
      </c>
      <c r="D3920" s="1" t="s">
        <v>46</v>
      </c>
      <c r="E3920" s="1">
        <v>2025</v>
      </c>
      <c r="F3920" s="1">
        <v>0.41799392289823301</v>
      </c>
      <c r="G3920" s="1">
        <v>1.64898253134212</v>
      </c>
      <c r="H3920" s="1" t="s">
        <v>35</v>
      </c>
    </row>
    <row r="3921" spans="1:8" x14ac:dyDescent="0.2">
      <c r="A3921" s="1" t="s">
        <v>51</v>
      </c>
      <c r="B3921" s="1" t="s">
        <v>536</v>
      </c>
      <c r="C3921" s="1" t="s">
        <v>54</v>
      </c>
      <c r="D3921" s="1" t="s">
        <v>43</v>
      </c>
      <c r="E3921" s="1">
        <v>2025</v>
      </c>
      <c r="F3921" s="1">
        <v>0.23838375129142</v>
      </c>
      <c r="G3921" s="1">
        <v>2.5572963973267502</v>
      </c>
      <c r="H3921" s="1" t="s">
        <v>35</v>
      </c>
    </row>
    <row r="3922" spans="1:8" x14ac:dyDescent="0.2">
      <c r="A3922" s="1" t="s">
        <v>51</v>
      </c>
      <c r="B3922" s="1" t="s">
        <v>536</v>
      </c>
      <c r="C3922" s="1" t="s">
        <v>55</v>
      </c>
      <c r="D3922" s="1" t="s">
        <v>46</v>
      </c>
      <c r="E3922" s="1">
        <v>2025</v>
      </c>
      <c r="F3922" s="1">
        <v>1.99037589459478</v>
      </c>
      <c r="G3922" s="1">
        <v>11.112950840140901</v>
      </c>
      <c r="H3922" s="1" t="s">
        <v>35</v>
      </c>
    </row>
    <row r="3923" spans="1:8" x14ac:dyDescent="0.2">
      <c r="A3923" s="1" t="s">
        <v>51</v>
      </c>
      <c r="B3923" s="1" t="s">
        <v>536</v>
      </c>
      <c r="C3923" s="1" t="s">
        <v>55</v>
      </c>
      <c r="D3923" s="1" t="s">
        <v>43</v>
      </c>
      <c r="E3923" s="1">
        <v>2025</v>
      </c>
      <c r="F3923" s="1">
        <v>0.58000065338449502</v>
      </c>
      <c r="G3923" s="1">
        <v>11.011313914791</v>
      </c>
      <c r="H3923" s="1" t="s">
        <v>35</v>
      </c>
    </row>
    <row r="3924" spans="1:8" x14ac:dyDescent="0.2">
      <c r="A3924" s="1" t="s">
        <v>56</v>
      </c>
      <c r="B3924" s="1" t="s">
        <v>536</v>
      </c>
      <c r="C3924" s="1" t="s">
        <v>57</v>
      </c>
      <c r="D3924" s="1" t="s">
        <v>46</v>
      </c>
      <c r="E3924" s="1">
        <v>2025</v>
      </c>
      <c r="F3924" s="1">
        <v>7.0504279191358401E-3</v>
      </c>
      <c r="G3924" s="1">
        <v>8.1195784933068005E-2</v>
      </c>
      <c r="H3924" s="1" t="s">
        <v>35</v>
      </c>
    </row>
    <row r="3925" spans="1:8" x14ac:dyDescent="0.2">
      <c r="A3925" s="1" t="s">
        <v>56</v>
      </c>
      <c r="B3925" s="1" t="s">
        <v>536</v>
      </c>
      <c r="C3925" s="1" t="s">
        <v>57</v>
      </c>
      <c r="D3925" s="1" t="s">
        <v>43</v>
      </c>
      <c r="E3925" s="1">
        <v>2025</v>
      </c>
      <c r="F3925" s="1">
        <v>0.946266925600454</v>
      </c>
      <c r="G3925" s="1">
        <v>2.5321287864834199</v>
      </c>
      <c r="H3925" s="1" t="s">
        <v>35</v>
      </c>
    </row>
    <row r="3926" spans="1:8" x14ac:dyDescent="0.2">
      <c r="A3926" s="1" t="s">
        <v>56</v>
      </c>
      <c r="B3926" s="1" t="s">
        <v>536</v>
      </c>
      <c r="C3926" s="1" t="s">
        <v>58</v>
      </c>
      <c r="D3926" s="1" t="s">
        <v>46</v>
      </c>
      <c r="E3926" s="1">
        <v>2025</v>
      </c>
      <c r="F3926" s="1">
        <v>6.57954127437537E-3</v>
      </c>
      <c r="G3926" s="1">
        <v>8.3309000483338697E-2</v>
      </c>
      <c r="H3926" s="1" t="s">
        <v>35</v>
      </c>
    </row>
    <row r="3927" spans="1:8" x14ac:dyDescent="0.2">
      <c r="A3927" s="1" t="s">
        <v>56</v>
      </c>
      <c r="B3927" s="1" t="s">
        <v>536</v>
      </c>
      <c r="C3927" s="1" t="s">
        <v>58</v>
      </c>
      <c r="D3927" s="1" t="s">
        <v>43</v>
      </c>
      <c r="E3927" s="1">
        <v>2025</v>
      </c>
      <c r="F3927" s="1">
        <v>0.60803258979828401</v>
      </c>
      <c r="G3927" s="1">
        <v>1.98617925600942</v>
      </c>
      <c r="H3927" s="1" t="s">
        <v>35</v>
      </c>
    </row>
    <row r="3928" spans="1:8" x14ac:dyDescent="0.2">
      <c r="A3928" s="1" t="s">
        <v>56</v>
      </c>
      <c r="B3928" s="1" t="s">
        <v>536</v>
      </c>
      <c r="C3928" s="1" t="s">
        <v>59</v>
      </c>
      <c r="D3928" s="1" t="s">
        <v>46</v>
      </c>
      <c r="E3928" s="1">
        <v>2025</v>
      </c>
      <c r="F3928" s="1">
        <v>5.4408763296473301E-3</v>
      </c>
      <c r="G3928" s="1">
        <v>3.8676601420094797E-2</v>
      </c>
      <c r="H3928" s="1" t="s">
        <v>35</v>
      </c>
    </row>
    <row r="3929" spans="1:8" x14ac:dyDescent="0.2">
      <c r="A3929" s="1" t="s">
        <v>56</v>
      </c>
      <c r="B3929" s="1" t="s">
        <v>536</v>
      </c>
      <c r="C3929" s="1" t="s">
        <v>59</v>
      </c>
      <c r="D3929" s="1" t="s">
        <v>43</v>
      </c>
      <c r="E3929" s="1">
        <v>2025</v>
      </c>
      <c r="F3929" s="1">
        <v>0.33081858116734802</v>
      </c>
      <c r="G3929" s="1">
        <v>1.28652362652248</v>
      </c>
      <c r="H3929" s="1" t="s">
        <v>35</v>
      </c>
    </row>
    <row r="3930" spans="1:8" x14ac:dyDescent="0.2">
      <c r="A3930" s="1" t="s">
        <v>56</v>
      </c>
      <c r="B3930" s="1" t="s">
        <v>536</v>
      </c>
      <c r="C3930" s="1" t="s">
        <v>60</v>
      </c>
      <c r="D3930" s="1" t="s">
        <v>46</v>
      </c>
      <c r="E3930" s="1">
        <v>2025</v>
      </c>
      <c r="F3930" s="1">
        <v>1.30086194280077E-2</v>
      </c>
      <c r="G3930" s="1">
        <v>0.203181386836501</v>
      </c>
      <c r="H3930" s="1" t="s">
        <v>35</v>
      </c>
    </row>
    <row r="3931" spans="1:8" x14ac:dyDescent="0.2">
      <c r="A3931" s="1" t="s">
        <v>56</v>
      </c>
      <c r="B3931" s="1" t="s">
        <v>536</v>
      </c>
      <c r="C3931" s="1" t="s">
        <v>60</v>
      </c>
      <c r="D3931" s="1" t="s">
        <v>43</v>
      </c>
      <c r="E3931" s="1">
        <v>2025</v>
      </c>
      <c r="F3931" s="1">
        <v>0.53655536831959505</v>
      </c>
      <c r="G3931" s="1">
        <v>5.8048316690153197</v>
      </c>
      <c r="H3931" s="1" t="s">
        <v>35</v>
      </c>
    </row>
    <row r="3932" spans="1:8" x14ac:dyDescent="0.2">
      <c r="A3932" s="1" t="s">
        <v>61</v>
      </c>
      <c r="B3932" s="1" t="s">
        <v>536</v>
      </c>
      <c r="C3932" s="1" t="s">
        <v>62</v>
      </c>
      <c r="D3932" s="1" t="s">
        <v>43</v>
      </c>
      <c r="E3932" s="1">
        <v>2025</v>
      </c>
      <c r="F3932" s="1">
        <v>2.9455492121101899E-2</v>
      </c>
      <c r="G3932" s="1">
        <v>0.25873033367913201</v>
      </c>
      <c r="H3932" s="1" t="s">
        <v>35</v>
      </c>
    </row>
    <row r="3933" spans="1:8" x14ac:dyDescent="0.2">
      <c r="A3933" s="1" t="s">
        <v>61</v>
      </c>
      <c r="B3933" s="1" t="s">
        <v>536</v>
      </c>
      <c r="C3933" s="1" t="s">
        <v>63</v>
      </c>
      <c r="D3933" s="1" t="s">
        <v>43</v>
      </c>
      <c r="E3933" s="1">
        <v>2025</v>
      </c>
      <c r="F3933" s="1">
        <v>0.11568374880813299</v>
      </c>
      <c r="G3933" s="1">
        <v>1.37094996825383</v>
      </c>
      <c r="H3933" s="1" t="s">
        <v>35</v>
      </c>
    </row>
    <row r="3934" spans="1:8" x14ac:dyDescent="0.2">
      <c r="A3934" s="1" t="s">
        <v>61</v>
      </c>
      <c r="B3934" s="1" t="s">
        <v>536</v>
      </c>
      <c r="C3934" s="1" t="s">
        <v>64</v>
      </c>
      <c r="D3934" s="1" t="s">
        <v>43</v>
      </c>
      <c r="E3934" s="1">
        <v>2025</v>
      </c>
      <c r="F3934" s="1">
        <v>9.62394206138283E-2</v>
      </c>
      <c r="G3934" s="1">
        <v>1.1424003096501401</v>
      </c>
      <c r="H3934" s="1" t="s">
        <v>35</v>
      </c>
    </row>
    <row r="3935" spans="1:8" x14ac:dyDescent="0.2">
      <c r="A3935" s="1" t="s">
        <v>61</v>
      </c>
      <c r="B3935" s="1" t="s">
        <v>536</v>
      </c>
      <c r="C3935" s="1" t="s">
        <v>65</v>
      </c>
      <c r="D3935" s="1" t="s">
        <v>43</v>
      </c>
      <c r="E3935" s="1">
        <v>2025</v>
      </c>
      <c r="F3935" s="1">
        <v>9.7764576865390695E-2</v>
      </c>
      <c r="G3935" s="1">
        <v>0.74623529781784903</v>
      </c>
      <c r="H3935" s="1" t="s">
        <v>35</v>
      </c>
    </row>
    <row r="3936" spans="1:8" x14ac:dyDescent="0.2">
      <c r="A3936" s="1" t="s">
        <v>61</v>
      </c>
      <c r="B3936" s="1" t="s">
        <v>536</v>
      </c>
      <c r="C3936" s="1" t="s">
        <v>66</v>
      </c>
      <c r="D3936" s="1" t="s">
        <v>43</v>
      </c>
      <c r="E3936" s="1">
        <v>2025</v>
      </c>
      <c r="F3936" s="1">
        <v>2.7940110890826E-2</v>
      </c>
      <c r="G3936" s="1">
        <v>0.32292363142011199</v>
      </c>
      <c r="H3936" s="1" t="s">
        <v>35</v>
      </c>
    </row>
    <row r="3937" spans="1:8" x14ac:dyDescent="0.2">
      <c r="A3937" s="1" t="s">
        <v>61</v>
      </c>
      <c r="B3937" s="1" t="s">
        <v>536</v>
      </c>
      <c r="C3937" s="1" t="s">
        <v>67</v>
      </c>
      <c r="D3937" s="1" t="s">
        <v>43</v>
      </c>
      <c r="E3937" s="1">
        <v>2025</v>
      </c>
      <c r="F3937" s="1">
        <v>6.2666270946666797E-2</v>
      </c>
      <c r="G3937" s="1">
        <v>0.62929901714847103</v>
      </c>
      <c r="H3937" s="1" t="s">
        <v>35</v>
      </c>
    </row>
    <row r="3938" spans="1:8" x14ac:dyDescent="0.2">
      <c r="A3938" s="1" t="s">
        <v>61</v>
      </c>
      <c r="B3938" s="1" t="s">
        <v>536</v>
      </c>
      <c r="C3938" s="1" t="s">
        <v>68</v>
      </c>
      <c r="D3938" s="1" t="s">
        <v>43</v>
      </c>
      <c r="E3938" s="1">
        <v>2025</v>
      </c>
      <c r="F3938" s="1">
        <v>9.0490055768837705E-3</v>
      </c>
      <c r="G3938" s="1">
        <v>7.7077469484836597E-2</v>
      </c>
      <c r="H3938" s="1" t="s">
        <v>35</v>
      </c>
    </row>
    <row r="3939" spans="1:8" x14ac:dyDescent="0.2">
      <c r="A3939" s="1" t="s">
        <v>61</v>
      </c>
      <c r="B3939" s="1" t="s">
        <v>536</v>
      </c>
      <c r="C3939" s="1" t="s">
        <v>69</v>
      </c>
      <c r="D3939" s="1" t="s">
        <v>43</v>
      </c>
      <c r="E3939" s="1">
        <v>2025</v>
      </c>
      <c r="F3939" s="1">
        <v>0.17961106812501401</v>
      </c>
      <c r="G3939" s="1">
        <v>2.1248089957179799</v>
      </c>
      <c r="H3939" s="1" t="s">
        <v>35</v>
      </c>
    </row>
    <row r="3940" spans="1:8" x14ac:dyDescent="0.2">
      <c r="A3940" s="1" t="s">
        <v>61</v>
      </c>
      <c r="B3940" s="1" t="s">
        <v>536</v>
      </c>
      <c r="C3940" s="1" t="s">
        <v>70</v>
      </c>
      <c r="D3940" s="1" t="s">
        <v>43</v>
      </c>
      <c r="E3940" s="1">
        <v>2025</v>
      </c>
      <c r="F3940" s="1">
        <v>5.79066853224929E-2</v>
      </c>
      <c r="G3940" s="1">
        <v>0.696237113528962</v>
      </c>
      <c r="H3940" s="1" t="s">
        <v>35</v>
      </c>
    </row>
    <row r="3941" spans="1:8" x14ac:dyDescent="0.2">
      <c r="A3941" s="1" t="s">
        <v>71</v>
      </c>
      <c r="B3941" s="1" t="s">
        <v>536</v>
      </c>
      <c r="C3941" s="1" t="s">
        <v>72</v>
      </c>
      <c r="D3941" s="1" t="s">
        <v>46</v>
      </c>
      <c r="E3941" s="1">
        <v>2025</v>
      </c>
      <c r="F3941" s="1">
        <v>0</v>
      </c>
      <c r="G3941" s="1">
        <v>0</v>
      </c>
      <c r="H3941" s="1" t="s">
        <v>35</v>
      </c>
    </row>
    <row r="3942" spans="1:8" x14ac:dyDescent="0.2">
      <c r="A3942" s="1" t="s">
        <v>71</v>
      </c>
      <c r="B3942" s="1" t="s">
        <v>536</v>
      </c>
      <c r="C3942" s="1" t="s">
        <v>73</v>
      </c>
      <c r="D3942" s="1" t="s">
        <v>46</v>
      </c>
      <c r="E3942" s="1">
        <v>2025</v>
      </c>
      <c r="F3942" s="1">
        <v>0.29172513022088897</v>
      </c>
      <c r="G3942" s="1">
        <v>6.5290879897206902E-2</v>
      </c>
      <c r="H3942" s="1" t="s">
        <v>35</v>
      </c>
    </row>
    <row r="3943" spans="1:8" x14ac:dyDescent="0.2">
      <c r="A3943" s="1" t="s">
        <v>71</v>
      </c>
      <c r="B3943" s="1" t="s">
        <v>536</v>
      </c>
      <c r="C3943" s="1" t="s">
        <v>74</v>
      </c>
      <c r="D3943" s="1" t="s">
        <v>46</v>
      </c>
      <c r="E3943" s="1">
        <v>2025</v>
      </c>
      <c r="F3943" s="1">
        <v>2.1475617866301099E-2</v>
      </c>
      <c r="G3943" s="1">
        <v>3.2533837067551699E-3</v>
      </c>
      <c r="H3943" s="1" t="s">
        <v>35</v>
      </c>
    </row>
    <row r="3944" spans="1:8" x14ac:dyDescent="0.2">
      <c r="A3944" s="1" t="s">
        <v>71</v>
      </c>
      <c r="B3944" s="1" t="s">
        <v>536</v>
      </c>
      <c r="C3944" s="1" t="s">
        <v>75</v>
      </c>
      <c r="D3944" s="1" t="s">
        <v>46</v>
      </c>
      <c r="E3944" s="1">
        <v>2025</v>
      </c>
      <c r="F3944" s="1">
        <v>3.2702168404452399E-2</v>
      </c>
      <c r="G3944" s="1">
        <v>1.7072569978590199E-3</v>
      </c>
      <c r="H3944" s="1" t="s">
        <v>35</v>
      </c>
    </row>
    <row r="3945" spans="1:8" x14ac:dyDescent="0.2">
      <c r="A3945" s="1" t="s">
        <v>71</v>
      </c>
      <c r="B3945" s="1" t="s">
        <v>536</v>
      </c>
      <c r="C3945" s="1" t="s">
        <v>76</v>
      </c>
      <c r="D3945" s="1" t="s">
        <v>46</v>
      </c>
      <c r="E3945" s="1">
        <v>2025</v>
      </c>
      <c r="F3945" s="1">
        <v>0.24798458563883499</v>
      </c>
      <c r="G3945" s="1">
        <v>8.0833017237066304E-2</v>
      </c>
      <c r="H3945" s="1" t="s">
        <v>35</v>
      </c>
    </row>
    <row r="3946" spans="1:8" x14ac:dyDescent="0.2">
      <c r="A3946" s="1" t="s">
        <v>71</v>
      </c>
      <c r="B3946" s="1" t="s">
        <v>536</v>
      </c>
      <c r="C3946" s="1" t="s">
        <v>77</v>
      </c>
      <c r="D3946" s="1" t="s">
        <v>46</v>
      </c>
      <c r="E3946" s="1">
        <v>2025</v>
      </c>
      <c r="F3946" s="1">
        <v>9.0510577584229299E-2</v>
      </c>
      <c r="G3946" s="1">
        <v>1.8219391226423399E-2</v>
      </c>
      <c r="H3946" s="1" t="s">
        <v>35</v>
      </c>
    </row>
    <row r="3947" spans="1:8" x14ac:dyDescent="0.2">
      <c r="A3947" s="1" t="s">
        <v>537</v>
      </c>
      <c r="B3947" s="1" t="s">
        <v>536</v>
      </c>
      <c r="C3947" s="1" t="s">
        <v>538</v>
      </c>
      <c r="D3947" s="1" t="s">
        <v>46</v>
      </c>
      <c r="E3947" s="1">
        <v>2025</v>
      </c>
      <c r="F3947" s="1">
        <v>12.4673865549472</v>
      </c>
      <c r="G3947" s="1">
        <v>11.112950840140901</v>
      </c>
      <c r="H3947" s="1" t="s">
        <v>35</v>
      </c>
    </row>
    <row r="3948" spans="1:8" x14ac:dyDescent="0.2">
      <c r="A3948" s="1" t="s">
        <v>537</v>
      </c>
      <c r="B3948" s="1" t="s">
        <v>536</v>
      </c>
      <c r="C3948" s="1" t="s">
        <v>539</v>
      </c>
      <c r="D3948" s="1" t="s">
        <v>46</v>
      </c>
      <c r="E3948" s="1">
        <v>2025</v>
      </c>
      <c r="F3948" s="1">
        <v>8.8339240197456495E-2</v>
      </c>
      <c r="G3948" s="1">
        <v>0.203181386836501</v>
      </c>
      <c r="H3948" s="1" t="s">
        <v>35</v>
      </c>
    </row>
    <row r="3949" spans="1:8" x14ac:dyDescent="0.2">
      <c r="A3949" s="1" t="s">
        <v>537</v>
      </c>
      <c r="B3949" s="1" t="s">
        <v>536</v>
      </c>
      <c r="C3949" s="1" t="s">
        <v>540</v>
      </c>
      <c r="D3949" s="1" t="s">
        <v>46</v>
      </c>
      <c r="E3949" s="1">
        <v>2025</v>
      </c>
      <c r="F3949" s="1">
        <v>2.1935528855248399E-2</v>
      </c>
      <c r="G3949" s="1">
        <v>3.2533837067551699E-3</v>
      </c>
      <c r="H3949" s="1" t="s">
        <v>35</v>
      </c>
    </row>
    <row r="3950" spans="1:8" x14ac:dyDescent="0.2">
      <c r="A3950" s="1" t="s">
        <v>537</v>
      </c>
      <c r="B3950" s="1" t="s">
        <v>536</v>
      </c>
      <c r="C3950" s="1" t="s">
        <v>541</v>
      </c>
      <c r="D3950" s="1" t="s">
        <v>46</v>
      </c>
      <c r="E3950" s="1">
        <v>2025</v>
      </c>
      <c r="F3950" s="1">
        <v>1.5553884563653499E-2</v>
      </c>
      <c r="G3950" s="1">
        <v>1.7072569978590199E-3</v>
      </c>
      <c r="H3950" s="1" t="s">
        <v>35</v>
      </c>
    </row>
    <row r="3951" spans="1:8" x14ac:dyDescent="0.2">
      <c r="A3951" s="1" t="s">
        <v>537</v>
      </c>
      <c r="B3951" s="1" t="s">
        <v>536</v>
      </c>
      <c r="C3951" s="1" t="s">
        <v>542</v>
      </c>
      <c r="D3951" s="1" t="s">
        <v>46</v>
      </c>
      <c r="E3951" s="1">
        <v>2025</v>
      </c>
      <c r="F3951" s="1">
        <v>0.82739650095604</v>
      </c>
      <c r="G3951" s="1">
        <v>0.164343288360697</v>
      </c>
      <c r="H3951" s="1" t="s">
        <v>35</v>
      </c>
    </row>
    <row r="3952" spans="1:8" x14ac:dyDescent="0.2">
      <c r="A3952" s="1" t="s">
        <v>78</v>
      </c>
      <c r="B3952" s="1" t="s">
        <v>536</v>
      </c>
      <c r="C3952" s="1" t="s">
        <v>79</v>
      </c>
      <c r="D3952" s="1" t="s">
        <v>45</v>
      </c>
      <c r="E3952" s="1">
        <v>2025</v>
      </c>
      <c r="F3952" s="1">
        <v>0.42334067947074799</v>
      </c>
      <c r="G3952" s="1">
        <v>0.14068322755477899</v>
      </c>
      <c r="H3952" s="1" t="s">
        <v>44</v>
      </c>
    </row>
    <row r="3953" spans="1:8" x14ac:dyDescent="0.2">
      <c r="A3953" s="1" t="s">
        <v>78</v>
      </c>
      <c r="B3953" s="1" t="s">
        <v>536</v>
      </c>
      <c r="C3953" s="1" t="s">
        <v>80</v>
      </c>
      <c r="D3953" s="1" t="s">
        <v>45</v>
      </c>
      <c r="E3953" s="1">
        <v>2025</v>
      </c>
      <c r="F3953" s="1">
        <v>0.17920398923140299</v>
      </c>
      <c r="G3953" s="1">
        <v>0.22690301392142001</v>
      </c>
      <c r="H3953" s="1" t="s">
        <v>44</v>
      </c>
    </row>
    <row r="3954" spans="1:8" x14ac:dyDescent="0.2">
      <c r="A3954" s="1" t="s">
        <v>78</v>
      </c>
      <c r="B3954" s="1" t="s">
        <v>536</v>
      </c>
      <c r="C3954" s="1" t="s">
        <v>81</v>
      </c>
      <c r="D3954" s="1" t="s">
        <v>45</v>
      </c>
      <c r="E3954" s="1">
        <v>2025</v>
      </c>
      <c r="F3954" s="1">
        <v>0.74806178113532895</v>
      </c>
      <c r="G3954" s="1">
        <v>0.20134728979276301</v>
      </c>
      <c r="H3954" s="1" t="s">
        <v>44</v>
      </c>
    </row>
    <row r="3955" spans="1:8" x14ac:dyDescent="0.2">
      <c r="A3955" s="1" t="s">
        <v>78</v>
      </c>
      <c r="B3955" s="1" t="s">
        <v>536</v>
      </c>
      <c r="C3955" s="1" t="s">
        <v>82</v>
      </c>
      <c r="D3955" s="1" t="s">
        <v>83</v>
      </c>
      <c r="E3955" s="1">
        <v>2025</v>
      </c>
      <c r="F3955" s="1">
        <v>9.5123801808264102E-2</v>
      </c>
      <c r="G3955" s="1">
        <v>1.9024743584687101E-2</v>
      </c>
      <c r="H3955" s="1" t="s">
        <v>44</v>
      </c>
    </row>
    <row r="3956" spans="1:8" x14ac:dyDescent="0.2">
      <c r="A3956" s="1" t="s">
        <v>84</v>
      </c>
      <c r="B3956" s="1" t="s">
        <v>536</v>
      </c>
      <c r="C3956" s="1" t="s">
        <v>85</v>
      </c>
      <c r="D3956" s="1" t="s">
        <v>86</v>
      </c>
      <c r="E3956" s="1">
        <v>2025</v>
      </c>
      <c r="F3956" s="1">
        <v>0.46077406786826591</v>
      </c>
      <c r="G3956" s="1">
        <v>0.18145593470289845</v>
      </c>
      <c r="H3956" s="1" t="s">
        <v>44</v>
      </c>
    </row>
    <row r="3957" spans="1:8" x14ac:dyDescent="0.2">
      <c r="A3957" s="1" t="s">
        <v>84</v>
      </c>
      <c r="B3957" s="1" t="s">
        <v>536</v>
      </c>
      <c r="C3957" s="1" t="s">
        <v>85</v>
      </c>
      <c r="D3957" s="1" t="s">
        <v>45</v>
      </c>
      <c r="E3957" s="1">
        <v>2025</v>
      </c>
      <c r="F3957" s="1">
        <v>1.7560271653970396</v>
      </c>
      <c r="G3957" s="1">
        <v>1.1069439886254979</v>
      </c>
      <c r="H3957" s="1" t="s">
        <v>44</v>
      </c>
    </row>
    <row r="3958" spans="1:8" x14ac:dyDescent="0.2">
      <c r="A3958" s="1" t="s">
        <v>84</v>
      </c>
      <c r="B3958" s="1" t="s">
        <v>536</v>
      </c>
      <c r="C3958" s="1" t="s">
        <v>85</v>
      </c>
      <c r="D3958" s="1" t="s">
        <v>234</v>
      </c>
      <c r="E3958" s="1">
        <v>2025</v>
      </c>
      <c r="F3958" s="1">
        <v>6.9905554989840316E-2</v>
      </c>
      <c r="G3958" s="1">
        <v>4.4124273196323428E-2</v>
      </c>
      <c r="H3958" s="1" t="s">
        <v>44</v>
      </c>
    </row>
    <row r="3959" spans="1:8" x14ac:dyDescent="0.2">
      <c r="A3959" s="1" t="s">
        <v>84</v>
      </c>
      <c r="B3959" s="1" t="s">
        <v>536</v>
      </c>
      <c r="C3959" s="1" t="s">
        <v>87</v>
      </c>
      <c r="D3959" s="1" t="s">
        <v>43</v>
      </c>
      <c r="E3959" s="1">
        <v>2025</v>
      </c>
      <c r="F3959" s="1">
        <v>1.02640184962776E-2</v>
      </c>
      <c r="G3959" s="1">
        <v>2.1745801898893301E-3</v>
      </c>
      <c r="H3959" s="1" t="s">
        <v>44</v>
      </c>
    </row>
    <row r="3960" spans="1:8" x14ac:dyDescent="0.2">
      <c r="A3960" s="1" t="s">
        <v>84</v>
      </c>
      <c r="B3960" s="1" t="s">
        <v>536</v>
      </c>
      <c r="C3960" s="1" t="s">
        <v>87</v>
      </c>
      <c r="D3960" s="1" t="s">
        <v>45</v>
      </c>
      <c r="E3960" s="1">
        <v>2025</v>
      </c>
      <c r="F3960" s="1">
        <v>0</v>
      </c>
      <c r="G3960" s="1">
        <v>0</v>
      </c>
      <c r="H3960" s="1" t="s">
        <v>44</v>
      </c>
    </row>
    <row r="3961" spans="1:8" x14ac:dyDescent="0.2">
      <c r="A3961" s="1" t="s">
        <v>84</v>
      </c>
      <c r="B3961" s="1" t="s">
        <v>536</v>
      </c>
      <c r="C3961" s="1" t="s">
        <v>87</v>
      </c>
      <c r="D3961" s="1" t="s">
        <v>46</v>
      </c>
      <c r="E3961" s="1">
        <v>2025</v>
      </c>
      <c r="F3961" s="1">
        <v>0</v>
      </c>
      <c r="G3961" s="1">
        <v>0</v>
      </c>
      <c r="H3961" s="1" t="s">
        <v>44</v>
      </c>
    </row>
    <row r="3962" spans="1:8" x14ac:dyDescent="0.2">
      <c r="A3962" s="1" t="s">
        <v>84</v>
      </c>
      <c r="B3962" s="1" t="s">
        <v>536</v>
      </c>
      <c r="C3962" s="1" t="s">
        <v>88</v>
      </c>
      <c r="D3962" s="1" t="s">
        <v>43</v>
      </c>
      <c r="E3962" s="1">
        <v>2025</v>
      </c>
      <c r="F3962" s="1">
        <v>0.477714228978391</v>
      </c>
      <c r="G3962" s="1">
        <v>0.10121064173270999</v>
      </c>
      <c r="H3962" s="1" t="s">
        <v>44</v>
      </c>
    </row>
    <row r="3963" spans="1:8" x14ac:dyDescent="0.2">
      <c r="A3963" s="1" t="s">
        <v>84</v>
      </c>
      <c r="B3963" s="1" t="s">
        <v>536</v>
      </c>
      <c r="C3963" s="1" t="s">
        <v>88</v>
      </c>
      <c r="D3963" s="1" t="s">
        <v>45</v>
      </c>
      <c r="E3963" s="1">
        <v>2025</v>
      </c>
      <c r="F3963" s="1">
        <v>0.20212630596395301</v>
      </c>
      <c r="G3963" s="1">
        <v>4.2823369907617197E-2</v>
      </c>
      <c r="H3963" s="1" t="s">
        <v>44</v>
      </c>
    </row>
    <row r="3964" spans="1:8" x14ac:dyDescent="0.2">
      <c r="A3964" s="1" t="s">
        <v>84</v>
      </c>
      <c r="B3964" s="1" t="s">
        <v>536</v>
      </c>
      <c r="C3964" s="1" t="s">
        <v>88</v>
      </c>
      <c r="D3964" s="1" t="s">
        <v>46</v>
      </c>
      <c r="E3964" s="1">
        <v>2025</v>
      </c>
      <c r="F3964" s="1">
        <v>3.08960724392659</v>
      </c>
      <c r="G3964" s="1">
        <v>6.1792144878531699E-2</v>
      </c>
      <c r="H3964" s="1" t="s">
        <v>44</v>
      </c>
    </row>
    <row r="3965" spans="1:8" x14ac:dyDescent="0.2">
      <c r="A3965" s="1" t="s">
        <v>84</v>
      </c>
      <c r="B3965" s="1" t="s">
        <v>536</v>
      </c>
      <c r="C3965" s="1" t="s">
        <v>89</v>
      </c>
      <c r="D3965" s="1" t="s">
        <v>43</v>
      </c>
      <c r="E3965" s="1">
        <v>2025</v>
      </c>
      <c r="F3965" s="1">
        <v>0</v>
      </c>
      <c r="G3965" s="1">
        <v>0</v>
      </c>
      <c r="H3965" s="1" t="s">
        <v>44</v>
      </c>
    </row>
    <row r="3966" spans="1:8" x14ac:dyDescent="0.2">
      <c r="A3966" s="1" t="s">
        <v>84</v>
      </c>
      <c r="B3966" s="1" t="s">
        <v>536</v>
      </c>
      <c r="C3966" s="1" t="s">
        <v>89</v>
      </c>
      <c r="D3966" s="1" t="s">
        <v>45</v>
      </c>
      <c r="E3966" s="1">
        <v>2025</v>
      </c>
      <c r="F3966" s="1">
        <v>0</v>
      </c>
      <c r="G3966" s="1">
        <v>0</v>
      </c>
      <c r="H3966" s="1" t="s">
        <v>44</v>
      </c>
    </row>
    <row r="3967" spans="1:8" x14ac:dyDescent="0.2">
      <c r="A3967" s="1" t="s">
        <v>84</v>
      </c>
      <c r="B3967" s="1" t="s">
        <v>536</v>
      </c>
      <c r="C3967" s="1" t="s">
        <v>89</v>
      </c>
      <c r="D3967" s="1" t="s">
        <v>46</v>
      </c>
      <c r="E3967" s="1">
        <v>2025</v>
      </c>
      <c r="F3967" s="1">
        <v>2.0476911049117699</v>
      </c>
      <c r="G3967" s="1">
        <v>4.09538220982354E-2</v>
      </c>
      <c r="H3967" s="1" t="s">
        <v>44</v>
      </c>
    </row>
    <row r="3968" spans="1:8" x14ac:dyDescent="0.2">
      <c r="A3968" s="1" t="s">
        <v>84</v>
      </c>
      <c r="B3968" s="1" t="s">
        <v>536</v>
      </c>
      <c r="C3968" s="1" t="s">
        <v>90</v>
      </c>
      <c r="D3968" s="1" t="s">
        <v>43</v>
      </c>
      <c r="E3968" s="1">
        <v>2025</v>
      </c>
      <c r="F3968" s="1">
        <v>0</v>
      </c>
      <c r="G3968" s="1">
        <v>0</v>
      </c>
      <c r="H3968" s="1" t="s">
        <v>44</v>
      </c>
    </row>
    <row r="3969" spans="1:8" x14ac:dyDescent="0.2">
      <c r="A3969" s="1" t="s">
        <v>84</v>
      </c>
      <c r="B3969" s="1" t="s">
        <v>536</v>
      </c>
      <c r="C3969" s="1" t="s">
        <v>90</v>
      </c>
      <c r="D3969" s="1" t="s">
        <v>45</v>
      </c>
      <c r="E3969" s="1">
        <v>2025</v>
      </c>
      <c r="F3969" s="1">
        <v>1.0195306396439299E-2</v>
      </c>
      <c r="G3969" s="1">
        <v>2.1600225416185002E-3</v>
      </c>
      <c r="H3969" s="1" t="s">
        <v>44</v>
      </c>
    </row>
    <row r="3970" spans="1:8" x14ac:dyDescent="0.2">
      <c r="A3970" s="1" t="s">
        <v>84</v>
      </c>
      <c r="B3970" s="1" t="s">
        <v>536</v>
      </c>
      <c r="C3970" s="1" t="s">
        <v>90</v>
      </c>
      <c r="D3970" s="1" t="s">
        <v>46</v>
      </c>
      <c r="E3970" s="1">
        <v>2025</v>
      </c>
      <c r="F3970" s="1">
        <v>0</v>
      </c>
      <c r="G3970" s="1">
        <v>0</v>
      </c>
      <c r="H3970" s="1" t="s">
        <v>44</v>
      </c>
    </row>
    <row r="3971" spans="1:8" x14ac:dyDescent="0.2">
      <c r="A3971" s="1" t="s">
        <v>84</v>
      </c>
      <c r="B3971" s="1" t="s">
        <v>536</v>
      </c>
      <c r="C3971" s="1" t="s">
        <v>91</v>
      </c>
      <c r="D3971" s="1" t="s">
        <v>86</v>
      </c>
      <c r="E3971" s="1">
        <v>2025</v>
      </c>
      <c r="F3971" s="1">
        <v>2.42176988651507E-2</v>
      </c>
      <c r="G3971" s="1">
        <v>8.4268601503353496E-3</v>
      </c>
      <c r="H3971" s="1" t="s">
        <v>44</v>
      </c>
    </row>
    <row r="3972" spans="1:8" x14ac:dyDescent="0.2">
      <c r="A3972" s="1" t="s">
        <v>84</v>
      </c>
      <c r="B3972" s="1" t="s">
        <v>536</v>
      </c>
      <c r="C3972" s="1" t="s">
        <v>92</v>
      </c>
      <c r="D3972" s="1" t="s">
        <v>86</v>
      </c>
      <c r="E3972" s="1">
        <v>2025</v>
      </c>
      <c r="F3972" s="1">
        <v>1.1798118270023099E-2</v>
      </c>
      <c r="G3972" s="1">
        <v>4.1053071661431998E-3</v>
      </c>
      <c r="H3972" s="1" t="s">
        <v>44</v>
      </c>
    </row>
    <row r="3973" spans="1:8" x14ac:dyDescent="0.2">
      <c r="A3973" s="1" t="s">
        <v>84</v>
      </c>
      <c r="B3973" s="1" t="s">
        <v>536</v>
      </c>
      <c r="C3973" s="1" t="s">
        <v>93</v>
      </c>
      <c r="D3973" s="1" t="s">
        <v>86</v>
      </c>
      <c r="E3973" s="1">
        <v>2025</v>
      </c>
      <c r="F3973" s="1">
        <v>3.6358833111309498E-4</v>
      </c>
      <c r="G3973" s="1">
        <v>1.2651524142092801E-4</v>
      </c>
      <c r="H3973" s="1" t="s">
        <v>44</v>
      </c>
    </row>
    <row r="3974" spans="1:8" x14ac:dyDescent="0.2">
      <c r="A3974" s="1" t="s">
        <v>84</v>
      </c>
      <c r="B3974" s="1" t="s">
        <v>536</v>
      </c>
      <c r="C3974" s="1" t="s">
        <v>94</v>
      </c>
      <c r="D3974" s="1" t="s">
        <v>86</v>
      </c>
      <c r="E3974" s="1">
        <v>2025</v>
      </c>
      <c r="F3974" s="1">
        <v>7.0921132741999656E-4</v>
      </c>
      <c r="G3974" s="1">
        <v>2.7539078448593669E-4</v>
      </c>
      <c r="H3974" s="1" t="s">
        <v>44</v>
      </c>
    </row>
    <row r="3975" spans="1:8" x14ac:dyDescent="0.2">
      <c r="A3975" s="1" t="s">
        <v>84</v>
      </c>
      <c r="B3975" s="1" t="s">
        <v>536</v>
      </c>
      <c r="C3975" s="1" t="s">
        <v>94</v>
      </c>
      <c r="D3975" s="1" t="s">
        <v>45</v>
      </c>
      <c r="E3975" s="1">
        <v>2025</v>
      </c>
      <c r="F3975" s="1">
        <v>1.0134242073351821E-2</v>
      </c>
      <c r="G3975" s="1">
        <v>5.8048210664892377E-3</v>
      </c>
      <c r="H3975" s="1" t="s">
        <v>44</v>
      </c>
    </row>
    <row r="3976" spans="1:8" x14ac:dyDescent="0.2">
      <c r="A3976" s="1" t="s">
        <v>84</v>
      </c>
      <c r="B3976" s="1" t="s">
        <v>536</v>
      </c>
      <c r="C3976" s="1" t="s">
        <v>94</v>
      </c>
      <c r="D3976" s="1" t="s">
        <v>234</v>
      </c>
      <c r="E3976" s="1">
        <v>2025</v>
      </c>
      <c r="F3976" s="1">
        <v>2.9999972865061214E-4</v>
      </c>
      <c r="G3976" s="1">
        <v>1.7836536144397045E-4</v>
      </c>
      <c r="H3976" s="1" t="s">
        <v>44</v>
      </c>
    </row>
    <row r="3977" spans="1:8" x14ac:dyDescent="0.2">
      <c r="A3977" s="1" t="s">
        <v>95</v>
      </c>
      <c r="B3977" s="1" t="s">
        <v>536</v>
      </c>
      <c r="C3977" s="1" t="s">
        <v>96</v>
      </c>
      <c r="D3977" s="1" t="s">
        <v>45</v>
      </c>
      <c r="E3977" s="1">
        <v>2025</v>
      </c>
      <c r="F3977" s="1">
        <v>0.15664081312661099</v>
      </c>
      <c r="G3977" s="1">
        <v>0.193007351930475</v>
      </c>
      <c r="H3977" s="1" t="s">
        <v>44</v>
      </c>
    </row>
    <row r="3978" spans="1:8" x14ac:dyDescent="0.2">
      <c r="A3978" s="1" t="s">
        <v>299</v>
      </c>
      <c r="B3978" s="1" t="s">
        <v>536</v>
      </c>
      <c r="C3978" s="1" t="s">
        <v>33</v>
      </c>
      <c r="D3978" s="1" t="s">
        <v>83</v>
      </c>
      <c r="E3978" s="1">
        <v>2025</v>
      </c>
      <c r="F3978" s="1">
        <v>3.9980053368033198E-4</v>
      </c>
      <c r="G3978" s="1">
        <v>7.9960106736066405E-3</v>
      </c>
      <c r="H3978" s="1" t="s">
        <v>44</v>
      </c>
    </row>
    <row r="3979" spans="1:8" x14ac:dyDescent="0.2">
      <c r="A3979" s="1" t="s">
        <v>299</v>
      </c>
      <c r="B3979" s="1" t="s">
        <v>536</v>
      </c>
      <c r="C3979" s="1" t="s">
        <v>33</v>
      </c>
      <c r="D3979" s="1" t="s">
        <v>100</v>
      </c>
      <c r="E3979" s="1">
        <v>2025</v>
      </c>
      <c r="F3979" s="1">
        <v>0</v>
      </c>
      <c r="G3979" s="1">
        <v>0</v>
      </c>
      <c r="H3979" s="1" t="s">
        <v>44</v>
      </c>
    </row>
    <row r="3980" spans="1:8" x14ac:dyDescent="0.2">
      <c r="A3980" s="1" t="s">
        <v>299</v>
      </c>
      <c r="B3980" s="1" t="s">
        <v>536</v>
      </c>
      <c r="C3980" s="1" t="s">
        <v>33</v>
      </c>
      <c r="D3980" s="1" t="s">
        <v>86</v>
      </c>
      <c r="E3980" s="1">
        <v>2025</v>
      </c>
      <c r="F3980" s="1">
        <v>2.0092019789949601E-3</v>
      </c>
      <c r="G3980" s="1">
        <v>1.46049854607122E-2</v>
      </c>
      <c r="H3980" s="1" t="s">
        <v>44</v>
      </c>
    </row>
    <row r="3981" spans="1:8" x14ac:dyDescent="0.2">
      <c r="A3981" s="1" t="s">
        <v>299</v>
      </c>
      <c r="B3981" s="1" t="s">
        <v>536</v>
      </c>
      <c r="C3981" s="1" t="s">
        <v>33</v>
      </c>
      <c r="D3981" s="1" t="s">
        <v>45</v>
      </c>
      <c r="E3981" s="1">
        <v>2025</v>
      </c>
      <c r="F3981" s="1">
        <v>5.2581140338782602E-4</v>
      </c>
      <c r="G3981" s="1">
        <v>1.1021580361030899E-2</v>
      </c>
      <c r="H3981" s="1" t="s">
        <v>44</v>
      </c>
    </row>
    <row r="3982" spans="1:8" x14ac:dyDescent="0.2">
      <c r="A3982" s="1" t="s">
        <v>299</v>
      </c>
      <c r="B3982" s="1" t="s">
        <v>536</v>
      </c>
      <c r="C3982" s="1" t="s">
        <v>33</v>
      </c>
      <c r="D3982" s="1" t="s">
        <v>240</v>
      </c>
      <c r="E3982" s="1">
        <v>2025</v>
      </c>
      <c r="F3982" s="1">
        <v>0.37374114553417698</v>
      </c>
      <c r="G3982" s="1">
        <v>1593.3800462433801</v>
      </c>
      <c r="H3982" s="1" t="s">
        <v>237</v>
      </c>
    </row>
    <row r="3983" spans="1:8" x14ac:dyDescent="0.2">
      <c r="A3983" s="1" t="s">
        <v>299</v>
      </c>
      <c r="B3983" s="1" t="s">
        <v>536</v>
      </c>
      <c r="C3983" s="1" t="s">
        <v>33</v>
      </c>
      <c r="D3983" s="1" t="s">
        <v>287</v>
      </c>
      <c r="E3983" s="1">
        <v>2025</v>
      </c>
      <c r="F3983" s="1">
        <v>0</v>
      </c>
      <c r="G3983" s="1">
        <v>0</v>
      </c>
      <c r="H3983" s="1" t="s">
        <v>44</v>
      </c>
    </row>
    <row r="3984" spans="1:8" x14ac:dyDescent="0.2">
      <c r="A3984" s="1" t="s">
        <v>299</v>
      </c>
      <c r="B3984" s="1" t="s">
        <v>536</v>
      </c>
      <c r="C3984" s="1" t="s">
        <v>33</v>
      </c>
      <c r="D3984" s="1" t="s">
        <v>265</v>
      </c>
      <c r="E3984" s="1">
        <v>2025</v>
      </c>
      <c r="F3984" s="1">
        <v>0</v>
      </c>
      <c r="G3984" s="1">
        <v>0</v>
      </c>
      <c r="H3984" s="1" t="s">
        <v>237</v>
      </c>
    </row>
    <row r="3985" spans="1:8" x14ac:dyDescent="0.2">
      <c r="A3985" s="1" t="s">
        <v>299</v>
      </c>
      <c r="B3985" s="1" t="s">
        <v>536</v>
      </c>
      <c r="C3985" s="1" t="s">
        <v>251</v>
      </c>
      <c r="D3985" s="1" t="s">
        <v>238</v>
      </c>
      <c r="E3985" s="1">
        <v>2025</v>
      </c>
      <c r="F3985" s="1">
        <v>0</v>
      </c>
      <c r="G3985" s="1">
        <v>0</v>
      </c>
      <c r="H3985" s="1" t="s">
        <v>44</v>
      </c>
    </row>
    <row r="3986" spans="1:8" x14ac:dyDescent="0.2">
      <c r="A3986" s="1" t="s">
        <v>299</v>
      </c>
      <c r="B3986" s="1" t="s">
        <v>536</v>
      </c>
      <c r="C3986" s="1" t="s">
        <v>251</v>
      </c>
      <c r="D3986" s="1" t="s">
        <v>83</v>
      </c>
      <c r="E3986" s="1">
        <v>2025</v>
      </c>
      <c r="F3986" s="1">
        <v>9.8160310662613499E-3</v>
      </c>
      <c r="G3986" s="1">
        <v>0.19632062132522701</v>
      </c>
      <c r="H3986" s="1" t="s">
        <v>44</v>
      </c>
    </row>
    <row r="3987" spans="1:8" x14ac:dyDescent="0.2">
      <c r="A3987" s="1" t="s">
        <v>299</v>
      </c>
      <c r="B3987" s="1" t="s">
        <v>536</v>
      </c>
      <c r="C3987" s="1" t="s">
        <v>251</v>
      </c>
      <c r="D3987" s="1" t="s">
        <v>100</v>
      </c>
      <c r="E3987" s="1">
        <v>2025</v>
      </c>
      <c r="F3987" s="1">
        <v>0</v>
      </c>
      <c r="G3987" s="1">
        <v>0</v>
      </c>
      <c r="H3987" s="1" t="s">
        <v>44</v>
      </c>
    </row>
    <row r="3988" spans="1:8" x14ac:dyDescent="0.2">
      <c r="A3988" s="1" t="s">
        <v>299</v>
      </c>
      <c r="B3988" s="1" t="s">
        <v>536</v>
      </c>
      <c r="C3988" s="1" t="s">
        <v>251</v>
      </c>
      <c r="D3988" s="1" t="s">
        <v>86</v>
      </c>
      <c r="E3988" s="1">
        <v>2025</v>
      </c>
      <c r="F3988" s="1">
        <v>7.5106371911004902E-4</v>
      </c>
      <c r="G3988" s="1">
        <v>5.4595181631056002E-3</v>
      </c>
      <c r="H3988" s="1" t="s">
        <v>44</v>
      </c>
    </row>
    <row r="3989" spans="1:8" x14ac:dyDescent="0.2">
      <c r="A3989" s="1" t="s">
        <v>299</v>
      </c>
      <c r="B3989" s="1" t="s">
        <v>536</v>
      </c>
      <c r="C3989" s="1" t="s">
        <v>251</v>
      </c>
      <c r="D3989" s="1" t="s">
        <v>45</v>
      </c>
      <c r="E3989" s="1">
        <v>2025</v>
      </c>
      <c r="F3989" s="1">
        <v>3.5318656658093101E-4</v>
      </c>
      <c r="G3989" s="1">
        <v>7.4031755510200999E-3</v>
      </c>
      <c r="H3989" s="1" t="s">
        <v>44</v>
      </c>
    </row>
    <row r="3990" spans="1:8" x14ac:dyDescent="0.2">
      <c r="A3990" s="1" t="s">
        <v>299</v>
      </c>
      <c r="B3990" s="1" t="s">
        <v>536</v>
      </c>
      <c r="C3990" s="1" t="s">
        <v>251</v>
      </c>
      <c r="D3990" s="1" t="s">
        <v>240</v>
      </c>
      <c r="E3990" s="1">
        <v>2025</v>
      </c>
      <c r="F3990" s="1">
        <v>0.25950290135160903</v>
      </c>
      <c r="G3990" s="1">
        <v>1106.34526034037</v>
      </c>
      <c r="H3990" s="1" t="s">
        <v>237</v>
      </c>
    </row>
    <row r="3991" spans="1:8" x14ac:dyDescent="0.2">
      <c r="A3991" s="1" t="s">
        <v>299</v>
      </c>
      <c r="B3991" s="1" t="s">
        <v>536</v>
      </c>
      <c r="C3991" s="1" t="s">
        <v>251</v>
      </c>
      <c r="D3991" s="1" t="s">
        <v>265</v>
      </c>
      <c r="E3991" s="1">
        <v>2025</v>
      </c>
      <c r="F3991" s="1">
        <v>0</v>
      </c>
      <c r="G3991" s="1">
        <v>0</v>
      </c>
      <c r="H3991" s="1" t="s">
        <v>237</v>
      </c>
    </row>
    <row r="3992" spans="1:8" x14ac:dyDescent="0.2">
      <c r="A3992" s="1" t="s">
        <v>299</v>
      </c>
      <c r="B3992" s="1" t="s">
        <v>536</v>
      </c>
      <c r="C3992" s="1" t="s">
        <v>300</v>
      </c>
      <c r="D3992" s="1" t="s">
        <v>238</v>
      </c>
      <c r="E3992" s="1">
        <v>2025</v>
      </c>
      <c r="F3992" s="1">
        <v>0</v>
      </c>
      <c r="G3992" s="1">
        <v>0</v>
      </c>
      <c r="H3992" s="1" t="s">
        <v>44</v>
      </c>
    </row>
    <row r="3993" spans="1:8" x14ac:dyDescent="0.2">
      <c r="A3993" s="1" t="s">
        <v>299</v>
      </c>
      <c r="B3993" s="1" t="s">
        <v>536</v>
      </c>
      <c r="C3993" s="1" t="s">
        <v>300</v>
      </c>
      <c r="D3993" s="1" t="s">
        <v>83</v>
      </c>
      <c r="E3993" s="1">
        <v>2025</v>
      </c>
      <c r="F3993" s="1">
        <v>0</v>
      </c>
      <c r="G3993" s="1">
        <v>0</v>
      </c>
      <c r="H3993" s="1" t="s">
        <v>44</v>
      </c>
    </row>
    <row r="3994" spans="1:8" x14ac:dyDescent="0.2">
      <c r="A3994" s="1" t="s">
        <v>299</v>
      </c>
      <c r="B3994" s="1" t="s">
        <v>536</v>
      </c>
      <c r="C3994" s="1" t="s">
        <v>300</v>
      </c>
      <c r="D3994" s="1" t="s">
        <v>100</v>
      </c>
      <c r="E3994" s="1">
        <v>2025</v>
      </c>
      <c r="F3994" s="1">
        <v>0</v>
      </c>
      <c r="G3994" s="1">
        <v>0</v>
      </c>
      <c r="H3994" s="1" t="s">
        <v>44</v>
      </c>
    </row>
    <row r="3995" spans="1:8" x14ac:dyDescent="0.2">
      <c r="A3995" s="1" t="s">
        <v>299</v>
      </c>
      <c r="B3995" s="1" t="s">
        <v>536</v>
      </c>
      <c r="C3995" s="1" t="s">
        <v>300</v>
      </c>
      <c r="D3995" s="1" t="s">
        <v>86</v>
      </c>
      <c r="E3995" s="1">
        <v>2025</v>
      </c>
      <c r="F3995" s="1">
        <v>0</v>
      </c>
      <c r="G3995" s="1">
        <v>0</v>
      </c>
      <c r="H3995" s="1" t="s">
        <v>44</v>
      </c>
    </row>
    <row r="3996" spans="1:8" x14ac:dyDescent="0.2">
      <c r="A3996" s="1" t="s">
        <v>299</v>
      </c>
      <c r="B3996" s="1" t="s">
        <v>536</v>
      </c>
      <c r="C3996" s="1" t="s">
        <v>300</v>
      </c>
      <c r="D3996" s="1" t="s">
        <v>240</v>
      </c>
      <c r="E3996" s="1">
        <v>2025</v>
      </c>
      <c r="F3996" s="1">
        <v>4.5590320739211099E-5</v>
      </c>
      <c r="G3996" s="1">
        <v>0.19436636355322501</v>
      </c>
      <c r="H3996" s="1" t="s">
        <v>237</v>
      </c>
    </row>
    <row r="3997" spans="1:8" x14ac:dyDescent="0.2">
      <c r="A3997" s="1" t="s">
        <v>97</v>
      </c>
      <c r="B3997" s="1" t="s">
        <v>536</v>
      </c>
      <c r="C3997" s="1" t="s">
        <v>98</v>
      </c>
      <c r="D3997" s="1" t="s">
        <v>99</v>
      </c>
      <c r="E3997" s="1">
        <v>2025</v>
      </c>
      <c r="F3997" s="1">
        <v>0.113604315603213</v>
      </c>
      <c r="G3997" s="1">
        <v>6.6826068001889893E-2</v>
      </c>
      <c r="H3997" s="1" t="s">
        <v>44</v>
      </c>
    </row>
    <row r="3998" spans="1:8" x14ac:dyDescent="0.2">
      <c r="A3998" s="1" t="s">
        <v>97</v>
      </c>
      <c r="B3998" s="1" t="s">
        <v>536</v>
      </c>
      <c r="C3998" s="1" t="s">
        <v>98</v>
      </c>
      <c r="D3998" s="1" t="s">
        <v>238</v>
      </c>
      <c r="E3998" s="1">
        <v>2025</v>
      </c>
      <c r="F3998" s="1">
        <v>9.3353542126755104E-2</v>
      </c>
      <c r="G3998" s="1">
        <v>1.8360604759966599</v>
      </c>
      <c r="H3998" s="1" t="s">
        <v>44</v>
      </c>
    </row>
    <row r="3999" spans="1:8" x14ac:dyDescent="0.2">
      <c r="A3999" s="1" t="s">
        <v>97</v>
      </c>
      <c r="B3999" s="1" t="s">
        <v>536</v>
      </c>
      <c r="C3999" s="1" t="s">
        <v>98</v>
      </c>
      <c r="D3999" s="1" t="s">
        <v>83</v>
      </c>
      <c r="E3999" s="1">
        <v>2025</v>
      </c>
      <c r="F3999" s="1">
        <v>1.5865953537442501</v>
      </c>
      <c r="G3999" s="1">
        <v>0.113328239553161</v>
      </c>
      <c r="H3999" s="1" t="s">
        <v>44</v>
      </c>
    </row>
    <row r="4000" spans="1:8" x14ac:dyDescent="0.2">
      <c r="A4000" s="1" t="s">
        <v>97</v>
      </c>
      <c r="B4000" s="1" t="s">
        <v>536</v>
      </c>
      <c r="C4000" s="1" t="s">
        <v>98</v>
      </c>
      <c r="D4000" s="1" t="s">
        <v>100</v>
      </c>
      <c r="E4000" s="1">
        <v>2025</v>
      </c>
      <c r="F4000" s="1">
        <v>7.6336565851073004E-18</v>
      </c>
      <c r="G4000" s="1">
        <v>1.5578890990014901E-18</v>
      </c>
      <c r="H4000" s="1" t="s">
        <v>44</v>
      </c>
    </row>
    <row r="4001" spans="1:8" x14ac:dyDescent="0.2">
      <c r="A4001" s="1" t="s">
        <v>97</v>
      </c>
      <c r="B4001" s="1" t="s">
        <v>536</v>
      </c>
      <c r="C4001" s="1" t="s">
        <v>98</v>
      </c>
      <c r="D4001" s="1" t="s">
        <v>86</v>
      </c>
      <c r="E4001" s="1">
        <v>2025</v>
      </c>
      <c r="F4001" s="1">
        <v>0</v>
      </c>
      <c r="G4001" s="1">
        <v>0</v>
      </c>
      <c r="H4001" s="1" t="s">
        <v>44</v>
      </c>
    </row>
    <row r="4002" spans="1:8" x14ac:dyDescent="0.2">
      <c r="A4002" s="1" t="s">
        <v>97</v>
      </c>
      <c r="B4002" s="1" t="s">
        <v>536</v>
      </c>
      <c r="C4002" s="1" t="s">
        <v>98</v>
      </c>
      <c r="D4002" s="1" t="s">
        <v>45</v>
      </c>
      <c r="E4002" s="1">
        <v>2025</v>
      </c>
      <c r="F4002" s="1">
        <v>6.1299160454812403E-3</v>
      </c>
      <c r="G4002" s="1">
        <v>0.12848972438852299</v>
      </c>
      <c r="H4002" s="1" t="s">
        <v>44</v>
      </c>
    </row>
    <row r="4003" spans="1:8" x14ac:dyDescent="0.2">
      <c r="A4003" s="1" t="s">
        <v>97</v>
      </c>
      <c r="B4003" s="1" t="s">
        <v>536</v>
      </c>
      <c r="C4003" s="1" t="s">
        <v>98</v>
      </c>
      <c r="D4003" s="1" t="s">
        <v>239</v>
      </c>
      <c r="E4003" s="1">
        <v>2025</v>
      </c>
      <c r="F4003" s="1">
        <v>4.4163804109959702E-2</v>
      </c>
      <c r="G4003" s="1">
        <v>110.238046669583</v>
      </c>
      <c r="H4003" s="1" t="s">
        <v>237</v>
      </c>
    </row>
    <row r="4004" spans="1:8" x14ac:dyDescent="0.2">
      <c r="A4004" s="1" t="s">
        <v>97</v>
      </c>
      <c r="B4004" s="1" t="s">
        <v>536</v>
      </c>
      <c r="C4004" s="1" t="s">
        <v>98</v>
      </c>
      <c r="D4004" s="1" t="s">
        <v>240</v>
      </c>
      <c r="E4004" s="1">
        <v>2025</v>
      </c>
      <c r="F4004" s="1">
        <v>2.42385885434933</v>
      </c>
      <c r="G4004" s="1">
        <v>10333.698549327601</v>
      </c>
      <c r="H4004" s="1" t="s">
        <v>237</v>
      </c>
    </row>
    <row r="4005" spans="1:8" x14ac:dyDescent="0.2">
      <c r="A4005" s="1" t="s">
        <v>97</v>
      </c>
      <c r="B4005" s="1" t="s">
        <v>536</v>
      </c>
      <c r="C4005" s="1" t="s">
        <v>98</v>
      </c>
      <c r="D4005" s="1" t="s">
        <v>258</v>
      </c>
      <c r="E4005" s="1">
        <v>2025</v>
      </c>
      <c r="F4005" s="1">
        <v>0.14961157050629501</v>
      </c>
      <c r="G4005" s="1">
        <v>3.0532973572713201E-2</v>
      </c>
      <c r="H4005" s="1" t="s">
        <v>44</v>
      </c>
    </row>
    <row r="4006" spans="1:8" x14ac:dyDescent="0.2">
      <c r="A4006" s="1" t="s">
        <v>97</v>
      </c>
      <c r="B4006" s="1" t="s">
        <v>536</v>
      </c>
      <c r="C4006" s="1" t="s">
        <v>98</v>
      </c>
      <c r="D4006" s="1" t="s">
        <v>287</v>
      </c>
      <c r="E4006" s="1">
        <v>2025</v>
      </c>
      <c r="F4006" s="1">
        <v>0.37951755720021102</v>
      </c>
      <c r="G4006" s="1">
        <v>7.7452562693920701E-2</v>
      </c>
      <c r="H4006" s="1" t="s">
        <v>44</v>
      </c>
    </row>
    <row r="4007" spans="1:8" x14ac:dyDescent="0.2">
      <c r="A4007" s="1" t="s">
        <v>97</v>
      </c>
      <c r="B4007" s="1" t="s">
        <v>536</v>
      </c>
      <c r="C4007" s="1" t="s">
        <v>98</v>
      </c>
      <c r="D4007" s="1" t="s">
        <v>265</v>
      </c>
      <c r="E4007" s="1">
        <v>2025</v>
      </c>
      <c r="F4007" s="1">
        <v>0</v>
      </c>
      <c r="G4007" s="1">
        <v>0</v>
      </c>
      <c r="H4007" s="1" t="s">
        <v>237</v>
      </c>
    </row>
    <row r="4008" spans="1:8" x14ac:dyDescent="0.2">
      <c r="A4008" s="1" t="s">
        <v>97</v>
      </c>
      <c r="B4008" s="1" t="s">
        <v>536</v>
      </c>
      <c r="C4008" s="1" t="s">
        <v>98</v>
      </c>
      <c r="D4008" s="1" t="s">
        <v>49</v>
      </c>
      <c r="E4008" s="1">
        <v>2025</v>
      </c>
      <c r="F4008" s="1">
        <v>37.511304475317203</v>
      </c>
      <c r="G4008" s="1">
        <v>6.4969110528696001</v>
      </c>
      <c r="H4008" s="1" t="s">
        <v>44</v>
      </c>
    </row>
    <row r="4009" spans="1:8" x14ac:dyDescent="0.2">
      <c r="A4009" s="1" t="s">
        <v>97</v>
      </c>
      <c r="B4009" s="1" t="s">
        <v>536</v>
      </c>
      <c r="C4009" s="1" t="s">
        <v>98</v>
      </c>
      <c r="D4009" s="1" t="s">
        <v>301</v>
      </c>
      <c r="E4009" s="1">
        <v>2025</v>
      </c>
      <c r="F4009" s="1">
        <v>3.58752368560009E-2</v>
      </c>
      <c r="G4009" s="1">
        <v>4.6712547989584503E-3</v>
      </c>
      <c r="H4009" s="1" t="s">
        <v>44</v>
      </c>
    </row>
    <row r="4010" spans="1:8" x14ac:dyDescent="0.2">
      <c r="A4010" s="1" t="s">
        <v>97</v>
      </c>
      <c r="B4010" s="1" t="s">
        <v>536</v>
      </c>
      <c r="C4010" s="1" t="s">
        <v>98</v>
      </c>
      <c r="D4010" s="1" t="s">
        <v>302</v>
      </c>
      <c r="E4010" s="1">
        <v>2025</v>
      </c>
      <c r="F4010" s="1">
        <v>2.0891717141965098</v>
      </c>
      <c r="G4010" s="1">
        <v>0.11803230023709101</v>
      </c>
      <c r="H4010" s="1" t="s">
        <v>35</v>
      </c>
    </row>
    <row r="4011" spans="1:8" x14ac:dyDescent="0.2">
      <c r="A4011" s="1" t="s">
        <v>101</v>
      </c>
      <c r="B4011" s="1" t="s">
        <v>536</v>
      </c>
      <c r="C4011" s="1" t="s">
        <v>102</v>
      </c>
      <c r="D4011" s="1" t="s">
        <v>43</v>
      </c>
      <c r="E4011" s="1">
        <v>2025</v>
      </c>
      <c r="F4011" s="1">
        <v>2.96697152997474E-2</v>
      </c>
      <c r="G4011" s="1">
        <v>1.1561430233580999E-2</v>
      </c>
      <c r="H4011" s="1" t="s">
        <v>44</v>
      </c>
    </row>
    <row r="4012" spans="1:8" x14ac:dyDescent="0.2">
      <c r="A4012" s="1" t="s">
        <v>101</v>
      </c>
      <c r="B4012" s="1" t="s">
        <v>536</v>
      </c>
      <c r="C4012" s="1" t="s">
        <v>102</v>
      </c>
      <c r="D4012" s="1" t="s">
        <v>46</v>
      </c>
      <c r="E4012" s="1">
        <v>2025</v>
      </c>
      <c r="F4012" s="1">
        <v>1.39278852089804</v>
      </c>
      <c r="G4012" s="1">
        <v>0.11803810560755799</v>
      </c>
      <c r="H4012" s="1" t="s">
        <v>44</v>
      </c>
    </row>
    <row r="4013" spans="1:8" x14ac:dyDescent="0.2">
      <c r="A4013" s="1" t="s">
        <v>303</v>
      </c>
      <c r="B4013" s="1" t="s">
        <v>536</v>
      </c>
      <c r="C4013" s="1" t="s">
        <v>304</v>
      </c>
      <c r="D4013" s="1" t="s">
        <v>238</v>
      </c>
      <c r="E4013" s="1">
        <v>2025</v>
      </c>
      <c r="F4013" s="1">
        <v>0</v>
      </c>
      <c r="G4013" s="1">
        <v>0</v>
      </c>
      <c r="H4013" s="1" t="s">
        <v>44</v>
      </c>
    </row>
    <row r="4014" spans="1:8" x14ac:dyDescent="0.2">
      <c r="A4014" s="1" t="s">
        <v>303</v>
      </c>
      <c r="B4014" s="1" t="s">
        <v>536</v>
      </c>
      <c r="C4014" s="1" t="s">
        <v>304</v>
      </c>
      <c r="D4014" s="1" t="s">
        <v>100</v>
      </c>
      <c r="E4014" s="1">
        <v>2025</v>
      </c>
      <c r="F4014" s="1">
        <v>0</v>
      </c>
      <c r="G4014" s="1">
        <v>0</v>
      </c>
      <c r="H4014" s="1" t="s">
        <v>44</v>
      </c>
    </row>
    <row r="4015" spans="1:8" x14ac:dyDescent="0.2">
      <c r="A4015" s="1" t="s">
        <v>303</v>
      </c>
      <c r="B4015" s="1" t="s">
        <v>536</v>
      </c>
      <c r="C4015" s="1" t="s">
        <v>304</v>
      </c>
      <c r="D4015" s="1" t="s">
        <v>86</v>
      </c>
      <c r="E4015" s="1">
        <v>2025</v>
      </c>
      <c r="F4015" s="1">
        <v>2.7946000335500399E-3</v>
      </c>
      <c r="G4015" s="1">
        <v>2.0314081553374101E-2</v>
      </c>
      <c r="H4015" s="1" t="s">
        <v>44</v>
      </c>
    </row>
    <row r="4016" spans="1:8" x14ac:dyDescent="0.2">
      <c r="A4016" s="1" t="s">
        <v>303</v>
      </c>
      <c r="B4016" s="1" t="s">
        <v>536</v>
      </c>
      <c r="C4016" s="1" t="s">
        <v>304</v>
      </c>
      <c r="D4016" s="1" t="s">
        <v>240</v>
      </c>
      <c r="E4016" s="1">
        <v>2025</v>
      </c>
      <c r="F4016" s="1">
        <v>7.10273340176558E-3</v>
      </c>
      <c r="G4016" s="1">
        <v>30.281262342641099</v>
      </c>
      <c r="H4016" s="1" t="s">
        <v>237</v>
      </c>
    </row>
    <row r="4017" spans="1:8" x14ac:dyDescent="0.2">
      <c r="A4017" s="1" t="s">
        <v>303</v>
      </c>
      <c r="B4017" s="1" t="s">
        <v>536</v>
      </c>
      <c r="C4017" s="1" t="s">
        <v>304</v>
      </c>
      <c r="D4017" s="1" t="s">
        <v>244</v>
      </c>
      <c r="E4017" s="1">
        <v>2025</v>
      </c>
      <c r="F4017" s="1">
        <v>0.85132947979276397</v>
      </c>
      <c r="G4017" s="1">
        <v>0.29390977017137498</v>
      </c>
      <c r="H4017" s="1" t="s">
        <v>44</v>
      </c>
    </row>
    <row r="4018" spans="1:8" x14ac:dyDescent="0.2">
      <c r="A4018" s="1" t="s">
        <v>303</v>
      </c>
      <c r="B4018" s="1" t="s">
        <v>536</v>
      </c>
      <c r="C4018" s="1" t="s">
        <v>304</v>
      </c>
      <c r="D4018" s="1" t="s">
        <v>305</v>
      </c>
      <c r="E4018" s="1">
        <v>2025</v>
      </c>
      <c r="F4018" s="1">
        <v>0</v>
      </c>
      <c r="G4018" s="1">
        <v>0</v>
      </c>
      <c r="H4018" s="1" t="s">
        <v>44</v>
      </c>
    </row>
    <row r="4019" spans="1:8" x14ac:dyDescent="0.2">
      <c r="A4019" s="1" t="s">
        <v>103</v>
      </c>
      <c r="B4019" s="1" t="s">
        <v>536</v>
      </c>
      <c r="C4019" s="1" t="s">
        <v>104</v>
      </c>
      <c r="D4019" s="1" t="s">
        <v>45</v>
      </c>
      <c r="E4019" s="1">
        <v>2025</v>
      </c>
      <c r="F4019" s="1">
        <v>2.3403720142980302</v>
      </c>
      <c r="G4019" s="1">
        <v>1.2560135467781901</v>
      </c>
      <c r="H4019" s="1" t="s">
        <v>44</v>
      </c>
    </row>
    <row r="4020" spans="1:8" x14ac:dyDescent="0.2">
      <c r="A4020" s="1" t="s">
        <v>103</v>
      </c>
      <c r="B4020" s="1" t="s">
        <v>536</v>
      </c>
      <c r="C4020" s="1" t="s">
        <v>104</v>
      </c>
      <c r="D4020" s="1" t="s">
        <v>46</v>
      </c>
      <c r="E4020" s="1">
        <v>2025</v>
      </c>
      <c r="F4020" s="1">
        <v>0.28840079119943002</v>
      </c>
      <c r="G4020" s="1">
        <v>1.1601913684409001E-3</v>
      </c>
      <c r="H4020" s="1" t="s">
        <v>44</v>
      </c>
    </row>
    <row r="4021" spans="1:8" x14ac:dyDescent="0.2">
      <c r="A4021" s="1" t="s">
        <v>105</v>
      </c>
      <c r="B4021" s="1" t="s">
        <v>536</v>
      </c>
      <c r="C4021" s="1" t="s">
        <v>106</v>
      </c>
      <c r="D4021" s="1" t="s">
        <v>86</v>
      </c>
      <c r="E4021" s="1">
        <v>2025</v>
      </c>
      <c r="F4021" s="1">
        <v>3.0598193783992048E-2</v>
      </c>
      <c r="G4021" s="1">
        <v>9.8460091145620293E-3</v>
      </c>
      <c r="H4021" s="1" t="s">
        <v>44</v>
      </c>
    </row>
    <row r="4022" spans="1:8" x14ac:dyDescent="0.2">
      <c r="A4022" s="1" t="s">
        <v>105</v>
      </c>
      <c r="B4022" s="1" t="s">
        <v>536</v>
      </c>
      <c r="C4022" s="1" t="s">
        <v>106</v>
      </c>
      <c r="D4022" s="1" t="s">
        <v>45</v>
      </c>
      <c r="E4022" s="1">
        <v>2025</v>
      </c>
      <c r="F4022" s="1">
        <v>0.36374417370998297</v>
      </c>
      <c r="G4022" s="1">
        <v>0.15930628109749165</v>
      </c>
      <c r="H4022" s="1" t="s">
        <v>44</v>
      </c>
    </row>
    <row r="4023" spans="1:8" x14ac:dyDescent="0.2">
      <c r="A4023" s="1" t="s">
        <v>105</v>
      </c>
      <c r="B4023" s="1" t="s">
        <v>536</v>
      </c>
      <c r="C4023" s="1" t="s">
        <v>106</v>
      </c>
      <c r="D4023" s="1" t="s">
        <v>234</v>
      </c>
      <c r="E4023" s="1">
        <v>2025</v>
      </c>
      <c r="F4023" s="1">
        <v>1.3181851026425967E-2</v>
      </c>
      <c r="G4023" s="1">
        <v>5.7196545591288199E-3</v>
      </c>
      <c r="H4023" s="1" t="s">
        <v>44</v>
      </c>
    </row>
    <row r="4024" spans="1:8" x14ac:dyDescent="0.2">
      <c r="A4024" s="1" t="s">
        <v>107</v>
      </c>
      <c r="B4024" s="1" t="s">
        <v>536</v>
      </c>
      <c r="C4024" s="1" t="s">
        <v>306</v>
      </c>
      <c r="D4024" s="1" t="s">
        <v>291</v>
      </c>
      <c r="E4024" s="1">
        <v>2025</v>
      </c>
      <c r="F4024" s="1">
        <v>0</v>
      </c>
      <c r="G4024" s="1">
        <v>0</v>
      </c>
      <c r="H4024" s="1" t="s">
        <v>44</v>
      </c>
    </row>
    <row r="4025" spans="1:8" x14ac:dyDescent="0.2">
      <c r="A4025" s="1" t="s">
        <v>107</v>
      </c>
      <c r="B4025" s="1" t="s">
        <v>536</v>
      </c>
      <c r="C4025" s="1" t="s">
        <v>306</v>
      </c>
      <c r="D4025" s="1" t="s">
        <v>292</v>
      </c>
      <c r="E4025" s="1">
        <v>2025</v>
      </c>
      <c r="F4025" s="1">
        <v>0.38730556664006399</v>
      </c>
      <c r="G4025" s="1">
        <v>0.352095969672785</v>
      </c>
      <c r="H4025" s="1" t="s">
        <v>44</v>
      </c>
    </row>
    <row r="4026" spans="1:8" x14ac:dyDescent="0.2">
      <c r="A4026" s="1" t="s">
        <v>107</v>
      </c>
      <c r="B4026" s="1" t="s">
        <v>536</v>
      </c>
      <c r="C4026" s="1" t="s">
        <v>108</v>
      </c>
      <c r="D4026" s="1" t="s">
        <v>45</v>
      </c>
      <c r="E4026" s="1">
        <v>2025</v>
      </c>
      <c r="F4026" s="1">
        <v>0.225489572089727</v>
      </c>
      <c r="G4026" s="1">
        <v>0.13664577836411601</v>
      </c>
      <c r="H4026" s="1" t="s">
        <v>44</v>
      </c>
    </row>
    <row r="4027" spans="1:8" x14ac:dyDescent="0.2">
      <c r="A4027" s="1" t="s">
        <v>405</v>
      </c>
      <c r="B4027" s="1" t="s">
        <v>536</v>
      </c>
      <c r="C4027" s="1" t="s">
        <v>406</v>
      </c>
      <c r="D4027" s="1" t="s">
        <v>407</v>
      </c>
      <c r="E4027" s="1">
        <v>2025</v>
      </c>
      <c r="F4027" s="1">
        <v>6.5344230002403303E-2</v>
      </c>
      <c r="G4027" s="1">
        <v>2.17814100008011E-2</v>
      </c>
      <c r="H4027" s="1" t="s">
        <v>311</v>
      </c>
    </row>
    <row r="4028" spans="1:8" x14ac:dyDescent="0.2">
      <c r="A4028" s="1" t="s">
        <v>405</v>
      </c>
      <c r="B4028" s="1" t="s">
        <v>536</v>
      </c>
      <c r="C4028" s="1" t="s">
        <v>408</v>
      </c>
      <c r="D4028" s="1" t="s">
        <v>407</v>
      </c>
      <c r="E4028" s="1">
        <v>2025</v>
      </c>
      <c r="F4028" s="1">
        <v>1.4536152381365299</v>
      </c>
      <c r="G4028" s="1">
        <v>7.2680761906826596</v>
      </c>
      <c r="H4028" s="1" t="s">
        <v>311</v>
      </c>
    </row>
    <row r="4029" spans="1:8" x14ac:dyDescent="0.2">
      <c r="A4029" s="1" t="s">
        <v>109</v>
      </c>
      <c r="B4029" s="1" t="s">
        <v>536</v>
      </c>
      <c r="C4029" s="1" t="s">
        <v>110</v>
      </c>
      <c r="D4029" s="1" t="s">
        <v>111</v>
      </c>
      <c r="E4029" s="1">
        <v>2025</v>
      </c>
      <c r="F4029" s="1">
        <v>5.5612273987006598E-2</v>
      </c>
      <c r="G4029" s="1">
        <v>1.3477646000000001</v>
      </c>
      <c r="H4029" s="1" t="s">
        <v>44</v>
      </c>
    </row>
    <row r="4030" spans="1:8" x14ac:dyDescent="0.2">
      <c r="A4030" s="1" t="s">
        <v>109</v>
      </c>
      <c r="B4030" s="1" t="s">
        <v>536</v>
      </c>
      <c r="C4030" s="1" t="s">
        <v>112</v>
      </c>
      <c r="D4030" s="1" t="s">
        <v>307</v>
      </c>
      <c r="E4030" s="1">
        <v>2025</v>
      </c>
      <c r="F4030" s="1">
        <v>1.37407793376075E-3</v>
      </c>
      <c r="G4030" s="1">
        <v>7.7067448912662095E-2</v>
      </c>
      <c r="H4030" s="1" t="s">
        <v>44</v>
      </c>
    </row>
    <row r="4031" spans="1:8" x14ac:dyDescent="0.2">
      <c r="A4031" s="1" t="s">
        <v>109</v>
      </c>
      <c r="B4031" s="1" t="s">
        <v>536</v>
      </c>
      <c r="C4031" s="1" t="s">
        <v>308</v>
      </c>
      <c r="D4031" s="1" t="s">
        <v>261</v>
      </c>
      <c r="E4031" s="1">
        <v>2025</v>
      </c>
      <c r="F4031" s="1">
        <v>1.49914834296309E-2</v>
      </c>
      <c r="G4031" s="1">
        <v>6.9411773885350296</v>
      </c>
      <c r="H4031" s="1" t="s">
        <v>237</v>
      </c>
    </row>
    <row r="4032" spans="1:8" x14ac:dyDescent="0.2">
      <c r="A4032" s="1" t="s">
        <v>109</v>
      </c>
      <c r="B4032" s="1" t="s">
        <v>536</v>
      </c>
      <c r="C4032" s="1" t="s">
        <v>309</v>
      </c>
      <c r="D4032" s="1" t="s">
        <v>310</v>
      </c>
      <c r="E4032" s="1">
        <v>2025</v>
      </c>
      <c r="F4032" s="1">
        <v>0.25074999999999997</v>
      </c>
      <c r="G4032" s="1">
        <v>5.0000000000000001E-3</v>
      </c>
      <c r="H4032" s="1" t="s">
        <v>311</v>
      </c>
    </row>
    <row r="4033" spans="1:8" x14ac:dyDescent="0.2">
      <c r="A4033" s="1" t="s">
        <v>312</v>
      </c>
      <c r="B4033" s="1" t="s">
        <v>536</v>
      </c>
      <c r="C4033" s="1" t="s">
        <v>313</v>
      </c>
      <c r="D4033" s="1" t="s">
        <v>144</v>
      </c>
      <c r="E4033" s="1">
        <v>2025</v>
      </c>
      <c r="F4033" s="1">
        <v>1.2404051798420599</v>
      </c>
      <c r="G4033" s="1">
        <v>0.791819026465583</v>
      </c>
      <c r="H4033" s="1" t="s">
        <v>116</v>
      </c>
    </row>
    <row r="4034" spans="1:8" x14ac:dyDescent="0.2">
      <c r="A4034" s="1" t="s">
        <v>312</v>
      </c>
      <c r="B4034" s="1" t="s">
        <v>536</v>
      </c>
      <c r="C4034" s="1" t="s">
        <v>543</v>
      </c>
      <c r="D4034" s="1" t="s">
        <v>544</v>
      </c>
      <c r="E4034" s="1">
        <v>2025</v>
      </c>
      <c r="F4034" s="1">
        <v>15.8703609693882</v>
      </c>
      <c r="G4034" s="1">
        <v>43411507.238933697</v>
      </c>
      <c r="H4034" s="1" t="s">
        <v>316</v>
      </c>
    </row>
    <row r="4035" spans="1:8" x14ac:dyDescent="0.2">
      <c r="A4035" s="1" t="s">
        <v>312</v>
      </c>
      <c r="B4035" s="1" t="s">
        <v>536</v>
      </c>
      <c r="C4035" s="1" t="s">
        <v>545</v>
      </c>
      <c r="D4035" s="1" t="s">
        <v>544</v>
      </c>
      <c r="E4035" s="1">
        <v>2025</v>
      </c>
      <c r="F4035" s="1">
        <v>9.4741999853041605</v>
      </c>
      <c r="G4035" s="1">
        <v>7009156.7813874101</v>
      </c>
      <c r="H4035" s="1" t="s">
        <v>316</v>
      </c>
    </row>
    <row r="4036" spans="1:8" x14ac:dyDescent="0.2">
      <c r="A4036" s="1" t="s">
        <v>312</v>
      </c>
      <c r="B4036" s="1" t="s">
        <v>536</v>
      </c>
      <c r="C4036" s="1" t="s">
        <v>546</v>
      </c>
      <c r="D4036" s="1" t="s">
        <v>144</v>
      </c>
      <c r="E4036" s="1">
        <v>2025</v>
      </c>
      <c r="F4036" s="1">
        <v>6.9434610430766999E-2</v>
      </c>
      <c r="G4036" s="1">
        <v>0.791819026465583</v>
      </c>
      <c r="H4036" s="1" t="s">
        <v>116</v>
      </c>
    </row>
    <row r="4037" spans="1:8" x14ac:dyDescent="0.2">
      <c r="A4037" s="1" t="s">
        <v>312</v>
      </c>
      <c r="B4037" s="1" t="s">
        <v>536</v>
      </c>
      <c r="C4037" s="1" t="s">
        <v>547</v>
      </c>
      <c r="D4037" s="1" t="s">
        <v>548</v>
      </c>
      <c r="E4037" s="1">
        <v>2025</v>
      </c>
      <c r="F4037" s="1">
        <v>1.5648550441496101</v>
      </c>
      <c r="G4037" s="1">
        <v>36.184640889707403</v>
      </c>
      <c r="H4037" s="1" t="s">
        <v>35</v>
      </c>
    </row>
    <row r="4038" spans="1:8" x14ac:dyDescent="0.2">
      <c r="A4038" s="1" t="s">
        <v>312</v>
      </c>
      <c r="B4038" s="1" t="s">
        <v>536</v>
      </c>
      <c r="C4038" s="1" t="s">
        <v>314</v>
      </c>
      <c r="D4038" s="1" t="s">
        <v>315</v>
      </c>
      <c r="E4038" s="1">
        <v>2025</v>
      </c>
      <c r="F4038" s="1">
        <v>0.41464196960490701</v>
      </c>
      <c r="G4038" s="1">
        <v>16585.868910622401</v>
      </c>
      <c r="H4038" s="1" t="s">
        <v>316</v>
      </c>
    </row>
    <row r="4039" spans="1:8" x14ac:dyDescent="0.2">
      <c r="A4039" s="1" t="s">
        <v>113</v>
      </c>
      <c r="B4039" s="1" t="s">
        <v>536</v>
      </c>
      <c r="C4039" s="1" t="s">
        <v>549</v>
      </c>
      <c r="D4039" s="1" t="s">
        <v>115</v>
      </c>
      <c r="E4039" s="1">
        <v>2025</v>
      </c>
      <c r="F4039" s="1">
        <v>8.1569248147411706</v>
      </c>
      <c r="G4039" s="1">
        <v>8.1569248147411706</v>
      </c>
      <c r="H4039" s="1" t="s">
        <v>116</v>
      </c>
    </row>
    <row r="4040" spans="1:8" x14ac:dyDescent="0.2">
      <c r="A4040" s="1" t="s">
        <v>113</v>
      </c>
      <c r="B4040" s="1" t="s">
        <v>536</v>
      </c>
      <c r="C4040" s="1" t="s">
        <v>550</v>
      </c>
      <c r="D4040" s="1" t="s">
        <v>115</v>
      </c>
      <c r="E4040" s="1">
        <v>2025</v>
      </c>
      <c r="F4040" s="1">
        <v>9.8126233293999992</v>
      </c>
      <c r="G4040" s="1">
        <v>9.8126233293999992</v>
      </c>
      <c r="H4040" s="1" t="s">
        <v>116</v>
      </c>
    </row>
    <row r="4041" spans="1:8" x14ac:dyDescent="0.2">
      <c r="A4041" s="1" t="s">
        <v>113</v>
      </c>
      <c r="B4041" s="1" t="s">
        <v>536</v>
      </c>
      <c r="C4041" s="1" t="s">
        <v>551</v>
      </c>
      <c r="D4041" s="1" t="s">
        <v>115</v>
      </c>
      <c r="E4041" s="1">
        <v>2025</v>
      </c>
      <c r="F4041" s="1">
        <v>2.5307936760017902</v>
      </c>
      <c r="G4041" s="1">
        <v>2.5307936760017902</v>
      </c>
      <c r="H4041" s="1" t="s">
        <v>116</v>
      </c>
    </row>
    <row r="4042" spans="1:8" x14ac:dyDescent="0.2">
      <c r="A4042" s="1" t="s">
        <v>552</v>
      </c>
      <c r="B4042" s="1" t="s">
        <v>536</v>
      </c>
      <c r="C4042" s="1" t="s">
        <v>553</v>
      </c>
      <c r="D4042" s="1" t="s">
        <v>554</v>
      </c>
      <c r="E4042" s="1">
        <v>2025</v>
      </c>
      <c r="F4042" s="1">
        <v>0.99849083532250305</v>
      </c>
      <c r="G4042" s="1">
        <v>9.9849083532250305</v>
      </c>
      <c r="H4042" s="1" t="s">
        <v>35</v>
      </c>
    </row>
    <row r="4043" spans="1:8" x14ac:dyDescent="0.2">
      <c r="A4043" s="1" t="s">
        <v>552</v>
      </c>
      <c r="B4043" s="1" t="s">
        <v>536</v>
      </c>
      <c r="C4043" s="1" t="s">
        <v>553</v>
      </c>
      <c r="D4043" s="1" t="s">
        <v>555</v>
      </c>
      <c r="E4043" s="1">
        <v>2025</v>
      </c>
      <c r="F4043" s="1">
        <v>7.8875307040411201E-4</v>
      </c>
      <c r="G4043" s="1">
        <v>8.3941612259587992E-3</v>
      </c>
      <c r="H4043" s="1" t="s">
        <v>35</v>
      </c>
    </row>
    <row r="4044" spans="1:8" x14ac:dyDescent="0.2">
      <c r="A4044" s="1" t="s">
        <v>552</v>
      </c>
      <c r="B4044" s="1" t="s">
        <v>536</v>
      </c>
      <c r="C4044" s="1" t="s">
        <v>556</v>
      </c>
      <c r="D4044" s="1" t="s">
        <v>554</v>
      </c>
      <c r="E4044" s="1">
        <v>2025</v>
      </c>
      <c r="F4044" s="1">
        <v>7.1612741392381593E-2</v>
      </c>
      <c r="G4044" s="1">
        <v>9.4971231347469995</v>
      </c>
      <c r="H4044" s="1" t="s">
        <v>35</v>
      </c>
    </row>
    <row r="4045" spans="1:8" x14ac:dyDescent="0.2">
      <c r="A4045" s="1" t="s">
        <v>552</v>
      </c>
      <c r="B4045" s="1" t="s">
        <v>536</v>
      </c>
      <c r="C4045" s="1" t="s">
        <v>556</v>
      </c>
      <c r="D4045" s="1" t="s">
        <v>555</v>
      </c>
      <c r="E4045" s="1">
        <v>2025</v>
      </c>
      <c r="F4045" s="1">
        <v>0</v>
      </c>
      <c r="G4045" s="1">
        <v>0</v>
      </c>
      <c r="H4045" s="1" t="s">
        <v>35</v>
      </c>
    </row>
    <row r="4046" spans="1:8" x14ac:dyDescent="0.2">
      <c r="A4046" s="1" t="s">
        <v>552</v>
      </c>
      <c r="B4046" s="1" t="s">
        <v>536</v>
      </c>
      <c r="C4046" s="1" t="s">
        <v>557</v>
      </c>
      <c r="D4046" s="1" t="s">
        <v>554</v>
      </c>
      <c r="E4046" s="1">
        <v>2025</v>
      </c>
      <c r="F4046" s="1">
        <v>0.76909415641574896</v>
      </c>
      <c r="G4046" s="1">
        <v>9.9849083532250305</v>
      </c>
      <c r="H4046" s="1" t="s">
        <v>35</v>
      </c>
    </row>
    <row r="4047" spans="1:8" x14ac:dyDescent="0.2">
      <c r="A4047" s="1" t="s">
        <v>552</v>
      </c>
      <c r="B4047" s="1" t="s">
        <v>536</v>
      </c>
      <c r="C4047" s="1" t="s">
        <v>557</v>
      </c>
      <c r="D4047" s="1" t="s">
        <v>555</v>
      </c>
      <c r="E4047" s="1">
        <v>2025</v>
      </c>
      <c r="F4047" s="1">
        <v>6.39663541330317E-4</v>
      </c>
      <c r="G4047" s="1">
        <v>8.3941612259587992E-3</v>
      </c>
      <c r="H4047" s="1" t="s">
        <v>35</v>
      </c>
    </row>
    <row r="4048" spans="1:8" x14ac:dyDescent="0.2">
      <c r="A4048" s="1" t="s">
        <v>552</v>
      </c>
      <c r="B4048" s="1" t="s">
        <v>536</v>
      </c>
      <c r="C4048" s="1" t="s">
        <v>558</v>
      </c>
      <c r="D4048" s="1" t="s">
        <v>554</v>
      </c>
      <c r="E4048" s="1">
        <v>2025</v>
      </c>
      <c r="F4048" s="1">
        <v>10.0578523680275</v>
      </c>
      <c r="G4048" s="1">
        <v>9.9849083532250305</v>
      </c>
      <c r="H4048" s="1" t="s">
        <v>35</v>
      </c>
    </row>
    <row r="4049" spans="1:8" x14ac:dyDescent="0.2">
      <c r="A4049" s="1" t="s">
        <v>552</v>
      </c>
      <c r="B4049" s="1" t="s">
        <v>536</v>
      </c>
      <c r="C4049" s="1" t="s">
        <v>558</v>
      </c>
      <c r="D4049" s="1" t="s">
        <v>555</v>
      </c>
      <c r="E4049" s="1">
        <v>2025</v>
      </c>
      <c r="F4049" s="1">
        <v>8.3652195381291299E-3</v>
      </c>
      <c r="G4049" s="1">
        <v>8.3941612259587992E-3</v>
      </c>
      <c r="H4049" s="1" t="s">
        <v>35</v>
      </c>
    </row>
    <row r="4050" spans="1:8" x14ac:dyDescent="0.2">
      <c r="A4050" s="1" t="s">
        <v>552</v>
      </c>
      <c r="B4050" s="1" t="s">
        <v>536</v>
      </c>
      <c r="C4050" s="1" t="s">
        <v>559</v>
      </c>
      <c r="D4050" s="1" t="s">
        <v>554</v>
      </c>
      <c r="E4050" s="1">
        <v>2025</v>
      </c>
      <c r="F4050" s="1">
        <v>0.129205693636957</v>
      </c>
      <c r="G4050" s="1">
        <v>9.9849083532250305</v>
      </c>
      <c r="H4050" s="1" t="s">
        <v>35</v>
      </c>
    </row>
    <row r="4051" spans="1:8" x14ac:dyDescent="0.2">
      <c r="A4051" s="1" t="s">
        <v>552</v>
      </c>
      <c r="B4051" s="1" t="s">
        <v>536</v>
      </c>
      <c r="C4051" s="1" t="s">
        <v>559</v>
      </c>
      <c r="D4051" s="1" t="s">
        <v>555</v>
      </c>
      <c r="E4051" s="1">
        <v>2025</v>
      </c>
      <c r="F4051" s="1">
        <v>1.07461707857755E-4</v>
      </c>
      <c r="G4051" s="1">
        <v>8.3941612259587992E-3</v>
      </c>
      <c r="H4051" s="1" t="s">
        <v>35</v>
      </c>
    </row>
    <row r="4052" spans="1:8" x14ac:dyDescent="0.2">
      <c r="A4052" s="1" t="s">
        <v>552</v>
      </c>
      <c r="B4052" s="1" t="s">
        <v>536</v>
      </c>
      <c r="C4052" s="1" t="s">
        <v>560</v>
      </c>
      <c r="D4052" s="1" t="s">
        <v>554</v>
      </c>
      <c r="E4052" s="1">
        <v>2025</v>
      </c>
      <c r="F4052" s="1">
        <v>1.6704032619270599</v>
      </c>
      <c r="G4052" s="1">
        <v>9.9849083532250305</v>
      </c>
      <c r="H4052" s="1" t="s">
        <v>35</v>
      </c>
    </row>
    <row r="4053" spans="1:8" x14ac:dyDescent="0.2">
      <c r="A4053" s="1" t="s">
        <v>552</v>
      </c>
      <c r="B4053" s="1" t="s">
        <v>536</v>
      </c>
      <c r="C4053" s="1" t="s">
        <v>560</v>
      </c>
      <c r="D4053" s="1" t="s">
        <v>555</v>
      </c>
      <c r="E4053" s="1">
        <v>2025</v>
      </c>
      <c r="F4053" s="1">
        <v>1.3892916193168701E-3</v>
      </c>
      <c r="G4053" s="1">
        <v>8.3941612259587992E-3</v>
      </c>
      <c r="H4053" s="1" t="s">
        <v>35</v>
      </c>
    </row>
    <row r="4054" spans="1:8" x14ac:dyDescent="0.2">
      <c r="A4054" s="1" t="s">
        <v>552</v>
      </c>
      <c r="B4054" s="1" t="s">
        <v>536</v>
      </c>
      <c r="C4054" s="1" t="s">
        <v>561</v>
      </c>
      <c r="D4054" s="1" t="s">
        <v>554</v>
      </c>
      <c r="E4054" s="1">
        <v>2025</v>
      </c>
      <c r="F4054" s="1">
        <v>1.11360217461804</v>
      </c>
      <c r="G4054" s="1">
        <v>9.9849083532250305</v>
      </c>
      <c r="H4054" s="1" t="s">
        <v>35</v>
      </c>
    </row>
    <row r="4055" spans="1:8" x14ac:dyDescent="0.2">
      <c r="A4055" s="1" t="s">
        <v>552</v>
      </c>
      <c r="B4055" s="1" t="s">
        <v>536</v>
      </c>
      <c r="C4055" s="1" t="s">
        <v>561</v>
      </c>
      <c r="D4055" s="1" t="s">
        <v>555</v>
      </c>
      <c r="E4055" s="1">
        <v>2025</v>
      </c>
      <c r="F4055" s="1">
        <v>9.2619441287790805E-4</v>
      </c>
      <c r="G4055" s="1">
        <v>8.3941612259587992E-3</v>
      </c>
      <c r="H4055" s="1" t="s">
        <v>35</v>
      </c>
    </row>
    <row r="4056" spans="1:8" x14ac:dyDescent="0.2">
      <c r="A4056" s="1" t="s">
        <v>552</v>
      </c>
      <c r="B4056" s="1" t="s">
        <v>536</v>
      </c>
      <c r="C4056" s="1" t="s">
        <v>562</v>
      </c>
      <c r="D4056" s="1" t="s">
        <v>554</v>
      </c>
      <c r="E4056" s="1">
        <v>2025</v>
      </c>
      <c r="F4056" s="1">
        <v>3.0877151205318398</v>
      </c>
      <c r="G4056" s="1">
        <v>9.9849083532250305</v>
      </c>
      <c r="H4056" s="1" t="s">
        <v>35</v>
      </c>
    </row>
    <row r="4057" spans="1:8" x14ac:dyDescent="0.2">
      <c r="A4057" s="1" t="s">
        <v>552</v>
      </c>
      <c r="B4057" s="1" t="s">
        <v>536</v>
      </c>
      <c r="C4057" s="1" t="s">
        <v>562</v>
      </c>
      <c r="D4057" s="1" t="s">
        <v>555</v>
      </c>
      <c r="E4057" s="1">
        <v>2025</v>
      </c>
      <c r="F4057" s="1">
        <v>2.5680845084342001E-3</v>
      </c>
      <c r="G4057" s="1">
        <v>8.3941612259587992E-3</v>
      </c>
      <c r="H4057" s="1" t="s">
        <v>35</v>
      </c>
    </row>
    <row r="4058" spans="1:8" x14ac:dyDescent="0.2">
      <c r="A4058" s="1" t="s">
        <v>317</v>
      </c>
      <c r="B4058" s="1" t="s">
        <v>536</v>
      </c>
      <c r="C4058" s="1" t="s">
        <v>563</v>
      </c>
      <c r="D4058" s="1" t="s">
        <v>564</v>
      </c>
      <c r="E4058" s="1">
        <v>2025</v>
      </c>
      <c r="F4058" s="1">
        <v>19.035624961584102</v>
      </c>
      <c r="G4058" s="1">
        <v>144.49193289831601</v>
      </c>
      <c r="H4058" s="1" t="s">
        <v>565</v>
      </c>
    </row>
    <row r="4059" spans="1:8" x14ac:dyDescent="0.2">
      <c r="A4059" s="1" t="s">
        <v>317</v>
      </c>
      <c r="B4059" s="1" t="s">
        <v>536</v>
      </c>
      <c r="C4059" s="1" t="s">
        <v>563</v>
      </c>
      <c r="D4059" s="1" t="s">
        <v>566</v>
      </c>
      <c r="E4059" s="1">
        <v>2025</v>
      </c>
      <c r="F4059" s="1">
        <v>0.36576921997168899</v>
      </c>
      <c r="G4059" s="1">
        <v>13552.2773109759</v>
      </c>
      <c r="H4059" s="1" t="s">
        <v>237</v>
      </c>
    </row>
    <row r="4060" spans="1:8" x14ac:dyDescent="0.2">
      <c r="A4060" s="1" t="s">
        <v>317</v>
      </c>
      <c r="B4060" s="1" t="s">
        <v>536</v>
      </c>
      <c r="C4060" s="1" t="s">
        <v>563</v>
      </c>
      <c r="D4060" s="1" t="s">
        <v>567</v>
      </c>
      <c r="E4060" s="1">
        <v>2025</v>
      </c>
      <c r="F4060" s="1">
        <v>0.30185238489121402</v>
      </c>
      <c r="G4060" s="1">
        <v>2.2912425849383999</v>
      </c>
      <c r="H4060" s="1" t="s">
        <v>565</v>
      </c>
    </row>
    <row r="4061" spans="1:8" x14ac:dyDescent="0.2">
      <c r="A4061" s="1" t="s">
        <v>317</v>
      </c>
      <c r="B4061" s="1" t="s">
        <v>536</v>
      </c>
      <c r="C4061" s="1" t="s">
        <v>568</v>
      </c>
      <c r="D4061" s="1" t="s">
        <v>569</v>
      </c>
      <c r="E4061" s="1">
        <v>2025</v>
      </c>
      <c r="F4061" s="1">
        <v>6.1311918109594098E-2</v>
      </c>
      <c r="G4061" s="1">
        <v>32.042910585304703</v>
      </c>
      <c r="H4061" s="1" t="s">
        <v>570</v>
      </c>
    </row>
    <row r="4062" spans="1:8" x14ac:dyDescent="0.2">
      <c r="A4062" s="1" t="s">
        <v>317</v>
      </c>
      <c r="B4062" s="1" t="s">
        <v>536</v>
      </c>
      <c r="C4062" s="1" t="s">
        <v>318</v>
      </c>
      <c r="D4062" s="1" t="s">
        <v>144</v>
      </c>
      <c r="E4062" s="1">
        <v>2025</v>
      </c>
      <c r="F4062" s="1">
        <v>0.49096948303738902</v>
      </c>
      <c r="G4062" s="1">
        <v>0.791819026465583</v>
      </c>
      <c r="H4062" s="1" t="s">
        <v>116</v>
      </c>
    </row>
    <row r="4063" spans="1:8" x14ac:dyDescent="0.2">
      <c r="A4063" s="1" t="s">
        <v>317</v>
      </c>
      <c r="B4063" s="1" t="s">
        <v>536</v>
      </c>
      <c r="C4063" s="1" t="s">
        <v>571</v>
      </c>
      <c r="D4063" s="1" t="s">
        <v>144</v>
      </c>
      <c r="E4063" s="1">
        <v>2025</v>
      </c>
      <c r="F4063" s="1">
        <v>2.0191385174872399E-3</v>
      </c>
      <c r="G4063" s="1">
        <v>0.791819026465583</v>
      </c>
      <c r="H4063" s="1" t="s">
        <v>116</v>
      </c>
    </row>
    <row r="4064" spans="1:8" x14ac:dyDescent="0.2">
      <c r="A4064" s="1" t="s">
        <v>317</v>
      </c>
      <c r="B4064" s="1" t="s">
        <v>536</v>
      </c>
      <c r="C4064" s="1" t="s">
        <v>319</v>
      </c>
      <c r="D4064" s="1" t="s">
        <v>315</v>
      </c>
      <c r="E4064" s="1">
        <v>2025</v>
      </c>
      <c r="F4064" s="1">
        <v>7.4977065143035898E-2</v>
      </c>
      <c r="G4064" s="1">
        <v>14992.348956240899</v>
      </c>
      <c r="H4064" s="1" t="s">
        <v>316</v>
      </c>
    </row>
    <row r="4065" spans="1:8" x14ac:dyDescent="0.2">
      <c r="A4065" s="1" t="s">
        <v>320</v>
      </c>
      <c r="B4065" s="1" t="s">
        <v>536</v>
      </c>
      <c r="C4065" s="1" t="s">
        <v>321</v>
      </c>
      <c r="D4065" s="1" t="s">
        <v>144</v>
      </c>
      <c r="E4065" s="1">
        <v>2025</v>
      </c>
      <c r="F4065" s="1">
        <v>10.0716712281776</v>
      </c>
      <c r="G4065" s="1">
        <v>1032276.48197705</v>
      </c>
      <c r="H4065" s="1" t="s">
        <v>316</v>
      </c>
    </row>
    <row r="4066" spans="1:8" x14ac:dyDescent="0.2">
      <c r="A4066" s="1" t="s">
        <v>320</v>
      </c>
      <c r="B4066" s="1" t="s">
        <v>536</v>
      </c>
      <c r="C4066" s="1" t="s">
        <v>572</v>
      </c>
      <c r="D4066" s="1" t="s">
        <v>115</v>
      </c>
      <c r="E4066" s="1">
        <v>2025</v>
      </c>
      <c r="F4066" s="1">
        <v>0.51445790422056603</v>
      </c>
      <c r="G4066" s="1">
        <v>0.51445790422056603</v>
      </c>
      <c r="H4066" s="1" t="s">
        <v>116</v>
      </c>
    </row>
    <row r="4067" spans="1:8" x14ac:dyDescent="0.2">
      <c r="A4067" s="1" t="s">
        <v>320</v>
      </c>
      <c r="B4067" s="1" t="s">
        <v>536</v>
      </c>
      <c r="C4067" s="1" t="s">
        <v>573</v>
      </c>
      <c r="D4067" s="1" t="s">
        <v>144</v>
      </c>
      <c r="E4067" s="1">
        <v>2025</v>
      </c>
      <c r="F4067" s="1">
        <v>8.6643999467688797</v>
      </c>
      <c r="G4067" s="1">
        <v>0.791819026465583</v>
      </c>
      <c r="H4067" s="1" t="s">
        <v>116</v>
      </c>
    </row>
    <row r="4068" spans="1:8" x14ac:dyDescent="0.2">
      <c r="A4068" s="1" t="s">
        <v>320</v>
      </c>
      <c r="B4068" s="1" t="s">
        <v>536</v>
      </c>
      <c r="C4068" s="1" t="s">
        <v>322</v>
      </c>
      <c r="D4068" s="1" t="s">
        <v>144</v>
      </c>
      <c r="E4068" s="1">
        <v>2025</v>
      </c>
      <c r="F4068" s="1">
        <v>0.28155192102073701</v>
      </c>
      <c r="G4068" s="1">
        <v>104899.971439449</v>
      </c>
      <c r="H4068" s="1" t="s">
        <v>316</v>
      </c>
    </row>
    <row r="4069" spans="1:8" x14ac:dyDescent="0.2">
      <c r="A4069" s="1" t="s">
        <v>320</v>
      </c>
      <c r="B4069" s="1" t="s">
        <v>536</v>
      </c>
      <c r="C4069" s="1" t="s">
        <v>574</v>
      </c>
      <c r="D4069" s="1" t="s">
        <v>144</v>
      </c>
      <c r="E4069" s="1">
        <v>2025</v>
      </c>
      <c r="F4069" s="1">
        <v>0.85232096580936101</v>
      </c>
      <c r="G4069" s="1">
        <v>0.791819026465583</v>
      </c>
      <c r="H4069" s="1" t="s">
        <v>116</v>
      </c>
    </row>
    <row r="4070" spans="1:8" x14ac:dyDescent="0.2">
      <c r="A4070" s="1" t="s">
        <v>117</v>
      </c>
      <c r="B4070" s="1" t="s">
        <v>536</v>
      </c>
      <c r="C4070" s="1" t="s">
        <v>118</v>
      </c>
      <c r="D4070" s="1" t="s">
        <v>119</v>
      </c>
      <c r="E4070" s="1">
        <v>2025</v>
      </c>
      <c r="F4070" s="1">
        <v>0.18606087656523099</v>
      </c>
      <c r="G4070" s="1">
        <v>491.93244225711402</v>
      </c>
      <c r="H4070" s="1" t="s">
        <v>120</v>
      </c>
    </row>
    <row r="4071" spans="1:8" x14ac:dyDescent="0.2">
      <c r="A4071" s="1" t="s">
        <v>117</v>
      </c>
      <c r="B4071" s="1" t="s">
        <v>536</v>
      </c>
      <c r="C4071" s="1" t="s">
        <v>414</v>
      </c>
      <c r="D4071" s="1" t="s">
        <v>415</v>
      </c>
      <c r="E4071" s="1">
        <v>2025</v>
      </c>
      <c r="F4071" s="1">
        <v>3.7287375010113803E-2</v>
      </c>
      <c r="G4071" s="1">
        <v>42.043950733901397</v>
      </c>
      <c r="H4071" s="1" t="s">
        <v>120</v>
      </c>
    </row>
    <row r="4072" spans="1:8" x14ac:dyDescent="0.2">
      <c r="A4072" s="1" t="s">
        <v>438</v>
      </c>
      <c r="B4072" s="1" t="s">
        <v>536</v>
      </c>
      <c r="C4072" s="1" t="s">
        <v>440</v>
      </c>
      <c r="D4072" s="1" t="s">
        <v>441</v>
      </c>
      <c r="E4072" s="1">
        <v>2025</v>
      </c>
      <c r="F4072" s="1">
        <v>0.897198809060342</v>
      </c>
      <c r="G4072" s="1">
        <v>240.23715208512101</v>
      </c>
      <c r="H4072" s="1" t="s">
        <v>120</v>
      </c>
    </row>
    <row r="4073" spans="1:8" x14ac:dyDescent="0.2">
      <c r="A4073" s="1" t="s">
        <v>121</v>
      </c>
      <c r="B4073" s="1" t="s">
        <v>536</v>
      </c>
      <c r="C4073" s="1" t="s">
        <v>450</v>
      </c>
      <c r="D4073" s="1" t="s">
        <v>324</v>
      </c>
      <c r="E4073" s="1">
        <v>2025</v>
      </c>
      <c r="F4073" s="1">
        <v>11.5549398936676</v>
      </c>
      <c r="G4073" s="1">
        <v>72.363660621237699</v>
      </c>
      <c r="H4073" s="1" t="s">
        <v>116</v>
      </c>
    </row>
    <row r="4074" spans="1:8" x14ac:dyDescent="0.2">
      <c r="A4074" s="1" t="s">
        <v>121</v>
      </c>
      <c r="B4074" s="1" t="s">
        <v>536</v>
      </c>
      <c r="C4074" s="1" t="s">
        <v>575</v>
      </c>
      <c r="D4074" s="1" t="s">
        <v>115</v>
      </c>
      <c r="E4074" s="1">
        <v>2025</v>
      </c>
      <c r="F4074" s="1">
        <v>0.106614911226575</v>
      </c>
      <c r="G4074" s="1">
        <v>0.87260228139304696</v>
      </c>
      <c r="H4074" s="1" t="s">
        <v>116</v>
      </c>
    </row>
    <row r="4075" spans="1:8" x14ac:dyDescent="0.2">
      <c r="A4075" s="1" t="s">
        <v>121</v>
      </c>
      <c r="B4075" s="1" t="s">
        <v>536</v>
      </c>
      <c r="C4075" s="1" t="s">
        <v>576</v>
      </c>
      <c r="D4075" s="1" t="s">
        <v>115</v>
      </c>
      <c r="E4075" s="1">
        <v>2025</v>
      </c>
      <c r="F4075" s="1">
        <v>1.12637281065007E-2</v>
      </c>
      <c r="G4075" s="1">
        <v>0.87260228139304696</v>
      </c>
      <c r="H4075" s="1" t="s">
        <v>116</v>
      </c>
    </row>
    <row r="4076" spans="1:8" x14ac:dyDescent="0.2">
      <c r="A4076" s="1" t="s">
        <v>577</v>
      </c>
      <c r="B4076" s="1" t="s">
        <v>536</v>
      </c>
      <c r="C4076" s="1" t="s">
        <v>578</v>
      </c>
      <c r="D4076" s="1" t="s">
        <v>115</v>
      </c>
      <c r="E4076" s="1">
        <v>2025</v>
      </c>
      <c r="F4076" s="1">
        <v>1.9</v>
      </c>
      <c r="G4076" s="1">
        <v>1</v>
      </c>
      <c r="H4076" s="1" t="s">
        <v>116</v>
      </c>
    </row>
    <row r="4077" spans="1:8" x14ac:dyDescent="0.2">
      <c r="A4077" s="1" t="s">
        <v>333</v>
      </c>
      <c r="B4077" s="1" t="s">
        <v>536</v>
      </c>
      <c r="C4077" s="1" t="s">
        <v>272</v>
      </c>
      <c r="D4077" s="1" t="s">
        <v>463</v>
      </c>
      <c r="E4077" s="1">
        <v>2025</v>
      </c>
      <c r="F4077" s="1">
        <v>0.73708799999999997</v>
      </c>
      <c r="G4077" s="1">
        <v>6.1424000000000003</v>
      </c>
      <c r="H4077" s="1" t="s">
        <v>311</v>
      </c>
    </row>
    <row r="4078" spans="1:8" x14ac:dyDescent="0.2">
      <c r="A4078" s="1" t="s">
        <v>333</v>
      </c>
      <c r="B4078" s="1" t="s">
        <v>536</v>
      </c>
      <c r="C4078" s="1" t="s">
        <v>334</v>
      </c>
      <c r="D4078" s="1" t="s">
        <v>335</v>
      </c>
      <c r="E4078" s="1">
        <v>2025</v>
      </c>
      <c r="F4078" s="1">
        <v>6.8317185579352305E-2</v>
      </c>
      <c r="G4078" s="1">
        <v>1.48515620824679</v>
      </c>
      <c r="H4078" s="1" t="s">
        <v>35</v>
      </c>
    </row>
    <row r="4079" spans="1:8" x14ac:dyDescent="0.2">
      <c r="A4079" s="1" t="s">
        <v>333</v>
      </c>
      <c r="B4079" s="1" t="s">
        <v>536</v>
      </c>
      <c r="C4079" s="1" t="s">
        <v>308</v>
      </c>
      <c r="D4079" s="1" t="s">
        <v>260</v>
      </c>
      <c r="E4079" s="1">
        <v>2025</v>
      </c>
      <c r="F4079" s="1">
        <v>7.4036878925783506E-2</v>
      </c>
      <c r="G4079" s="1">
        <v>31.131537352138299</v>
      </c>
      <c r="H4079" s="1" t="s">
        <v>237</v>
      </c>
    </row>
    <row r="4080" spans="1:8" x14ac:dyDescent="0.2">
      <c r="A4080" s="1" t="s">
        <v>333</v>
      </c>
      <c r="B4080" s="1" t="s">
        <v>536</v>
      </c>
      <c r="C4080" s="1" t="s">
        <v>579</v>
      </c>
      <c r="D4080" s="1" t="s">
        <v>580</v>
      </c>
      <c r="E4080" s="1">
        <v>2025</v>
      </c>
      <c r="F4080" s="1">
        <v>2.8628600000000001E-2</v>
      </c>
      <c r="G4080" s="1">
        <v>4.0898000000000003</v>
      </c>
      <c r="H4080" s="1" t="s">
        <v>35</v>
      </c>
    </row>
    <row r="4081" spans="1:8" x14ac:dyDescent="0.2">
      <c r="A4081" s="1" t="s">
        <v>333</v>
      </c>
      <c r="B4081" s="1" t="s">
        <v>536</v>
      </c>
      <c r="C4081" s="1" t="s">
        <v>581</v>
      </c>
      <c r="D4081" s="1" t="s">
        <v>580</v>
      </c>
      <c r="E4081" s="1">
        <v>2025</v>
      </c>
      <c r="F4081" s="1">
        <v>4.6547499999999999E-2</v>
      </c>
      <c r="G4081" s="1">
        <v>1.8619000000000001</v>
      </c>
      <c r="H4081" s="1" t="s">
        <v>35</v>
      </c>
    </row>
    <row r="4082" spans="1:8" x14ac:dyDescent="0.2">
      <c r="A4082" s="1" t="s">
        <v>131</v>
      </c>
      <c r="B4082" s="1" t="s">
        <v>536</v>
      </c>
      <c r="C4082" s="1" t="s">
        <v>582</v>
      </c>
      <c r="D4082" s="1" t="s">
        <v>583</v>
      </c>
      <c r="E4082" s="1">
        <v>2025</v>
      </c>
      <c r="F4082" s="1">
        <v>11.1807187827759</v>
      </c>
      <c r="G4082" s="1">
        <v>26.236009707229002</v>
      </c>
      <c r="H4082" s="1" t="s">
        <v>120</v>
      </c>
    </row>
    <row r="4083" spans="1:8" x14ac:dyDescent="0.2">
      <c r="A4083" s="1" t="s">
        <v>131</v>
      </c>
      <c r="B4083" s="1" t="s">
        <v>536</v>
      </c>
      <c r="C4083" s="1" t="s">
        <v>584</v>
      </c>
      <c r="D4083" s="1" t="s">
        <v>585</v>
      </c>
      <c r="E4083" s="1">
        <v>2025</v>
      </c>
      <c r="F4083" s="1">
        <v>26.648125360194399</v>
      </c>
      <c r="G4083" s="1">
        <v>416.57733230403898</v>
      </c>
      <c r="H4083" s="1" t="s">
        <v>120</v>
      </c>
    </row>
    <row r="4084" spans="1:8" x14ac:dyDescent="0.2">
      <c r="A4084" s="1" t="s">
        <v>131</v>
      </c>
      <c r="B4084" s="1" t="s">
        <v>536</v>
      </c>
      <c r="C4084" s="1" t="s">
        <v>132</v>
      </c>
      <c r="D4084" s="1" t="s">
        <v>586</v>
      </c>
      <c r="E4084" s="1">
        <v>2025</v>
      </c>
      <c r="F4084" s="1">
        <v>14.132359334934501</v>
      </c>
      <c r="G4084" s="1">
        <v>1879.7251352451501</v>
      </c>
      <c r="H4084" s="1" t="s">
        <v>120</v>
      </c>
    </row>
    <row r="4085" spans="1:8" x14ac:dyDescent="0.2">
      <c r="A4085" s="1" t="s">
        <v>131</v>
      </c>
      <c r="B4085" s="1" t="s">
        <v>536</v>
      </c>
      <c r="C4085" s="1" t="s">
        <v>587</v>
      </c>
      <c r="D4085" s="1" t="s">
        <v>588</v>
      </c>
      <c r="E4085" s="1">
        <v>2025</v>
      </c>
      <c r="F4085" s="1">
        <v>36.962991150920402</v>
      </c>
      <c r="G4085" s="1">
        <v>149.31684971093</v>
      </c>
      <c r="H4085" s="1" t="s">
        <v>120</v>
      </c>
    </row>
    <row r="4086" spans="1:8" x14ac:dyDescent="0.2">
      <c r="A4086" s="1" t="s">
        <v>131</v>
      </c>
      <c r="B4086" s="1" t="s">
        <v>536</v>
      </c>
      <c r="C4086" s="1" t="s">
        <v>589</v>
      </c>
      <c r="D4086" s="1" t="s">
        <v>590</v>
      </c>
      <c r="E4086" s="1">
        <v>2025</v>
      </c>
      <c r="F4086" s="1">
        <v>1.3311753984591199</v>
      </c>
      <c r="G4086" s="1">
        <v>0.50273621456927897</v>
      </c>
      <c r="H4086" s="1" t="s">
        <v>35</v>
      </c>
    </row>
    <row r="4087" spans="1:8" x14ac:dyDescent="0.2">
      <c r="A4087" s="1" t="s">
        <v>131</v>
      </c>
      <c r="B4087" s="1" t="s">
        <v>536</v>
      </c>
      <c r="C4087" s="1" t="s">
        <v>591</v>
      </c>
      <c r="D4087" s="1" t="s">
        <v>230</v>
      </c>
      <c r="E4087" s="1">
        <v>2025</v>
      </c>
      <c r="F4087" s="1">
        <v>14.5876016538569</v>
      </c>
      <c r="G4087" s="1">
        <v>71.159032457838606</v>
      </c>
      <c r="H4087" s="1" t="s">
        <v>231</v>
      </c>
    </row>
    <row r="4088" spans="1:8" x14ac:dyDescent="0.2">
      <c r="A4088" s="1" t="s">
        <v>131</v>
      </c>
      <c r="B4088" s="1" t="s">
        <v>536</v>
      </c>
      <c r="C4088" s="1" t="s">
        <v>592</v>
      </c>
      <c r="D4088" s="1" t="s">
        <v>593</v>
      </c>
      <c r="E4088" s="1">
        <v>2025</v>
      </c>
      <c r="F4088" s="1">
        <v>26.022906363732801</v>
      </c>
      <c r="G4088" s="1">
        <v>583.069631307696</v>
      </c>
      <c r="H4088" s="1" t="s">
        <v>594</v>
      </c>
    </row>
    <row r="4089" spans="1:8" x14ac:dyDescent="0.2">
      <c r="A4089" s="1" t="s">
        <v>131</v>
      </c>
      <c r="B4089" s="1" t="s">
        <v>536</v>
      </c>
      <c r="C4089" s="1" t="s">
        <v>595</v>
      </c>
      <c r="D4089" s="1" t="s">
        <v>593</v>
      </c>
      <c r="E4089" s="1">
        <v>2025</v>
      </c>
      <c r="F4089" s="1">
        <v>9.5860606680145608</v>
      </c>
      <c r="G4089" s="1">
        <v>588.99919156048202</v>
      </c>
      <c r="H4089" s="1" t="s">
        <v>594</v>
      </c>
    </row>
    <row r="4090" spans="1:8" x14ac:dyDescent="0.2">
      <c r="A4090" s="1" t="s">
        <v>131</v>
      </c>
      <c r="B4090" s="1" t="s">
        <v>536</v>
      </c>
      <c r="C4090" s="1" t="s">
        <v>596</v>
      </c>
      <c r="D4090" s="1" t="s">
        <v>593</v>
      </c>
      <c r="E4090" s="1">
        <v>2025</v>
      </c>
      <c r="F4090" s="1">
        <v>17.986216923491298</v>
      </c>
      <c r="G4090" s="1">
        <v>588.99919156048202</v>
      </c>
      <c r="H4090" s="1" t="s">
        <v>594</v>
      </c>
    </row>
    <row r="4091" spans="1:8" x14ac:dyDescent="0.2">
      <c r="A4091" s="1" t="s">
        <v>487</v>
      </c>
      <c r="B4091" s="1" t="s">
        <v>536</v>
      </c>
      <c r="C4091" s="1" t="s">
        <v>597</v>
      </c>
      <c r="D4091" s="1" t="s">
        <v>598</v>
      </c>
      <c r="E4091" s="1">
        <v>2025</v>
      </c>
      <c r="F4091" s="1">
        <v>0.63436859825556202</v>
      </c>
      <c r="G4091" s="1">
        <v>1.3318603037069401</v>
      </c>
      <c r="H4091" s="1" t="s">
        <v>35</v>
      </c>
    </row>
    <row r="4092" spans="1:8" x14ac:dyDescent="0.2">
      <c r="A4092" s="1" t="s">
        <v>487</v>
      </c>
      <c r="B4092" s="1" t="s">
        <v>536</v>
      </c>
      <c r="C4092" s="1" t="s">
        <v>488</v>
      </c>
      <c r="D4092" s="1" t="s">
        <v>489</v>
      </c>
      <c r="E4092" s="1">
        <v>2025</v>
      </c>
      <c r="F4092" s="1">
        <v>0.25609031894808199</v>
      </c>
      <c r="G4092" s="1">
        <v>16.005644934255098</v>
      </c>
      <c r="H4092" s="1" t="s">
        <v>35</v>
      </c>
    </row>
    <row r="4093" spans="1:8" x14ac:dyDescent="0.2">
      <c r="A4093" s="1" t="s">
        <v>490</v>
      </c>
      <c r="B4093" s="1" t="s">
        <v>536</v>
      </c>
      <c r="C4093" s="1" t="s">
        <v>599</v>
      </c>
      <c r="D4093" s="1" t="s">
        <v>600</v>
      </c>
      <c r="E4093" s="1">
        <v>2025</v>
      </c>
      <c r="F4093" s="1">
        <v>1.24471437230233</v>
      </c>
      <c r="G4093" s="1">
        <v>53.3717811289956</v>
      </c>
      <c r="H4093" s="1" t="s">
        <v>116</v>
      </c>
    </row>
    <row r="4094" spans="1:8" x14ac:dyDescent="0.2">
      <c r="A4094" s="1" t="s">
        <v>490</v>
      </c>
      <c r="B4094" s="1" t="s">
        <v>536</v>
      </c>
      <c r="C4094" s="1" t="s">
        <v>601</v>
      </c>
      <c r="D4094" s="1" t="s">
        <v>602</v>
      </c>
      <c r="E4094" s="1">
        <v>2025</v>
      </c>
      <c r="F4094" s="1">
        <v>2.0342593438271499</v>
      </c>
      <c r="G4094" s="1">
        <v>91.205639139998397</v>
      </c>
      <c r="H4094" s="1" t="s">
        <v>116</v>
      </c>
    </row>
    <row r="4095" spans="1:8" x14ac:dyDescent="0.2">
      <c r="A4095" s="1" t="s">
        <v>490</v>
      </c>
      <c r="B4095" s="1" t="s">
        <v>536</v>
      </c>
      <c r="C4095" s="1" t="s">
        <v>603</v>
      </c>
      <c r="D4095" s="1" t="s">
        <v>604</v>
      </c>
      <c r="E4095" s="1">
        <v>2025</v>
      </c>
      <c r="F4095" s="1">
        <v>7.7072339242599097E-2</v>
      </c>
      <c r="G4095" s="1">
        <v>77.852307933252305</v>
      </c>
      <c r="H4095" s="1" t="s">
        <v>116</v>
      </c>
    </row>
    <row r="4096" spans="1:8" x14ac:dyDescent="0.2">
      <c r="A4096" s="1" t="s">
        <v>490</v>
      </c>
      <c r="B4096" s="1" t="s">
        <v>536</v>
      </c>
      <c r="C4096" s="1" t="s">
        <v>605</v>
      </c>
      <c r="D4096" s="1" t="s">
        <v>606</v>
      </c>
      <c r="E4096" s="1">
        <v>2025</v>
      </c>
      <c r="F4096" s="1">
        <v>7.9608503781539997E-2</v>
      </c>
      <c r="G4096" s="1">
        <v>17.311841640000001</v>
      </c>
      <c r="H4096" s="1" t="s">
        <v>120</v>
      </c>
    </row>
    <row r="4097" spans="1:8" x14ac:dyDescent="0.2">
      <c r="A4097" s="1" t="s">
        <v>490</v>
      </c>
      <c r="B4097" s="1" t="s">
        <v>536</v>
      </c>
      <c r="C4097" s="1" t="s">
        <v>607</v>
      </c>
      <c r="D4097" s="1" t="s">
        <v>608</v>
      </c>
      <c r="E4097" s="1">
        <v>2025</v>
      </c>
      <c r="F4097" s="1">
        <v>17.298758239353901</v>
      </c>
      <c r="G4097" s="1">
        <v>372.47641245884603</v>
      </c>
      <c r="H4097" s="1" t="s">
        <v>120</v>
      </c>
    </row>
    <row r="4098" spans="1:8" x14ac:dyDescent="0.2">
      <c r="A4098" s="1" t="s">
        <v>490</v>
      </c>
      <c r="B4098" s="1" t="s">
        <v>536</v>
      </c>
      <c r="C4098" s="1" t="s">
        <v>609</v>
      </c>
      <c r="D4098" s="1" t="s">
        <v>610</v>
      </c>
      <c r="E4098" s="1">
        <v>2025</v>
      </c>
      <c r="F4098" s="1">
        <v>14.1969337085169</v>
      </c>
      <c r="G4098" s="1">
        <v>305.68800734115302</v>
      </c>
      <c r="H4098" s="1" t="s">
        <v>120</v>
      </c>
    </row>
    <row r="4099" spans="1:8" x14ac:dyDescent="0.2">
      <c r="A4099" s="1" t="s">
        <v>490</v>
      </c>
      <c r="B4099" s="1" t="s">
        <v>536</v>
      </c>
      <c r="C4099" s="1" t="s">
        <v>491</v>
      </c>
      <c r="D4099" s="1" t="s">
        <v>492</v>
      </c>
      <c r="E4099" s="1">
        <v>2025</v>
      </c>
      <c r="F4099" s="1">
        <v>3.4295274359999999</v>
      </c>
      <c r="G4099" s="1">
        <v>23.45778</v>
      </c>
      <c r="H4099" s="1" t="s">
        <v>120</v>
      </c>
    </row>
    <row r="4100" spans="1:8" x14ac:dyDescent="0.2">
      <c r="A4100" s="1" t="s">
        <v>490</v>
      </c>
      <c r="B4100" s="1" t="s">
        <v>536</v>
      </c>
      <c r="C4100" s="1" t="s">
        <v>493</v>
      </c>
      <c r="D4100" s="1" t="s">
        <v>494</v>
      </c>
      <c r="E4100" s="1">
        <v>2025</v>
      </c>
      <c r="F4100" s="1">
        <v>18.247478653079899</v>
      </c>
      <c r="G4100" s="1">
        <v>93.285726615000002</v>
      </c>
      <c r="H4100" s="1" t="s">
        <v>120</v>
      </c>
    </row>
    <row r="4101" spans="1:8" x14ac:dyDescent="0.2">
      <c r="A4101" s="1" t="s">
        <v>490</v>
      </c>
      <c r="B4101" s="1" t="s">
        <v>536</v>
      </c>
      <c r="C4101" s="1" t="s">
        <v>495</v>
      </c>
      <c r="D4101" s="1" t="s">
        <v>496</v>
      </c>
      <c r="E4101" s="1">
        <v>2025</v>
      </c>
      <c r="F4101" s="1">
        <v>7.0345190663999997</v>
      </c>
      <c r="G4101" s="1">
        <v>29.5568028</v>
      </c>
      <c r="H4101" s="1" t="s">
        <v>120</v>
      </c>
    </row>
    <row r="4102" spans="1:8" x14ac:dyDescent="0.2">
      <c r="A4102" s="1" t="s">
        <v>490</v>
      </c>
      <c r="B4102" s="1" t="s">
        <v>536</v>
      </c>
      <c r="C4102" s="1" t="s">
        <v>497</v>
      </c>
      <c r="D4102" s="1" t="s">
        <v>498</v>
      </c>
      <c r="E4102" s="1">
        <v>2025</v>
      </c>
      <c r="F4102" s="1">
        <v>2.9757132241200002</v>
      </c>
      <c r="G4102" s="1">
        <v>13.464765720000001</v>
      </c>
      <c r="H4102" s="1" t="s">
        <v>120</v>
      </c>
    </row>
    <row r="4103" spans="1:8" x14ac:dyDescent="0.2">
      <c r="A4103" s="1" t="s">
        <v>490</v>
      </c>
      <c r="B4103" s="1" t="s">
        <v>536</v>
      </c>
      <c r="C4103" s="1" t="s">
        <v>611</v>
      </c>
      <c r="D4103" s="1" t="s">
        <v>612</v>
      </c>
      <c r="E4103" s="1">
        <v>2025</v>
      </c>
      <c r="F4103" s="1">
        <v>1.2994240111469599</v>
      </c>
      <c r="G4103" s="1">
        <v>47.607564510000003</v>
      </c>
      <c r="H4103" s="1" t="s">
        <v>120</v>
      </c>
    </row>
    <row r="4104" spans="1:8" x14ac:dyDescent="0.2">
      <c r="A4104" s="1" t="s">
        <v>490</v>
      </c>
      <c r="B4104" s="1" t="s">
        <v>536</v>
      </c>
      <c r="C4104" s="1" t="s">
        <v>499</v>
      </c>
      <c r="D4104" s="1" t="s">
        <v>500</v>
      </c>
      <c r="E4104" s="1">
        <v>2025</v>
      </c>
      <c r="F4104" s="1">
        <v>5.6990770341120003</v>
      </c>
      <c r="G4104" s="1">
        <v>37.415159099999997</v>
      </c>
      <c r="H4104" s="1" t="s">
        <v>120</v>
      </c>
    </row>
    <row r="4105" spans="1:8" x14ac:dyDescent="0.2">
      <c r="A4105" s="1" t="s">
        <v>490</v>
      </c>
      <c r="B4105" s="1" t="s">
        <v>536</v>
      </c>
      <c r="C4105" s="1" t="s">
        <v>501</v>
      </c>
      <c r="D4105" s="1" t="s">
        <v>502</v>
      </c>
      <c r="E4105" s="1">
        <v>2025</v>
      </c>
      <c r="F4105" s="1">
        <v>1.79631469017</v>
      </c>
      <c r="G4105" s="1">
        <v>10.06338762</v>
      </c>
      <c r="H4105" s="1" t="s">
        <v>120</v>
      </c>
    </row>
    <row r="4106" spans="1:8" x14ac:dyDescent="0.2">
      <c r="A4106" s="1" t="s">
        <v>490</v>
      </c>
      <c r="B4106" s="1" t="s">
        <v>536</v>
      </c>
      <c r="C4106" s="1" t="s">
        <v>503</v>
      </c>
      <c r="D4106" s="1" t="s">
        <v>504</v>
      </c>
      <c r="E4106" s="1">
        <v>2025</v>
      </c>
      <c r="F4106" s="1">
        <v>1.1975431267800001</v>
      </c>
      <c r="G4106" s="1">
        <v>6.7089250800000002</v>
      </c>
      <c r="H4106" s="1" t="s">
        <v>120</v>
      </c>
    </row>
    <row r="4107" spans="1:8" x14ac:dyDescent="0.2">
      <c r="A4107" s="1" t="s">
        <v>490</v>
      </c>
      <c r="B4107" s="1" t="s">
        <v>536</v>
      </c>
      <c r="C4107" s="1" t="s">
        <v>613</v>
      </c>
      <c r="D4107" s="1" t="s">
        <v>614</v>
      </c>
      <c r="E4107" s="1">
        <v>2025</v>
      </c>
      <c r="F4107" s="1">
        <v>0.508006442035007</v>
      </c>
      <c r="G4107" s="1">
        <v>3.4200251710557299</v>
      </c>
      <c r="H4107" s="1" t="s">
        <v>120</v>
      </c>
    </row>
    <row r="4108" spans="1:8" x14ac:dyDescent="0.2">
      <c r="A4108" s="1" t="s">
        <v>490</v>
      </c>
      <c r="B4108" s="1" t="s">
        <v>536</v>
      </c>
      <c r="C4108" s="1" t="s">
        <v>505</v>
      </c>
      <c r="D4108" s="1" t="s">
        <v>506</v>
      </c>
      <c r="E4108" s="1">
        <v>2025</v>
      </c>
      <c r="F4108" s="1">
        <v>1.6992752998660701</v>
      </c>
      <c r="G4108" s="1">
        <v>6.7441117500000001</v>
      </c>
      <c r="H4108" s="1" t="s">
        <v>120</v>
      </c>
    </row>
    <row r="4109" spans="1:8" x14ac:dyDescent="0.2">
      <c r="A4109" s="1" t="s">
        <v>490</v>
      </c>
      <c r="B4109" s="1" t="s">
        <v>536</v>
      </c>
      <c r="C4109" s="1" t="s">
        <v>507</v>
      </c>
      <c r="D4109" s="1" t="s">
        <v>508</v>
      </c>
      <c r="E4109" s="1">
        <v>2025</v>
      </c>
      <c r="F4109" s="1">
        <v>1.7147637179999999</v>
      </c>
      <c r="G4109" s="1">
        <v>4.5742671000000001</v>
      </c>
      <c r="H4109" s="1" t="s">
        <v>120</v>
      </c>
    </row>
    <row r="4110" spans="1:8" x14ac:dyDescent="0.2">
      <c r="A4110" s="1" t="s">
        <v>490</v>
      </c>
      <c r="B4110" s="1" t="s">
        <v>536</v>
      </c>
      <c r="C4110" s="1" t="s">
        <v>509</v>
      </c>
      <c r="D4110" s="1" t="s">
        <v>510</v>
      </c>
      <c r="E4110" s="1">
        <v>2025</v>
      </c>
      <c r="F4110" s="1">
        <v>0.29908669500000001</v>
      </c>
      <c r="G4110" s="1">
        <v>1.4602468049999999</v>
      </c>
      <c r="H4110" s="1" t="s">
        <v>120</v>
      </c>
    </row>
    <row r="4111" spans="1:8" x14ac:dyDescent="0.2">
      <c r="A4111" s="1" t="s">
        <v>615</v>
      </c>
      <c r="B4111" s="1" t="s">
        <v>536</v>
      </c>
      <c r="C4111" s="1" t="s">
        <v>616</v>
      </c>
      <c r="D4111" s="1" t="s">
        <v>604</v>
      </c>
      <c r="E4111" s="1">
        <v>2025</v>
      </c>
      <c r="F4111" s="1">
        <v>4.8938175187844199E-2</v>
      </c>
      <c r="G4111" s="1">
        <v>73.187040993420993</v>
      </c>
      <c r="H4111" s="1" t="s">
        <v>116</v>
      </c>
    </row>
    <row r="4112" spans="1:8" x14ac:dyDescent="0.2">
      <c r="A4112" s="1" t="s">
        <v>615</v>
      </c>
      <c r="B4112" s="1" t="s">
        <v>536</v>
      </c>
      <c r="C4112" s="1" t="s">
        <v>617</v>
      </c>
      <c r="D4112" s="1" t="s">
        <v>618</v>
      </c>
      <c r="E4112" s="1">
        <v>2025</v>
      </c>
      <c r="F4112" s="1">
        <v>0.39950450197474302</v>
      </c>
      <c r="G4112" s="1">
        <v>7.9900900394948605E-3</v>
      </c>
      <c r="H4112" s="1" t="s">
        <v>35</v>
      </c>
    </row>
    <row r="4113" spans="1:8" x14ac:dyDescent="0.2">
      <c r="A4113" s="1" t="s">
        <v>615</v>
      </c>
      <c r="B4113" s="1" t="s">
        <v>536</v>
      </c>
      <c r="C4113" s="1" t="s">
        <v>619</v>
      </c>
      <c r="D4113" s="1" t="s">
        <v>618</v>
      </c>
      <c r="E4113" s="1">
        <v>2025</v>
      </c>
      <c r="F4113" s="1">
        <v>0</v>
      </c>
      <c r="G4113" s="1">
        <v>0</v>
      </c>
      <c r="H4113" s="1" t="s">
        <v>35</v>
      </c>
    </row>
    <row r="4114" spans="1:8" x14ac:dyDescent="0.2">
      <c r="A4114" s="1" t="s">
        <v>615</v>
      </c>
      <c r="B4114" s="1" t="s">
        <v>536</v>
      </c>
      <c r="C4114" s="1" t="s">
        <v>620</v>
      </c>
      <c r="D4114" s="1" t="s">
        <v>618</v>
      </c>
      <c r="E4114" s="1">
        <v>2025</v>
      </c>
      <c r="F4114" s="1">
        <v>0.140896485859445</v>
      </c>
      <c r="G4114" s="1">
        <v>1.1741373821620401E-3</v>
      </c>
      <c r="H4114" s="1" t="s">
        <v>35</v>
      </c>
    </row>
    <row r="4115" spans="1:8" x14ac:dyDescent="0.2">
      <c r="A4115" s="1" t="s">
        <v>615</v>
      </c>
      <c r="B4115" s="1" t="s">
        <v>536</v>
      </c>
      <c r="C4115" s="1" t="s">
        <v>621</v>
      </c>
      <c r="D4115" s="1" t="s">
        <v>618</v>
      </c>
      <c r="E4115" s="1">
        <v>2025</v>
      </c>
      <c r="F4115" s="1">
        <v>0.11597617379094299</v>
      </c>
      <c r="G4115" s="1">
        <v>2.31952347581887E-3</v>
      </c>
      <c r="H4115" s="1" t="s">
        <v>35</v>
      </c>
    </row>
    <row r="4116" spans="1:8" x14ac:dyDescent="0.2">
      <c r="A4116" s="1" t="s">
        <v>615</v>
      </c>
      <c r="B4116" s="1" t="s">
        <v>536</v>
      </c>
      <c r="C4116" s="1" t="s">
        <v>622</v>
      </c>
      <c r="D4116" s="1" t="s">
        <v>618</v>
      </c>
      <c r="E4116" s="1">
        <v>2025</v>
      </c>
      <c r="F4116" s="1">
        <v>9.1698510905713508</v>
      </c>
      <c r="G4116" s="1">
        <v>1.2226468120761801E-2</v>
      </c>
      <c r="H4116" s="1" t="s">
        <v>35</v>
      </c>
    </row>
    <row r="4117" spans="1:8" x14ac:dyDescent="0.2">
      <c r="A4117" s="1" t="s">
        <v>615</v>
      </c>
      <c r="B4117" s="1" t="s">
        <v>536</v>
      </c>
      <c r="C4117" s="1" t="s">
        <v>623</v>
      </c>
      <c r="D4117" s="1" t="s">
        <v>618</v>
      </c>
      <c r="E4117" s="1">
        <v>2025</v>
      </c>
      <c r="F4117" s="1">
        <v>1.96496809083671</v>
      </c>
      <c r="G4117" s="1">
        <v>2.6199574544489498E-3</v>
      </c>
      <c r="H4117" s="1" t="s">
        <v>35</v>
      </c>
    </row>
    <row r="4118" spans="1:8" x14ac:dyDescent="0.2">
      <c r="A4118" s="1" t="s">
        <v>624</v>
      </c>
      <c r="B4118" s="1" t="s">
        <v>536</v>
      </c>
      <c r="C4118" s="1" t="s">
        <v>625</v>
      </c>
      <c r="D4118" s="1" t="s">
        <v>614</v>
      </c>
      <c r="E4118" s="1">
        <v>2025</v>
      </c>
      <c r="F4118" s="1">
        <v>0.71985145375773396</v>
      </c>
      <c r="G4118" s="1">
        <v>1.08190234595902</v>
      </c>
      <c r="H4118" s="1" t="s">
        <v>116</v>
      </c>
    </row>
    <row r="4119" spans="1:8" x14ac:dyDescent="0.2">
      <c r="A4119" s="1" t="s">
        <v>511</v>
      </c>
      <c r="B4119" s="1" t="s">
        <v>536</v>
      </c>
      <c r="C4119" s="1" t="s">
        <v>626</v>
      </c>
      <c r="D4119" s="1" t="s">
        <v>627</v>
      </c>
      <c r="E4119" s="1">
        <v>2025</v>
      </c>
      <c r="F4119" s="1">
        <v>0.93833863236124104</v>
      </c>
      <c r="G4119" s="1">
        <v>85.303512032840104</v>
      </c>
      <c r="H4119" s="1" t="s">
        <v>120</v>
      </c>
    </row>
    <row r="4120" spans="1:8" x14ac:dyDescent="0.2">
      <c r="A4120" s="1" t="s">
        <v>511</v>
      </c>
      <c r="B4120" s="1" t="s">
        <v>536</v>
      </c>
      <c r="C4120" s="1" t="s">
        <v>512</v>
      </c>
      <c r="D4120" s="1" t="s">
        <v>627</v>
      </c>
      <c r="E4120" s="1">
        <v>2025</v>
      </c>
      <c r="F4120" s="1">
        <v>0.43248684601401599</v>
      </c>
      <c r="G4120" s="1">
        <v>39.316986001274202</v>
      </c>
      <c r="H4120" s="1" t="s">
        <v>120</v>
      </c>
    </row>
    <row r="4121" spans="1:8" x14ac:dyDescent="0.2">
      <c r="A4121" s="1" t="s">
        <v>511</v>
      </c>
      <c r="B4121" s="1" t="s">
        <v>536</v>
      </c>
      <c r="C4121" s="1" t="s">
        <v>514</v>
      </c>
      <c r="D4121" s="1" t="s">
        <v>627</v>
      </c>
      <c r="E4121" s="1">
        <v>2025</v>
      </c>
      <c r="F4121" s="1">
        <v>1.74586858212408</v>
      </c>
      <c r="G4121" s="1">
        <v>158.71532564764399</v>
      </c>
      <c r="H4121" s="1" t="s">
        <v>120</v>
      </c>
    </row>
    <row r="4122" spans="1:8" x14ac:dyDescent="0.2">
      <c r="A4122" s="1" t="s">
        <v>511</v>
      </c>
      <c r="B4122" s="1" t="s">
        <v>536</v>
      </c>
      <c r="C4122" s="1" t="s">
        <v>628</v>
      </c>
      <c r="D4122" s="1" t="s">
        <v>629</v>
      </c>
      <c r="E4122" s="1">
        <v>2025</v>
      </c>
      <c r="F4122" s="1">
        <v>0.82546011049961399</v>
      </c>
      <c r="G4122" s="1">
        <v>79.532773230977199</v>
      </c>
      <c r="H4122" s="1" t="s">
        <v>116</v>
      </c>
    </row>
    <row r="4123" spans="1:8" x14ac:dyDescent="0.2">
      <c r="A4123" s="1" t="s">
        <v>511</v>
      </c>
      <c r="B4123" s="1" t="s">
        <v>536</v>
      </c>
      <c r="C4123" s="1" t="s">
        <v>630</v>
      </c>
      <c r="D4123" s="1" t="s">
        <v>629</v>
      </c>
      <c r="E4123" s="1">
        <v>2025</v>
      </c>
      <c r="F4123" s="1">
        <v>1.52574546912895</v>
      </c>
      <c r="G4123" s="1">
        <v>79.853191985829397</v>
      </c>
      <c r="H4123" s="1" t="s">
        <v>116</v>
      </c>
    </row>
    <row r="4124" spans="1:8" x14ac:dyDescent="0.2">
      <c r="A4124" s="1" t="s">
        <v>511</v>
      </c>
      <c r="B4124" s="1" t="s">
        <v>536</v>
      </c>
      <c r="C4124" s="1" t="s">
        <v>631</v>
      </c>
      <c r="D4124" s="1" t="s">
        <v>614</v>
      </c>
      <c r="E4124" s="1">
        <v>2025</v>
      </c>
      <c r="F4124" s="1">
        <v>0.43065526189796699</v>
      </c>
      <c r="G4124" s="1">
        <v>3.9061390594423102</v>
      </c>
      <c r="H4124" s="1" t="s">
        <v>120</v>
      </c>
    </row>
    <row r="4125" spans="1:8" x14ac:dyDescent="0.2">
      <c r="A4125" s="1" t="s">
        <v>511</v>
      </c>
      <c r="B4125" s="1" t="s">
        <v>536</v>
      </c>
      <c r="C4125" s="1" t="s">
        <v>632</v>
      </c>
      <c r="D4125" s="1" t="s">
        <v>633</v>
      </c>
      <c r="E4125" s="1">
        <v>2025</v>
      </c>
      <c r="F4125" s="1">
        <v>2.4968536967506898</v>
      </c>
      <c r="G4125" s="1">
        <v>2.4968536967506898</v>
      </c>
      <c r="H4125" s="1" t="s">
        <v>120</v>
      </c>
    </row>
    <row r="4126" spans="1:8" x14ac:dyDescent="0.2">
      <c r="A4126" s="1" t="s">
        <v>634</v>
      </c>
      <c r="B4126" s="1" t="s">
        <v>536</v>
      </c>
      <c r="C4126" s="1" t="s">
        <v>635</v>
      </c>
      <c r="D4126" s="1" t="s">
        <v>636</v>
      </c>
      <c r="E4126" s="1">
        <v>2025</v>
      </c>
      <c r="F4126" s="1">
        <v>0.39731666157094703</v>
      </c>
      <c r="G4126" s="1">
        <v>2.2854498231957101</v>
      </c>
      <c r="H4126" s="1" t="s">
        <v>120</v>
      </c>
    </row>
    <row r="4127" spans="1:8" x14ac:dyDescent="0.2">
      <c r="A4127" s="1" t="s">
        <v>634</v>
      </c>
      <c r="B4127" s="1" t="s">
        <v>536</v>
      </c>
      <c r="C4127" s="1" t="s">
        <v>637</v>
      </c>
      <c r="D4127" s="1" t="s">
        <v>638</v>
      </c>
      <c r="E4127" s="1">
        <v>2025</v>
      </c>
      <c r="F4127" s="1">
        <v>0.72754755839999996</v>
      </c>
      <c r="G4127" s="1">
        <v>16.460352</v>
      </c>
      <c r="H4127" s="1" t="s">
        <v>120</v>
      </c>
    </row>
    <row r="4128" spans="1:8" x14ac:dyDescent="0.2">
      <c r="A4128" s="1" t="s">
        <v>634</v>
      </c>
      <c r="B4128" s="1" t="s">
        <v>536</v>
      </c>
      <c r="C4128" s="1" t="s">
        <v>639</v>
      </c>
      <c r="D4128" s="1" t="s">
        <v>640</v>
      </c>
      <c r="E4128" s="1">
        <v>2025</v>
      </c>
      <c r="F4128" s="1">
        <v>5.0349312000000097E-2</v>
      </c>
      <c r="G4128" s="1">
        <v>0.47444544</v>
      </c>
      <c r="H4128" s="1" t="s">
        <v>120</v>
      </c>
    </row>
    <row r="4129" spans="1:8" x14ac:dyDescent="0.2">
      <c r="A4129" s="1" t="s">
        <v>634</v>
      </c>
      <c r="B4129" s="1" t="s">
        <v>536</v>
      </c>
      <c r="C4129" s="1" t="s">
        <v>641</v>
      </c>
      <c r="D4129" s="1" t="s">
        <v>642</v>
      </c>
      <c r="E4129" s="1">
        <v>2025</v>
      </c>
      <c r="F4129" s="1">
        <v>6.6541630556242307E-2</v>
      </c>
      <c r="G4129" s="1">
        <v>0.66541630556242304</v>
      </c>
      <c r="H4129" s="1" t="s">
        <v>120</v>
      </c>
    </row>
    <row r="4130" spans="1:8" x14ac:dyDescent="0.2">
      <c r="A4130" s="1" t="s">
        <v>634</v>
      </c>
      <c r="B4130" s="1" t="s">
        <v>536</v>
      </c>
      <c r="C4130" s="1" t="s">
        <v>643</v>
      </c>
      <c r="D4130" s="1" t="s">
        <v>644</v>
      </c>
      <c r="E4130" s="1">
        <v>2025</v>
      </c>
      <c r="F4130" s="1">
        <v>0.598564452518485</v>
      </c>
      <c r="G4130" s="1">
        <v>9.6320659356792806</v>
      </c>
      <c r="H4130" s="1" t="s">
        <v>120</v>
      </c>
    </row>
    <row r="4131" spans="1:8" x14ac:dyDescent="0.2">
      <c r="A4131" s="1" t="s">
        <v>634</v>
      </c>
      <c r="B4131" s="1" t="s">
        <v>536</v>
      </c>
      <c r="C4131" s="1" t="s">
        <v>645</v>
      </c>
      <c r="D4131" s="1" t="s">
        <v>646</v>
      </c>
      <c r="E4131" s="1">
        <v>2025</v>
      </c>
      <c r="F4131" s="1">
        <v>0.18408501762846499</v>
      </c>
      <c r="G4131" s="1">
        <v>7.6492224000000002</v>
      </c>
      <c r="H4131" s="1" t="s">
        <v>120</v>
      </c>
    </row>
    <row r="4132" spans="1:8" x14ac:dyDescent="0.2">
      <c r="A4132" s="1" t="s">
        <v>634</v>
      </c>
      <c r="B4132" s="1" t="s">
        <v>536</v>
      </c>
      <c r="C4132" s="1" t="s">
        <v>647</v>
      </c>
      <c r="D4132" s="1" t="s">
        <v>648</v>
      </c>
      <c r="E4132" s="1">
        <v>2025</v>
      </c>
      <c r="F4132" s="1">
        <v>0.19046563776</v>
      </c>
      <c r="G4132" s="1">
        <v>6.3488545920000004</v>
      </c>
      <c r="H4132" s="1" t="s">
        <v>120</v>
      </c>
    </row>
    <row r="4133" spans="1:8" x14ac:dyDescent="0.2">
      <c r="A4133" s="1" t="s">
        <v>634</v>
      </c>
      <c r="B4133" s="1" t="s">
        <v>536</v>
      </c>
      <c r="C4133" s="1" t="s">
        <v>649</v>
      </c>
      <c r="D4133" s="1" t="s">
        <v>650</v>
      </c>
      <c r="E4133" s="1">
        <v>2025</v>
      </c>
      <c r="F4133" s="1">
        <v>5.2535763408420904</v>
      </c>
      <c r="G4133" s="1">
        <v>22.064617728000002</v>
      </c>
      <c r="H4133" s="1" t="s">
        <v>120</v>
      </c>
    </row>
    <row r="4134" spans="1:8" x14ac:dyDescent="0.2">
      <c r="A4134" s="1" t="s">
        <v>634</v>
      </c>
      <c r="B4134" s="1" t="s">
        <v>536</v>
      </c>
      <c r="C4134" s="1" t="s">
        <v>651</v>
      </c>
      <c r="D4134" s="1" t="s">
        <v>652</v>
      </c>
      <c r="E4134" s="1">
        <v>2025</v>
      </c>
      <c r="F4134" s="1">
        <v>1.2449370023999999</v>
      </c>
      <c r="G4134" s="1">
        <v>12.449370024</v>
      </c>
      <c r="H4134" s="1" t="s">
        <v>120</v>
      </c>
    </row>
    <row r="4135" spans="1:8" x14ac:dyDescent="0.2">
      <c r="A4135" s="1" t="s">
        <v>634</v>
      </c>
      <c r="B4135" s="1" t="s">
        <v>536</v>
      </c>
      <c r="C4135" s="1" t="s">
        <v>653</v>
      </c>
      <c r="D4135" s="1" t="s">
        <v>654</v>
      </c>
      <c r="E4135" s="1">
        <v>2025</v>
      </c>
      <c r="F4135" s="1">
        <v>0.482199327857878</v>
      </c>
      <c r="G4135" s="1">
        <v>4.6736242546225197</v>
      </c>
      <c r="H4135" s="1" t="s">
        <v>120</v>
      </c>
    </row>
    <row r="4136" spans="1:8" x14ac:dyDescent="0.2">
      <c r="A4136" s="1" t="s">
        <v>634</v>
      </c>
      <c r="B4136" s="1" t="s">
        <v>536</v>
      </c>
      <c r="C4136" s="1" t="s">
        <v>655</v>
      </c>
      <c r="D4136" s="1" t="s">
        <v>656</v>
      </c>
      <c r="E4136" s="1">
        <v>2025</v>
      </c>
      <c r="F4136" s="1">
        <v>0.61412328411428596</v>
      </c>
      <c r="G4136" s="1">
        <v>27.207993599999998</v>
      </c>
      <c r="H4136" s="1" t="s">
        <v>120</v>
      </c>
    </row>
    <row r="4137" spans="1:8" x14ac:dyDescent="0.2">
      <c r="A4137" s="1" t="s">
        <v>657</v>
      </c>
      <c r="B4137" s="1" t="s">
        <v>536</v>
      </c>
      <c r="C4137" s="1" t="s">
        <v>658</v>
      </c>
      <c r="D4137" s="1" t="s">
        <v>590</v>
      </c>
      <c r="E4137" s="1">
        <v>2025</v>
      </c>
      <c r="F4137" s="1">
        <v>78.1748593713003</v>
      </c>
      <c r="G4137" s="1">
        <v>0.63168654100134003</v>
      </c>
      <c r="H4137" s="1" t="s">
        <v>35</v>
      </c>
    </row>
    <row r="4138" spans="1:8" x14ac:dyDescent="0.2">
      <c r="A4138" s="1" t="s">
        <v>657</v>
      </c>
      <c r="B4138" s="1" t="s">
        <v>536</v>
      </c>
      <c r="C4138" s="1" t="s">
        <v>659</v>
      </c>
      <c r="D4138" s="1" t="s">
        <v>614</v>
      </c>
      <c r="E4138" s="1">
        <v>2025</v>
      </c>
      <c r="F4138" s="1">
        <v>2.8938142164588601</v>
      </c>
      <c r="G4138" s="1">
        <v>45.267785274286098</v>
      </c>
      <c r="H4138" s="1" t="s">
        <v>120</v>
      </c>
    </row>
    <row r="4139" spans="1:8" x14ac:dyDescent="0.2">
      <c r="A4139" s="1" t="s">
        <v>657</v>
      </c>
      <c r="B4139" s="1" t="s">
        <v>536</v>
      </c>
      <c r="C4139" s="1" t="s">
        <v>660</v>
      </c>
      <c r="D4139" s="1" t="s">
        <v>661</v>
      </c>
      <c r="E4139" s="1">
        <v>2025</v>
      </c>
      <c r="F4139" s="1">
        <v>2.0178462067815102</v>
      </c>
      <c r="G4139" s="1">
        <v>2635.13763407039</v>
      </c>
      <c r="H4139" s="1" t="s">
        <v>120</v>
      </c>
    </row>
    <row r="4140" spans="1:8" x14ac:dyDescent="0.2">
      <c r="A4140" s="1" t="s">
        <v>657</v>
      </c>
      <c r="B4140" s="1" t="s">
        <v>536</v>
      </c>
      <c r="C4140" s="1" t="s">
        <v>662</v>
      </c>
      <c r="D4140" s="1" t="s">
        <v>663</v>
      </c>
      <c r="E4140" s="1">
        <v>2025</v>
      </c>
      <c r="F4140" s="1">
        <v>2.7863967855265699</v>
      </c>
      <c r="G4140" s="1">
        <v>3.0959964283628598</v>
      </c>
      <c r="H4140" s="1" t="s">
        <v>120</v>
      </c>
    </row>
    <row r="4141" spans="1:8" x14ac:dyDescent="0.2">
      <c r="A4141" s="1" t="s">
        <v>657</v>
      </c>
      <c r="B4141" s="1" t="s">
        <v>536</v>
      </c>
      <c r="C4141" s="1" t="s">
        <v>664</v>
      </c>
      <c r="D4141" s="1" t="s">
        <v>665</v>
      </c>
      <c r="E4141" s="1">
        <v>2025</v>
      </c>
      <c r="F4141" s="1">
        <v>1.0938416019972299</v>
      </c>
      <c r="G4141" s="1">
        <v>10.9384160199723</v>
      </c>
      <c r="H4141" s="1" t="s">
        <v>120</v>
      </c>
    </row>
    <row r="4142" spans="1:8" x14ac:dyDescent="0.2">
      <c r="A4142" s="1" t="s">
        <v>135</v>
      </c>
      <c r="B4142" s="1" t="s">
        <v>536</v>
      </c>
      <c r="C4142" s="1" t="s">
        <v>136</v>
      </c>
      <c r="D4142" s="1" t="s">
        <v>137</v>
      </c>
      <c r="E4142" s="1">
        <v>2025</v>
      </c>
      <c r="F4142" s="1">
        <v>0.109023843414861</v>
      </c>
      <c r="G4142" s="1">
        <v>2.25255874824094E-2</v>
      </c>
      <c r="H4142" s="1" t="s">
        <v>35</v>
      </c>
    </row>
    <row r="4143" spans="1:8" x14ac:dyDescent="0.2">
      <c r="A4143" s="1" t="s">
        <v>140</v>
      </c>
      <c r="B4143" s="1" t="s">
        <v>536</v>
      </c>
      <c r="C4143" s="1" t="s">
        <v>666</v>
      </c>
      <c r="D4143" s="1" t="s">
        <v>667</v>
      </c>
      <c r="E4143" s="1">
        <v>2025</v>
      </c>
      <c r="F4143" s="1">
        <v>1.9304891400326001</v>
      </c>
      <c r="G4143" s="1">
        <v>1930.4891400326001</v>
      </c>
      <c r="H4143" s="1" t="s">
        <v>120</v>
      </c>
    </row>
    <row r="4144" spans="1:8" x14ac:dyDescent="0.2">
      <c r="A4144" s="1" t="s">
        <v>140</v>
      </c>
      <c r="B4144" s="1" t="s">
        <v>536</v>
      </c>
      <c r="C4144" s="1" t="s">
        <v>668</v>
      </c>
      <c r="D4144" s="1" t="s">
        <v>669</v>
      </c>
      <c r="E4144" s="1">
        <v>2025</v>
      </c>
      <c r="F4144" s="1">
        <v>1.5647150546994198E-2</v>
      </c>
      <c r="G4144" s="1">
        <v>0.78235752734970898</v>
      </c>
      <c r="H4144" s="1" t="s">
        <v>670</v>
      </c>
    </row>
    <row r="4145" spans="1:8" x14ac:dyDescent="0.2">
      <c r="A4145" s="1" t="s">
        <v>140</v>
      </c>
      <c r="B4145" s="1" t="s">
        <v>536</v>
      </c>
      <c r="C4145" s="1" t="s">
        <v>671</v>
      </c>
      <c r="D4145" s="1" t="s">
        <v>672</v>
      </c>
      <c r="E4145" s="1">
        <v>2025</v>
      </c>
      <c r="F4145" s="1">
        <v>0.112623300846315</v>
      </c>
      <c r="G4145" s="1">
        <v>0.264432002933016</v>
      </c>
      <c r="H4145" s="1" t="s">
        <v>670</v>
      </c>
    </row>
    <row r="4146" spans="1:8" x14ac:dyDescent="0.2">
      <c r="A4146" s="1" t="s">
        <v>140</v>
      </c>
      <c r="B4146" s="1" t="s">
        <v>536</v>
      </c>
      <c r="C4146" s="1" t="s">
        <v>673</v>
      </c>
      <c r="D4146" s="1" t="s">
        <v>674</v>
      </c>
      <c r="E4146" s="1">
        <v>2025</v>
      </c>
      <c r="F4146" s="1">
        <v>2.0301532189922401E-2</v>
      </c>
      <c r="G4146" s="1">
        <v>4.2294858729005096</v>
      </c>
      <c r="H4146" s="1" t="s">
        <v>670</v>
      </c>
    </row>
    <row r="4147" spans="1:8" x14ac:dyDescent="0.2">
      <c r="A4147" s="1" t="s">
        <v>140</v>
      </c>
      <c r="B4147" s="1" t="s">
        <v>536</v>
      </c>
      <c r="C4147" s="1" t="s">
        <v>675</v>
      </c>
      <c r="D4147" s="1" t="s">
        <v>674</v>
      </c>
      <c r="E4147" s="1">
        <v>2025</v>
      </c>
      <c r="F4147" s="1">
        <v>8.4589717458010194E-2</v>
      </c>
      <c r="G4147" s="1">
        <v>4.2294858729005096</v>
      </c>
      <c r="H4147" s="1" t="s">
        <v>670</v>
      </c>
    </row>
    <row r="4148" spans="1:8" x14ac:dyDescent="0.2">
      <c r="A4148" s="1" t="s">
        <v>140</v>
      </c>
      <c r="B4148" s="1" t="s">
        <v>536</v>
      </c>
      <c r="C4148" s="1" t="s">
        <v>676</v>
      </c>
      <c r="D4148" s="1" t="s">
        <v>677</v>
      </c>
      <c r="E4148" s="1">
        <v>2025</v>
      </c>
      <c r="F4148" s="1">
        <v>0.99661497784898201</v>
      </c>
      <c r="G4148" s="1">
        <v>0.63156842702723803</v>
      </c>
      <c r="H4148" s="1" t="s">
        <v>678</v>
      </c>
    </row>
    <row r="4149" spans="1:8" x14ac:dyDescent="0.2">
      <c r="A4149" s="1" t="s">
        <v>140</v>
      </c>
      <c r="B4149" s="1" t="s">
        <v>536</v>
      </c>
      <c r="C4149" s="1" t="s">
        <v>679</v>
      </c>
      <c r="D4149" s="1" t="s">
        <v>677</v>
      </c>
      <c r="E4149" s="1">
        <v>2025</v>
      </c>
      <c r="F4149" s="1">
        <v>0.498307488924491</v>
      </c>
      <c r="G4149" s="1">
        <v>0.63156842702723803</v>
      </c>
      <c r="H4149" s="1" t="s">
        <v>678</v>
      </c>
    </row>
    <row r="4150" spans="1:8" x14ac:dyDescent="0.2">
      <c r="A4150" s="1" t="s">
        <v>140</v>
      </c>
      <c r="B4150" s="1" t="s">
        <v>536</v>
      </c>
      <c r="C4150" s="1" t="s">
        <v>680</v>
      </c>
      <c r="D4150" s="1" t="s">
        <v>681</v>
      </c>
      <c r="E4150" s="1">
        <v>2025</v>
      </c>
      <c r="F4150" s="1">
        <v>0.22479636862344901</v>
      </c>
      <c r="G4150" s="1">
        <v>0.56982602946374805</v>
      </c>
      <c r="H4150" s="1" t="s">
        <v>678</v>
      </c>
    </row>
    <row r="4151" spans="1:8" x14ac:dyDescent="0.2">
      <c r="A4151" s="1" t="s">
        <v>140</v>
      </c>
      <c r="B4151" s="1" t="s">
        <v>536</v>
      </c>
      <c r="C4151" s="1" t="s">
        <v>682</v>
      </c>
      <c r="D4151" s="1" t="s">
        <v>683</v>
      </c>
      <c r="E4151" s="1">
        <v>2025</v>
      </c>
      <c r="F4151" s="1">
        <v>1.08089811601637</v>
      </c>
      <c r="G4151" s="1">
        <v>0.82511306566134901</v>
      </c>
      <c r="H4151" s="1" t="s">
        <v>35</v>
      </c>
    </row>
    <row r="4152" spans="1:8" x14ac:dyDescent="0.2">
      <c r="A4152" s="1" t="s">
        <v>140</v>
      </c>
      <c r="B4152" s="1" t="s">
        <v>536</v>
      </c>
      <c r="C4152" s="1" t="s">
        <v>684</v>
      </c>
      <c r="D4152" s="1" t="s">
        <v>685</v>
      </c>
      <c r="E4152" s="1">
        <v>2025</v>
      </c>
      <c r="F4152" s="1">
        <v>62.012813794415997</v>
      </c>
      <c r="G4152" s="1">
        <v>3.9298361086448699</v>
      </c>
      <c r="H4152" s="1" t="s">
        <v>678</v>
      </c>
    </row>
    <row r="4153" spans="1:8" x14ac:dyDescent="0.2">
      <c r="A4153" s="1" t="s">
        <v>140</v>
      </c>
      <c r="B4153" s="1" t="s">
        <v>536</v>
      </c>
      <c r="C4153" s="1" t="s">
        <v>686</v>
      </c>
      <c r="D4153" s="1" t="s">
        <v>687</v>
      </c>
      <c r="E4153" s="1">
        <v>2025</v>
      </c>
      <c r="F4153" s="1">
        <v>1.3978056741856899</v>
      </c>
      <c r="G4153" s="1">
        <v>4.6593522472856197</v>
      </c>
      <c r="H4153" s="1" t="s">
        <v>35</v>
      </c>
    </row>
    <row r="4154" spans="1:8" x14ac:dyDescent="0.2">
      <c r="A4154" s="1" t="s">
        <v>140</v>
      </c>
      <c r="B4154" s="1" t="s">
        <v>536</v>
      </c>
      <c r="C4154" s="1" t="s">
        <v>688</v>
      </c>
      <c r="D4154" s="1" t="s">
        <v>689</v>
      </c>
      <c r="E4154" s="1">
        <v>2025</v>
      </c>
      <c r="F4154" s="1">
        <v>2.7514304169405E-2</v>
      </c>
      <c r="G4154" s="1">
        <v>1.0019792435024999</v>
      </c>
      <c r="H4154" s="1" t="s">
        <v>35</v>
      </c>
    </row>
    <row r="4155" spans="1:8" x14ac:dyDescent="0.2">
      <c r="A4155" s="1" t="s">
        <v>140</v>
      </c>
      <c r="B4155" s="1" t="s">
        <v>536</v>
      </c>
      <c r="C4155" s="1" t="s">
        <v>690</v>
      </c>
      <c r="D4155" s="1" t="s">
        <v>691</v>
      </c>
      <c r="E4155" s="1">
        <v>2025</v>
      </c>
      <c r="F4155" s="1">
        <v>5.6825679030098097</v>
      </c>
      <c r="G4155" s="1">
        <v>0.56825679030098097</v>
      </c>
      <c r="H4155" s="1" t="s">
        <v>35</v>
      </c>
    </row>
    <row r="4156" spans="1:8" x14ac:dyDescent="0.2">
      <c r="A4156" s="1" t="s">
        <v>140</v>
      </c>
      <c r="B4156" s="1" t="s">
        <v>536</v>
      </c>
      <c r="C4156" s="1" t="s">
        <v>692</v>
      </c>
      <c r="D4156" s="1" t="s">
        <v>693</v>
      </c>
      <c r="E4156" s="1">
        <v>2025</v>
      </c>
      <c r="F4156" s="1">
        <v>2.1699956256213899</v>
      </c>
      <c r="G4156" s="1">
        <v>2.1699956256213899</v>
      </c>
      <c r="H4156" s="1" t="s">
        <v>35</v>
      </c>
    </row>
    <row r="4157" spans="1:8" x14ac:dyDescent="0.2">
      <c r="A4157" s="1" t="s">
        <v>140</v>
      </c>
      <c r="B4157" s="1" t="s">
        <v>536</v>
      </c>
      <c r="C4157" s="1" t="s">
        <v>694</v>
      </c>
      <c r="D4157" s="1" t="s">
        <v>695</v>
      </c>
      <c r="E4157" s="1">
        <v>2025</v>
      </c>
      <c r="F4157" s="1">
        <v>12.9464740224289</v>
      </c>
      <c r="G4157" s="1">
        <v>12.9464740224289</v>
      </c>
      <c r="H4157" s="1" t="s">
        <v>35</v>
      </c>
    </row>
    <row r="4158" spans="1:8" x14ac:dyDescent="0.2">
      <c r="A4158" s="1" t="s">
        <v>140</v>
      </c>
      <c r="B4158" s="1" t="s">
        <v>536</v>
      </c>
      <c r="C4158" s="1" t="s">
        <v>696</v>
      </c>
      <c r="D4158" s="1" t="s">
        <v>697</v>
      </c>
      <c r="E4158" s="1">
        <v>2025</v>
      </c>
      <c r="F4158" s="1">
        <v>9.5147755013348406E-2</v>
      </c>
      <c r="G4158" s="1">
        <v>0.17299591820608801</v>
      </c>
      <c r="H4158" s="1" t="s">
        <v>35</v>
      </c>
    </row>
    <row r="4159" spans="1:8" x14ac:dyDescent="0.2">
      <c r="A4159" s="1" t="s">
        <v>140</v>
      </c>
      <c r="B4159" s="1" t="s">
        <v>536</v>
      </c>
      <c r="C4159" s="1" t="s">
        <v>698</v>
      </c>
      <c r="D4159" s="1" t="s">
        <v>699</v>
      </c>
      <c r="E4159" s="1">
        <v>2025</v>
      </c>
      <c r="F4159" s="1">
        <v>7.5681239320700202</v>
      </c>
      <c r="G4159" s="1">
        <v>1.5766924858479201</v>
      </c>
      <c r="H4159" s="1" t="s">
        <v>35</v>
      </c>
    </row>
    <row r="4160" spans="1:8" x14ac:dyDescent="0.2">
      <c r="A4160" s="1" t="s">
        <v>140</v>
      </c>
      <c r="B4160" s="1" t="s">
        <v>536</v>
      </c>
      <c r="C4160" s="1" t="s">
        <v>700</v>
      </c>
      <c r="D4160" s="1" t="s">
        <v>685</v>
      </c>
      <c r="E4160" s="1">
        <v>2025</v>
      </c>
      <c r="F4160" s="1">
        <v>2.1039531665821598</v>
      </c>
      <c r="G4160" s="1">
        <v>0.133330365436132</v>
      </c>
      <c r="H4160" s="1" t="s">
        <v>678</v>
      </c>
    </row>
    <row r="4161" spans="1:8" x14ac:dyDescent="0.2">
      <c r="A4161" s="1" t="s">
        <v>517</v>
      </c>
      <c r="B4161" s="1" t="s">
        <v>536</v>
      </c>
      <c r="C4161" s="1" t="s">
        <v>518</v>
      </c>
      <c r="D4161" s="1" t="s">
        <v>519</v>
      </c>
      <c r="E4161" s="1">
        <v>2025</v>
      </c>
      <c r="F4161" s="1">
        <v>0.22767201338974699</v>
      </c>
      <c r="G4161" s="1">
        <v>3590.4369211779099</v>
      </c>
      <c r="H4161" s="1" t="s">
        <v>120</v>
      </c>
    </row>
    <row r="4162" spans="1:8" x14ac:dyDescent="0.2">
      <c r="A4162" s="1" t="s">
        <v>142</v>
      </c>
      <c r="B4162" s="1" t="s">
        <v>536</v>
      </c>
      <c r="C4162" s="1" t="s">
        <v>143</v>
      </c>
      <c r="D4162" s="1" t="s">
        <v>144</v>
      </c>
      <c r="E4162" s="1">
        <v>2025</v>
      </c>
      <c r="F4162" s="1" t="s">
        <v>145</v>
      </c>
      <c r="G4162" s="1" t="s">
        <v>145</v>
      </c>
      <c r="H4162" s="1" t="s">
        <v>146</v>
      </c>
    </row>
    <row r="4163" spans="1:8" x14ac:dyDescent="0.2">
      <c r="A4163" s="1" t="s">
        <v>147</v>
      </c>
      <c r="B4163" s="1" t="s">
        <v>536</v>
      </c>
      <c r="C4163" s="1" t="s">
        <v>148</v>
      </c>
      <c r="D4163" s="1" t="s">
        <v>144</v>
      </c>
      <c r="E4163" s="1">
        <v>2025</v>
      </c>
      <c r="F4163" s="1" t="s">
        <v>145</v>
      </c>
      <c r="G4163" s="1" t="s">
        <v>145</v>
      </c>
      <c r="H4163" s="1" t="s">
        <v>146</v>
      </c>
    </row>
    <row r="4164" spans="1:8" x14ac:dyDescent="0.2">
      <c r="A4164" s="1" t="s">
        <v>149</v>
      </c>
      <c r="B4164" s="1" t="s">
        <v>536</v>
      </c>
      <c r="C4164" s="1" t="s">
        <v>150</v>
      </c>
      <c r="D4164" s="1" t="s">
        <v>151</v>
      </c>
      <c r="E4164" s="1">
        <v>2025</v>
      </c>
      <c r="F4164" s="1" t="s">
        <v>145</v>
      </c>
      <c r="G4164" s="1" t="s">
        <v>145</v>
      </c>
      <c r="H4164" s="1" t="s">
        <v>146</v>
      </c>
    </row>
    <row r="4165" spans="1:8" x14ac:dyDescent="0.2">
      <c r="A4165" s="1" t="s">
        <v>152</v>
      </c>
      <c r="B4165" s="1" t="s">
        <v>536</v>
      </c>
      <c r="C4165" s="1" t="s">
        <v>153</v>
      </c>
      <c r="D4165" s="1" t="s">
        <v>151</v>
      </c>
      <c r="E4165" s="1">
        <v>2025</v>
      </c>
      <c r="F4165" s="1" t="s">
        <v>145</v>
      </c>
      <c r="G4165" s="1" t="s">
        <v>145</v>
      </c>
      <c r="H4165" s="1" t="s">
        <v>146</v>
      </c>
    </row>
    <row r="4166" spans="1:8" x14ac:dyDescent="0.2">
      <c r="A4166" s="1" t="s">
        <v>154</v>
      </c>
      <c r="B4166" s="1" t="s">
        <v>536</v>
      </c>
      <c r="C4166" s="1" t="s">
        <v>155</v>
      </c>
      <c r="D4166" s="1" t="s">
        <v>151</v>
      </c>
      <c r="E4166" s="1">
        <v>2025</v>
      </c>
      <c r="F4166" s="1" t="s">
        <v>145</v>
      </c>
      <c r="G4166" s="1" t="s">
        <v>145</v>
      </c>
      <c r="H4166" s="1" t="s">
        <v>146</v>
      </c>
    </row>
    <row r="4167" spans="1:8" x14ac:dyDescent="0.2">
      <c r="A4167" s="1" t="s">
        <v>156</v>
      </c>
      <c r="B4167" s="1" t="s">
        <v>536</v>
      </c>
      <c r="C4167" s="1" t="s">
        <v>157</v>
      </c>
      <c r="D4167" s="1" t="s">
        <v>151</v>
      </c>
      <c r="E4167" s="1">
        <v>2025</v>
      </c>
      <c r="F4167" s="1" t="s">
        <v>145</v>
      </c>
      <c r="G4167" s="1" t="s">
        <v>145</v>
      </c>
      <c r="H4167" s="1" t="s">
        <v>146</v>
      </c>
    </row>
    <row r="4168" spans="1:8" x14ac:dyDescent="0.2">
      <c r="A4168" s="1" t="s">
        <v>158</v>
      </c>
      <c r="B4168" s="1" t="s">
        <v>536</v>
      </c>
      <c r="C4168" s="1" t="s">
        <v>159</v>
      </c>
      <c r="D4168" s="1" t="s">
        <v>151</v>
      </c>
      <c r="E4168" s="1">
        <v>2025</v>
      </c>
      <c r="F4168" s="1" t="s">
        <v>145</v>
      </c>
      <c r="G4168" s="1" t="s">
        <v>145</v>
      </c>
      <c r="H4168" s="1" t="s">
        <v>146</v>
      </c>
    </row>
    <row r="4169" spans="1:8" x14ac:dyDescent="0.2">
      <c r="A4169" s="1" t="s">
        <v>160</v>
      </c>
      <c r="B4169" s="1" t="s">
        <v>536</v>
      </c>
      <c r="C4169" s="1" t="s">
        <v>161</v>
      </c>
      <c r="D4169" s="1" t="s">
        <v>151</v>
      </c>
      <c r="E4169" s="1">
        <v>2025</v>
      </c>
      <c r="F4169" s="1" t="s">
        <v>145</v>
      </c>
      <c r="G4169" s="1" t="s">
        <v>145</v>
      </c>
      <c r="H4169" s="1" t="s">
        <v>146</v>
      </c>
    </row>
    <row r="4170" spans="1:8" x14ac:dyDescent="0.2">
      <c r="A4170" s="1" t="s">
        <v>162</v>
      </c>
      <c r="B4170" s="1" t="s">
        <v>536</v>
      </c>
      <c r="C4170" s="1" t="s">
        <v>163</v>
      </c>
      <c r="D4170" s="1" t="s">
        <v>151</v>
      </c>
      <c r="E4170" s="1">
        <v>2025</v>
      </c>
      <c r="F4170" s="1" t="s">
        <v>145</v>
      </c>
      <c r="G4170" s="1" t="s">
        <v>145</v>
      </c>
      <c r="H4170" s="1" t="s">
        <v>146</v>
      </c>
    </row>
    <row r="4171" spans="1:8" x14ac:dyDescent="0.2">
      <c r="A4171" s="1" t="s">
        <v>164</v>
      </c>
      <c r="B4171" s="1" t="s">
        <v>536</v>
      </c>
      <c r="C4171" s="1" t="s">
        <v>165</v>
      </c>
      <c r="D4171" s="1" t="s">
        <v>151</v>
      </c>
      <c r="E4171" s="1">
        <v>2025</v>
      </c>
      <c r="F4171" s="1" t="s">
        <v>145</v>
      </c>
      <c r="G4171" s="1" t="s">
        <v>145</v>
      </c>
      <c r="H4171" s="1" t="s">
        <v>146</v>
      </c>
    </row>
    <row r="4172" spans="1:8" x14ac:dyDescent="0.2">
      <c r="A4172" s="1" t="s">
        <v>166</v>
      </c>
      <c r="B4172" s="1" t="s">
        <v>536</v>
      </c>
      <c r="C4172" s="1" t="s">
        <v>167</v>
      </c>
      <c r="D4172" s="1" t="s">
        <v>151</v>
      </c>
      <c r="E4172" s="1">
        <v>2025</v>
      </c>
      <c r="F4172" s="1" t="s">
        <v>145</v>
      </c>
      <c r="G4172" s="1" t="s">
        <v>145</v>
      </c>
      <c r="H4172" s="1" t="s">
        <v>146</v>
      </c>
    </row>
    <row r="4173" spans="1:8" x14ac:dyDescent="0.2">
      <c r="A4173" s="1" t="s">
        <v>701</v>
      </c>
      <c r="B4173" s="1" t="s">
        <v>536</v>
      </c>
      <c r="C4173" s="1" t="s">
        <v>702</v>
      </c>
      <c r="D4173" s="1" t="s">
        <v>144</v>
      </c>
      <c r="E4173" s="1">
        <v>2025</v>
      </c>
      <c r="F4173" s="1" t="s">
        <v>145</v>
      </c>
      <c r="G4173" s="1" t="s">
        <v>145</v>
      </c>
      <c r="H4173" s="1" t="s">
        <v>522</v>
      </c>
    </row>
    <row r="4174" spans="1:8" x14ac:dyDescent="0.2">
      <c r="A4174" s="1" t="s">
        <v>200</v>
      </c>
      <c r="B4174" s="1" t="s">
        <v>536</v>
      </c>
      <c r="C4174" s="1" t="s">
        <v>201</v>
      </c>
      <c r="D4174" s="1" t="s">
        <v>144</v>
      </c>
      <c r="E4174" s="1">
        <v>2025</v>
      </c>
      <c r="F4174" s="1">
        <v>1.1156843987367799</v>
      </c>
      <c r="G4174" s="1">
        <v>0.56003833443000295</v>
      </c>
      <c r="H4174" s="1" t="s">
        <v>116</v>
      </c>
    </row>
    <row r="4175" spans="1:8" x14ac:dyDescent="0.2">
      <c r="A4175" s="1" t="s">
        <v>207</v>
      </c>
      <c r="B4175" s="1" t="s">
        <v>536</v>
      </c>
      <c r="C4175" s="1" t="s">
        <v>208</v>
      </c>
      <c r="D4175" s="1" t="s">
        <v>209</v>
      </c>
      <c r="E4175" s="1">
        <v>2025</v>
      </c>
      <c r="F4175" s="1">
        <v>1.6147061850104599E-3</v>
      </c>
      <c r="G4175" s="1">
        <v>0.14236297722597999</v>
      </c>
      <c r="H4175" s="1" t="s">
        <v>35</v>
      </c>
    </row>
    <row r="4176" spans="1:8" x14ac:dyDescent="0.2">
      <c r="A4176" s="1" t="s">
        <v>362</v>
      </c>
      <c r="B4176" s="1" t="s">
        <v>536</v>
      </c>
      <c r="C4176" s="1" t="s">
        <v>363</v>
      </c>
      <c r="D4176" s="1" t="s">
        <v>364</v>
      </c>
      <c r="E4176" s="1">
        <v>2025</v>
      </c>
      <c r="F4176" s="1">
        <v>4.74124499780451E-4</v>
      </c>
      <c r="G4176" s="1">
        <v>0.10293627871916</v>
      </c>
      <c r="H4176" s="1" t="s">
        <v>35</v>
      </c>
    </row>
    <row r="4177" spans="1:8" x14ac:dyDescent="0.2">
      <c r="A4177" s="1" t="s">
        <v>210</v>
      </c>
      <c r="B4177" s="1" t="s">
        <v>536</v>
      </c>
      <c r="C4177" s="1" t="s">
        <v>211</v>
      </c>
      <c r="D4177" s="1" t="s">
        <v>212</v>
      </c>
      <c r="E4177" s="1">
        <v>2025</v>
      </c>
      <c r="F4177" s="1">
        <v>0.1241772</v>
      </c>
      <c r="G4177" s="1">
        <v>0.14782999999999999</v>
      </c>
      <c r="H4177" s="1" t="s">
        <v>35</v>
      </c>
    </row>
    <row r="4178" spans="1:8" x14ac:dyDescent="0.2">
      <c r="A4178" s="1" t="s">
        <v>365</v>
      </c>
      <c r="B4178" s="1" t="s">
        <v>536</v>
      </c>
      <c r="C4178" s="1" t="s">
        <v>366</v>
      </c>
      <c r="D4178" s="1" t="s">
        <v>367</v>
      </c>
      <c r="E4178" s="1">
        <v>2025</v>
      </c>
      <c r="F4178" s="1">
        <v>6.51078878296557E-3</v>
      </c>
      <c r="G4178" s="1">
        <v>0.500829906381967</v>
      </c>
      <c r="H4178" s="1" t="s">
        <v>368</v>
      </c>
    </row>
    <row r="4179" spans="1:8" x14ac:dyDescent="0.2">
      <c r="A4179" s="1" t="s">
        <v>365</v>
      </c>
      <c r="B4179" s="1" t="s">
        <v>536</v>
      </c>
      <c r="C4179" s="1" t="s">
        <v>369</v>
      </c>
      <c r="D4179" s="1" t="s">
        <v>144</v>
      </c>
      <c r="E4179" s="1">
        <v>2025</v>
      </c>
      <c r="F4179" s="1">
        <v>2</v>
      </c>
      <c r="G4179" s="1">
        <v>1</v>
      </c>
      <c r="H4179" s="1" t="s">
        <v>116</v>
      </c>
    </row>
    <row r="4180" spans="1:8" x14ac:dyDescent="0.2">
      <c r="A4180" s="1" t="s">
        <v>376</v>
      </c>
      <c r="B4180" s="1" t="s">
        <v>536</v>
      </c>
      <c r="C4180" s="1" t="s">
        <v>377</v>
      </c>
      <c r="D4180" s="1" t="s">
        <v>378</v>
      </c>
      <c r="E4180" s="1">
        <v>2025</v>
      </c>
      <c r="F4180" s="1">
        <v>1.48214188861278</v>
      </c>
      <c r="G4180" s="1">
        <v>107.466930063897</v>
      </c>
      <c r="H4180" s="1" t="s">
        <v>120</v>
      </c>
    </row>
    <row r="4181" spans="1:8" x14ac:dyDescent="0.2">
      <c r="A4181" s="1" t="s">
        <v>213</v>
      </c>
      <c r="B4181" s="1" t="s">
        <v>536</v>
      </c>
      <c r="C4181" s="1" t="s">
        <v>214</v>
      </c>
      <c r="D4181" s="1" t="s">
        <v>133</v>
      </c>
      <c r="E4181" s="1">
        <v>2025</v>
      </c>
      <c r="F4181" s="1">
        <v>4.3505614537640201E-2</v>
      </c>
      <c r="G4181" s="1">
        <v>69.1356733765559</v>
      </c>
      <c r="H4181" s="1" t="s">
        <v>231</v>
      </c>
    </row>
    <row r="4182" spans="1:8" x14ac:dyDescent="0.2">
      <c r="A4182" s="1" t="s">
        <v>703</v>
      </c>
      <c r="B4182" s="1" t="s">
        <v>536</v>
      </c>
      <c r="C4182" s="1" t="s">
        <v>704</v>
      </c>
      <c r="D4182" s="1" t="s">
        <v>144</v>
      </c>
      <c r="E4182" s="1">
        <v>2025</v>
      </c>
      <c r="F4182" s="1">
        <v>0.24795823202093401</v>
      </c>
      <c r="G4182" s="1">
        <v>690.32883654415105</v>
      </c>
      <c r="H4182" s="1" t="s">
        <v>705</v>
      </c>
    </row>
    <row r="4183" spans="1:8" x14ac:dyDescent="0.2">
      <c r="A4183" s="1" t="s">
        <v>379</v>
      </c>
      <c r="B4183" s="1" t="s">
        <v>536</v>
      </c>
      <c r="C4183" s="1" t="s">
        <v>380</v>
      </c>
      <c r="D4183" s="1" t="s">
        <v>381</v>
      </c>
      <c r="E4183" s="1">
        <v>2025</v>
      </c>
      <c r="F4183" s="1">
        <v>6.1341325712814698E-2</v>
      </c>
      <c r="G4183" s="1">
        <v>7.2166265544487898</v>
      </c>
      <c r="H4183" s="1" t="s">
        <v>120</v>
      </c>
    </row>
    <row r="4184" spans="1:8" x14ac:dyDescent="0.2">
      <c r="A4184" s="1" t="s">
        <v>379</v>
      </c>
      <c r="B4184" s="1" t="s">
        <v>536</v>
      </c>
      <c r="C4184" s="1" t="s">
        <v>382</v>
      </c>
      <c r="D4184" s="1" t="s">
        <v>381</v>
      </c>
      <c r="E4184" s="1">
        <v>2025</v>
      </c>
      <c r="F4184" s="1">
        <v>0.34710398820610899</v>
      </c>
      <c r="G4184" s="1">
        <v>23.140265880407298</v>
      </c>
      <c r="H4184" s="1" t="s">
        <v>120</v>
      </c>
    </row>
    <row r="4185" spans="1:8" x14ac:dyDescent="0.2">
      <c r="A4185" s="1" t="s">
        <v>379</v>
      </c>
      <c r="B4185" s="1" t="s">
        <v>536</v>
      </c>
      <c r="C4185" s="1" t="s">
        <v>383</v>
      </c>
      <c r="D4185" s="1" t="s">
        <v>381</v>
      </c>
      <c r="E4185" s="1">
        <v>2025</v>
      </c>
      <c r="F4185" s="1">
        <v>0.26096934399593003</v>
      </c>
      <c r="G4185" s="1">
        <v>17.397956266395301</v>
      </c>
      <c r="H4185" s="1" t="s">
        <v>120</v>
      </c>
    </row>
    <row r="4186" spans="1:8" x14ac:dyDescent="0.2">
      <c r="A4186" s="1" t="s">
        <v>215</v>
      </c>
      <c r="B4186" s="1" t="s">
        <v>536</v>
      </c>
      <c r="C4186" s="1" t="s">
        <v>221</v>
      </c>
      <c r="D4186" s="1" t="s">
        <v>151</v>
      </c>
      <c r="E4186" s="1">
        <v>2025</v>
      </c>
      <c r="F4186" s="1" t="s">
        <v>145</v>
      </c>
      <c r="G4186" s="1" t="s">
        <v>145</v>
      </c>
      <c r="H4186" s="1" t="s">
        <v>146</v>
      </c>
    </row>
    <row r="4187" spans="1:8" x14ac:dyDescent="0.2">
      <c r="A4187" s="1" t="s">
        <v>215</v>
      </c>
      <c r="B4187" s="1" t="s">
        <v>536</v>
      </c>
      <c r="C4187" s="1" t="s">
        <v>223</v>
      </c>
      <c r="D4187" s="1" t="s">
        <v>151</v>
      </c>
      <c r="E4187" s="1">
        <v>2025</v>
      </c>
      <c r="F4187" s="1" t="s">
        <v>145</v>
      </c>
      <c r="G4187" s="1" t="s">
        <v>145</v>
      </c>
      <c r="H4187" s="1" t="s">
        <v>146</v>
      </c>
    </row>
    <row r="4188" spans="1:8" x14ac:dyDescent="0.2">
      <c r="A4188" s="1" t="s">
        <v>224</v>
      </c>
      <c r="B4188" s="1" t="s">
        <v>536</v>
      </c>
      <c r="C4188" s="1" t="s">
        <v>384</v>
      </c>
      <c r="D4188" s="1" t="s">
        <v>385</v>
      </c>
      <c r="E4188" s="1">
        <v>2025</v>
      </c>
      <c r="F4188" s="1">
        <v>0.349333333333333</v>
      </c>
      <c r="G4188" s="1">
        <v>698.66666666666697</v>
      </c>
      <c r="H4188" s="1" t="s">
        <v>386</v>
      </c>
    </row>
    <row r="4189" spans="1:8" x14ac:dyDescent="0.2">
      <c r="A4189" s="1" t="s">
        <v>226</v>
      </c>
      <c r="B4189" s="1" t="s">
        <v>536</v>
      </c>
      <c r="C4189" s="1" t="s">
        <v>706</v>
      </c>
      <c r="D4189" s="1" t="s">
        <v>144</v>
      </c>
      <c r="E4189" s="1">
        <v>2025</v>
      </c>
      <c r="F4189" s="1">
        <v>91</v>
      </c>
      <c r="G4189" s="1">
        <v>1</v>
      </c>
      <c r="H4189" s="1" t="s">
        <v>116</v>
      </c>
    </row>
    <row r="4190" spans="1:8" x14ac:dyDescent="0.2">
      <c r="A4190" s="1" t="s">
        <v>226</v>
      </c>
      <c r="B4190" s="1" t="s">
        <v>536</v>
      </c>
      <c r="C4190" s="1" t="s">
        <v>387</v>
      </c>
      <c r="D4190" s="1" t="s">
        <v>385</v>
      </c>
      <c r="E4190" s="1">
        <v>2025</v>
      </c>
      <c r="F4190" s="1">
        <v>0.16076392156862801</v>
      </c>
      <c r="G4190" s="1">
        <v>1217.90849673203</v>
      </c>
      <c r="H4190" s="1" t="s">
        <v>386</v>
      </c>
    </row>
    <row r="4191" spans="1:8" x14ac:dyDescent="0.2">
      <c r="A4191" s="1" t="s">
        <v>226</v>
      </c>
      <c r="B4191" s="1" t="s">
        <v>536</v>
      </c>
      <c r="C4191" s="1" t="s">
        <v>388</v>
      </c>
      <c r="D4191" s="1" t="s">
        <v>381</v>
      </c>
      <c r="E4191" s="1">
        <v>2025</v>
      </c>
      <c r="F4191" s="1">
        <v>0.18288647058823601</v>
      </c>
      <c r="G4191" s="1">
        <v>20.320718954248399</v>
      </c>
      <c r="H4191" s="1" t="s">
        <v>120</v>
      </c>
    </row>
    <row r="4192" spans="1:8" x14ac:dyDescent="0.2">
      <c r="A4192" s="1" t="s">
        <v>389</v>
      </c>
      <c r="B4192" s="1" t="s">
        <v>536</v>
      </c>
      <c r="C4192" s="1" t="s">
        <v>390</v>
      </c>
      <c r="D4192" s="1" t="s">
        <v>291</v>
      </c>
      <c r="E4192" s="1">
        <v>2025</v>
      </c>
      <c r="F4192" s="1">
        <v>4.0163033511438099E-3</v>
      </c>
      <c r="G4192" s="1">
        <v>3.8317628463530799E-4</v>
      </c>
      <c r="H4192" s="1" t="s">
        <v>44</v>
      </c>
    </row>
    <row r="4193" spans="1:8" x14ac:dyDescent="0.2">
      <c r="A4193" s="1" t="s">
        <v>389</v>
      </c>
      <c r="B4193" s="1" t="s">
        <v>536</v>
      </c>
      <c r="C4193" s="1" t="s">
        <v>390</v>
      </c>
      <c r="D4193" s="1" t="s">
        <v>292</v>
      </c>
      <c r="E4193" s="1">
        <v>2025</v>
      </c>
      <c r="F4193" s="1">
        <v>1.35033005404725</v>
      </c>
      <c r="G4193" s="1">
        <v>10.4554329287347</v>
      </c>
      <c r="H4193" s="1" t="s">
        <v>44</v>
      </c>
    </row>
    <row r="4194" spans="1:8" x14ac:dyDescent="0.2">
      <c r="A4194" s="1" t="s">
        <v>389</v>
      </c>
      <c r="B4194" s="1" t="s">
        <v>536</v>
      </c>
      <c r="C4194" s="1" t="s">
        <v>391</v>
      </c>
      <c r="D4194" s="1" t="s">
        <v>291</v>
      </c>
      <c r="E4194" s="1">
        <v>2025</v>
      </c>
      <c r="F4194" s="1">
        <v>2.1952943262141E-3</v>
      </c>
      <c r="G4194" s="1">
        <v>2.10737939082546E-4</v>
      </c>
      <c r="H4194" s="1" t="s">
        <v>44</v>
      </c>
    </row>
    <row r="4195" spans="1:8" x14ac:dyDescent="0.2">
      <c r="A4195" s="1" t="s">
        <v>389</v>
      </c>
      <c r="B4195" s="1" t="s">
        <v>536</v>
      </c>
      <c r="C4195" s="1" t="s">
        <v>391</v>
      </c>
      <c r="D4195" s="1" t="s">
        <v>292</v>
      </c>
      <c r="E4195" s="1">
        <v>2025</v>
      </c>
      <c r="F4195" s="1">
        <v>2.2943623081659599E-2</v>
      </c>
      <c r="G4195" s="1">
        <v>2.0084382549408301E-2</v>
      </c>
      <c r="H4195" s="1" t="s">
        <v>44</v>
      </c>
    </row>
    <row r="4196" spans="1:8" x14ac:dyDescent="0.2">
      <c r="A4196" s="1" t="s">
        <v>389</v>
      </c>
      <c r="B4196" s="1" t="s">
        <v>536</v>
      </c>
      <c r="C4196" s="1" t="s">
        <v>392</v>
      </c>
      <c r="D4196" s="1" t="s">
        <v>292</v>
      </c>
      <c r="E4196" s="1">
        <v>2025</v>
      </c>
      <c r="F4196" s="1">
        <v>2.1892731591946599E-3</v>
      </c>
      <c r="G4196" s="1">
        <v>1.24119407481163E-2</v>
      </c>
      <c r="H4196" s="1" t="s">
        <v>44</v>
      </c>
    </row>
    <row r="4197" spans="1:8" x14ac:dyDescent="0.2">
      <c r="A4197" s="1" t="s">
        <v>389</v>
      </c>
      <c r="B4197" s="1" t="s">
        <v>536</v>
      </c>
      <c r="C4197" s="1" t="s">
        <v>393</v>
      </c>
      <c r="D4197" s="1" t="s">
        <v>292</v>
      </c>
      <c r="E4197" s="1">
        <v>2025</v>
      </c>
      <c r="F4197" s="1">
        <v>7.8243574125754404E-6</v>
      </c>
      <c r="G4197" s="1">
        <v>7.2162642622603898E-5</v>
      </c>
      <c r="H4197" s="1" t="s">
        <v>44</v>
      </c>
    </row>
    <row r="4198" spans="1:8" x14ac:dyDescent="0.2">
      <c r="A4198" s="1" t="s">
        <v>389</v>
      </c>
      <c r="B4198" s="1" t="s">
        <v>536</v>
      </c>
      <c r="C4198" s="1" t="s">
        <v>394</v>
      </c>
      <c r="D4198" s="1" t="s">
        <v>292</v>
      </c>
      <c r="E4198" s="1">
        <v>2025</v>
      </c>
      <c r="F4198" s="1">
        <v>1.2425598755293099E-3</v>
      </c>
      <c r="G4198" s="1">
        <v>1.52323685066611E-2</v>
      </c>
      <c r="H4198" s="1" t="s">
        <v>44</v>
      </c>
    </row>
    <row r="4199" spans="1:8" x14ac:dyDescent="0.2">
      <c r="A4199" s="1" t="s">
        <v>395</v>
      </c>
      <c r="B4199" s="1" t="s">
        <v>536</v>
      </c>
      <c r="C4199" s="1" t="s">
        <v>396</v>
      </c>
      <c r="D4199" s="1" t="s">
        <v>291</v>
      </c>
      <c r="E4199" s="1">
        <v>2025</v>
      </c>
      <c r="F4199" s="1">
        <v>3.0708209196001601E-3</v>
      </c>
      <c r="G4199" s="1">
        <v>3.0254438683447301E-4</v>
      </c>
      <c r="H4199" s="1" t="s">
        <v>44</v>
      </c>
    </row>
    <row r="4200" spans="1:8" x14ac:dyDescent="0.2">
      <c r="A4200" s="1" t="s">
        <v>395</v>
      </c>
      <c r="B4200" s="1" t="s">
        <v>536</v>
      </c>
      <c r="C4200" s="1" t="s">
        <v>396</v>
      </c>
      <c r="D4200" s="1" t="s">
        <v>292</v>
      </c>
      <c r="E4200" s="1">
        <v>2025</v>
      </c>
      <c r="F4200" s="1">
        <v>0.25975202763399502</v>
      </c>
      <c r="G4200" s="1">
        <v>0.36504117707376599</v>
      </c>
      <c r="H4200" s="1" t="s">
        <v>44</v>
      </c>
    </row>
    <row r="4201" spans="1:8" x14ac:dyDescent="0.2">
      <c r="A4201" s="1" t="s">
        <v>232</v>
      </c>
      <c r="B4201" s="1" t="s">
        <v>536</v>
      </c>
      <c r="C4201" s="1" t="s">
        <v>233</v>
      </c>
      <c r="D4201" s="1" t="s">
        <v>86</v>
      </c>
      <c r="E4201" s="1">
        <v>2025</v>
      </c>
      <c r="F4201" s="1">
        <v>2.5183471501083798</v>
      </c>
      <c r="G4201" s="1">
        <v>0.87629131744209998</v>
      </c>
      <c r="H4201" s="1" t="s">
        <v>44</v>
      </c>
    </row>
    <row r="4202" spans="1:8" x14ac:dyDescent="0.2">
      <c r="A4202" s="1" t="s">
        <v>232</v>
      </c>
      <c r="B4202" s="1" t="s">
        <v>536</v>
      </c>
      <c r="C4202" s="1" t="s">
        <v>233</v>
      </c>
      <c r="D4202" s="1" t="s">
        <v>45</v>
      </c>
      <c r="E4202" s="1">
        <v>2025</v>
      </c>
      <c r="F4202" s="1">
        <v>2.9210423908985401</v>
      </c>
      <c r="G4202" s="1">
        <v>1.77014</v>
      </c>
      <c r="H4202" s="1" t="s">
        <v>44</v>
      </c>
    </row>
    <row r="4203" spans="1:8" x14ac:dyDescent="0.2">
      <c r="A4203" s="1" t="s">
        <v>31</v>
      </c>
      <c r="B4203" s="1" t="s">
        <v>536</v>
      </c>
      <c r="C4203" s="1" t="s">
        <v>33</v>
      </c>
      <c r="D4203" s="1" t="s">
        <v>236</v>
      </c>
      <c r="E4203" s="1">
        <v>2030</v>
      </c>
      <c r="F4203" s="1">
        <v>1.3635489897005999E-3</v>
      </c>
      <c r="G4203" s="1">
        <v>3.5684721963122299</v>
      </c>
      <c r="H4203" s="1" t="s">
        <v>237</v>
      </c>
    </row>
    <row r="4204" spans="1:8" x14ac:dyDescent="0.2">
      <c r="A4204" s="1" t="s">
        <v>31</v>
      </c>
      <c r="B4204" s="1" t="s">
        <v>536</v>
      </c>
      <c r="C4204" s="1" t="s">
        <v>33</v>
      </c>
      <c r="D4204" s="1" t="s">
        <v>34</v>
      </c>
      <c r="E4204" s="1">
        <v>2030</v>
      </c>
      <c r="F4204" s="1">
        <v>1.1947955205332201E-2</v>
      </c>
      <c r="G4204" s="1">
        <v>1.48914073067494</v>
      </c>
      <c r="H4204" s="1" t="s">
        <v>35</v>
      </c>
    </row>
    <row r="4205" spans="1:8" x14ac:dyDescent="0.2">
      <c r="A4205" s="1" t="s">
        <v>31</v>
      </c>
      <c r="B4205" s="1" t="s">
        <v>536</v>
      </c>
      <c r="C4205" s="1" t="s">
        <v>36</v>
      </c>
      <c r="D4205" s="1" t="s">
        <v>238</v>
      </c>
      <c r="E4205" s="1">
        <v>2030</v>
      </c>
      <c r="F4205" s="1">
        <v>1.08481555472183E-7</v>
      </c>
      <c r="G4205" s="1">
        <v>7.7230058163335501E-6</v>
      </c>
      <c r="H4205" s="1" t="s">
        <v>44</v>
      </c>
    </row>
    <row r="4206" spans="1:8" x14ac:dyDescent="0.2">
      <c r="A4206" s="1" t="s">
        <v>31</v>
      </c>
      <c r="B4206" s="1" t="s">
        <v>536</v>
      </c>
      <c r="C4206" s="1" t="s">
        <v>36</v>
      </c>
      <c r="D4206" s="1" t="s">
        <v>83</v>
      </c>
      <c r="E4206" s="1">
        <v>2030</v>
      </c>
      <c r="F4206" s="1">
        <v>0</v>
      </c>
      <c r="G4206" s="1">
        <v>0</v>
      </c>
      <c r="H4206" s="1" t="s">
        <v>44</v>
      </c>
    </row>
    <row r="4207" spans="1:8" x14ac:dyDescent="0.2">
      <c r="A4207" s="1" t="s">
        <v>31</v>
      </c>
      <c r="B4207" s="1" t="s">
        <v>536</v>
      </c>
      <c r="C4207" s="1" t="s">
        <v>36</v>
      </c>
      <c r="D4207" s="1" t="s">
        <v>100</v>
      </c>
      <c r="E4207" s="1">
        <v>2030</v>
      </c>
      <c r="F4207" s="1">
        <v>0</v>
      </c>
      <c r="G4207" s="1">
        <v>0</v>
      </c>
      <c r="H4207" s="1" t="s">
        <v>44</v>
      </c>
    </row>
    <row r="4208" spans="1:8" x14ac:dyDescent="0.2">
      <c r="A4208" s="1" t="s">
        <v>31</v>
      </c>
      <c r="B4208" s="1" t="s">
        <v>536</v>
      </c>
      <c r="C4208" s="1" t="s">
        <v>36</v>
      </c>
      <c r="D4208" s="1" t="s">
        <v>86</v>
      </c>
      <c r="E4208" s="1">
        <v>2030</v>
      </c>
      <c r="F4208" s="1">
        <v>6.6118727772458894E-5</v>
      </c>
      <c r="G4208" s="1">
        <v>6.3377977832150198E-4</v>
      </c>
      <c r="H4208" s="1" t="s">
        <v>44</v>
      </c>
    </row>
    <row r="4209" spans="1:8" x14ac:dyDescent="0.2">
      <c r="A4209" s="1" t="s">
        <v>31</v>
      </c>
      <c r="B4209" s="1" t="s">
        <v>536</v>
      </c>
      <c r="C4209" s="1" t="s">
        <v>36</v>
      </c>
      <c r="D4209" s="1" t="s">
        <v>45</v>
      </c>
      <c r="E4209" s="1">
        <v>2030</v>
      </c>
      <c r="F4209" s="1">
        <v>1.8873743101641798E-5</v>
      </c>
      <c r="G4209" s="1">
        <v>1.71563294473928E-4</v>
      </c>
      <c r="H4209" s="1" t="s">
        <v>44</v>
      </c>
    </row>
    <row r="4210" spans="1:8" x14ac:dyDescent="0.2">
      <c r="A4210" s="1" t="s">
        <v>31</v>
      </c>
      <c r="B4210" s="1" t="s">
        <v>536</v>
      </c>
      <c r="C4210" s="1" t="s">
        <v>36</v>
      </c>
      <c r="D4210" s="1" t="s">
        <v>239</v>
      </c>
      <c r="E4210" s="1">
        <v>2030</v>
      </c>
      <c r="F4210" s="1">
        <v>0</v>
      </c>
      <c r="G4210" s="1">
        <v>0</v>
      </c>
      <c r="H4210" s="1" t="s">
        <v>237</v>
      </c>
    </row>
    <row r="4211" spans="1:8" x14ac:dyDescent="0.2">
      <c r="A4211" s="1" t="s">
        <v>31</v>
      </c>
      <c r="B4211" s="1" t="s">
        <v>536</v>
      </c>
      <c r="C4211" s="1" t="s">
        <v>36</v>
      </c>
      <c r="D4211" s="1" t="s">
        <v>240</v>
      </c>
      <c r="E4211" s="1">
        <v>2030</v>
      </c>
      <c r="F4211" s="1">
        <v>0.47308069916208001</v>
      </c>
      <c r="G4211" s="1">
        <v>4919.9627460481497</v>
      </c>
      <c r="H4211" s="1" t="s">
        <v>237</v>
      </c>
    </row>
    <row r="4212" spans="1:8" x14ac:dyDescent="0.2">
      <c r="A4212" s="1" t="s">
        <v>31</v>
      </c>
      <c r="B4212" s="1" t="s">
        <v>536</v>
      </c>
      <c r="C4212" s="1" t="s">
        <v>36</v>
      </c>
      <c r="D4212" s="1" t="s">
        <v>236</v>
      </c>
      <c r="E4212" s="1">
        <v>2030</v>
      </c>
      <c r="F4212" s="1">
        <v>0.160448950190131</v>
      </c>
      <c r="G4212" s="1">
        <v>419.90249122379203</v>
      </c>
      <c r="H4212" s="1" t="s">
        <v>237</v>
      </c>
    </row>
    <row r="4213" spans="1:8" x14ac:dyDescent="0.2">
      <c r="A4213" s="1" t="s">
        <v>31</v>
      </c>
      <c r="B4213" s="1" t="s">
        <v>536</v>
      </c>
      <c r="C4213" s="1" t="s">
        <v>36</v>
      </c>
      <c r="D4213" s="1" t="s">
        <v>241</v>
      </c>
      <c r="E4213" s="1">
        <v>2030</v>
      </c>
      <c r="F4213" s="1">
        <v>4.5626185837838597E-2</v>
      </c>
      <c r="G4213" s="1">
        <v>178.42258867748899</v>
      </c>
      <c r="H4213" s="1" t="s">
        <v>237</v>
      </c>
    </row>
    <row r="4214" spans="1:8" x14ac:dyDescent="0.2">
      <c r="A4214" s="1" t="s">
        <v>31</v>
      </c>
      <c r="B4214" s="1" t="s">
        <v>536</v>
      </c>
      <c r="C4214" s="1" t="s">
        <v>36</v>
      </c>
      <c r="D4214" s="1" t="s">
        <v>242</v>
      </c>
      <c r="E4214" s="1">
        <v>2030</v>
      </c>
      <c r="F4214" s="1">
        <v>0</v>
      </c>
      <c r="G4214" s="1">
        <v>0</v>
      </c>
      <c r="H4214" s="1" t="s">
        <v>237</v>
      </c>
    </row>
    <row r="4215" spans="1:8" x14ac:dyDescent="0.2">
      <c r="A4215" s="1" t="s">
        <v>31</v>
      </c>
      <c r="B4215" s="1" t="s">
        <v>536</v>
      </c>
      <c r="C4215" s="1" t="s">
        <v>36</v>
      </c>
      <c r="D4215" s="1" t="s">
        <v>243</v>
      </c>
      <c r="E4215" s="1">
        <v>2030</v>
      </c>
      <c r="F4215" s="1">
        <v>0</v>
      </c>
      <c r="G4215" s="1">
        <v>0</v>
      </c>
      <c r="H4215" s="1" t="s">
        <v>44</v>
      </c>
    </row>
    <row r="4216" spans="1:8" x14ac:dyDescent="0.2">
      <c r="A4216" s="1" t="s">
        <v>31</v>
      </c>
      <c r="B4216" s="1" t="s">
        <v>536</v>
      </c>
      <c r="C4216" s="1" t="s">
        <v>36</v>
      </c>
      <c r="D4216" s="1" t="s">
        <v>244</v>
      </c>
      <c r="E4216" s="1">
        <v>2030</v>
      </c>
      <c r="F4216" s="1">
        <v>7.9013255882496893E-3</v>
      </c>
      <c r="G4216" s="1">
        <v>0.27786253594010202</v>
      </c>
      <c r="H4216" s="1" t="s">
        <v>44</v>
      </c>
    </row>
    <row r="4217" spans="1:8" x14ac:dyDescent="0.2">
      <c r="A4217" s="1" t="s">
        <v>31</v>
      </c>
      <c r="B4217" s="1" t="s">
        <v>536</v>
      </c>
      <c r="C4217" s="1" t="s">
        <v>36</v>
      </c>
      <c r="D4217" s="1" t="s">
        <v>49</v>
      </c>
      <c r="E4217" s="1">
        <v>2030</v>
      </c>
      <c r="F4217" s="1">
        <v>0.172847841634787</v>
      </c>
      <c r="G4217" s="1">
        <v>5.23267787207946</v>
      </c>
      <c r="H4217" s="1" t="s">
        <v>44</v>
      </c>
    </row>
    <row r="4218" spans="1:8" x14ac:dyDescent="0.2">
      <c r="A4218" s="1" t="s">
        <v>31</v>
      </c>
      <c r="B4218" s="1" t="s">
        <v>536</v>
      </c>
      <c r="C4218" s="1" t="s">
        <v>36</v>
      </c>
      <c r="D4218" s="1" t="s">
        <v>245</v>
      </c>
      <c r="E4218" s="1">
        <v>2030</v>
      </c>
      <c r="F4218" s="1">
        <v>0</v>
      </c>
      <c r="G4218" s="1">
        <v>0</v>
      </c>
      <c r="H4218" s="1" t="s">
        <v>44</v>
      </c>
    </row>
    <row r="4219" spans="1:8" x14ac:dyDescent="0.2">
      <c r="A4219" s="1" t="s">
        <v>31</v>
      </c>
      <c r="B4219" s="1" t="s">
        <v>536</v>
      </c>
      <c r="C4219" s="1" t="s">
        <v>36</v>
      </c>
      <c r="D4219" s="1" t="s">
        <v>34</v>
      </c>
      <c r="E4219" s="1">
        <v>2030</v>
      </c>
      <c r="F4219" s="1">
        <v>0.106348078073636</v>
      </c>
      <c r="G4219" s="1">
        <v>13.2547579871887</v>
      </c>
      <c r="H4219" s="1" t="s">
        <v>35</v>
      </c>
    </row>
    <row r="4220" spans="1:8" x14ac:dyDescent="0.2">
      <c r="A4220" s="1" t="s">
        <v>31</v>
      </c>
      <c r="B4220" s="1" t="s">
        <v>536</v>
      </c>
      <c r="C4220" s="1" t="s">
        <v>36</v>
      </c>
      <c r="D4220" s="1" t="s">
        <v>246</v>
      </c>
      <c r="E4220" s="1">
        <v>2030</v>
      </c>
      <c r="F4220" s="1">
        <v>0</v>
      </c>
      <c r="G4220" s="1">
        <v>0</v>
      </c>
      <c r="H4220" s="1" t="s">
        <v>44</v>
      </c>
    </row>
    <row r="4221" spans="1:8" x14ac:dyDescent="0.2">
      <c r="A4221" s="1" t="s">
        <v>31</v>
      </c>
      <c r="B4221" s="1" t="s">
        <v>536</v>
      </c>
      <c r="C4221" s="1" t="s">
        <v>36</v>
      </c>
      <c r="D4221" s="1" t="s">
        <v>247</v>
      </c>
      <c r="E4221" s="1">
        <v>2030</v>
      </c>
      <c r="F4221" s="1">
        <v>0</v>
      </c>
      <c r="G4221" s="1">
        <v>0</v>
      </c>
      <c r="H4221" s="1" t="s">
        <v>237</v>
      </c>
    </row>
    <row r="4222" spans="1:8" x14ac:dyDescent="0.2">
      <c r="A4222" s="1" t="s">
        <v>31</v>
      </c>
      <c r="B4222" s="1" t="s">
        <v>536</v>
      </c>
      <c r="C4222" s="1" t="s">
        <v>36</v>
      </c>
      <c r="D4222" s="1" t="s">
        <v>248</v>
      </c>
      <c r="E4222" s="1">
        <v>2030</v>
      </c>
      <c r="F4222" s="1">
        <v>1.9208916608902901E-5</v>
      </c>
      <c r="G4222" s="1">
        <v>1.8412669632850601E-4</v>
      </c>
      <c r="H4222" s="1" t="s">
        <v>44</v>
      </c>
    </row>
    <row r="4223" spans="1:8" x14ac:dyDescent="0.2">
      <c r="A4223" s="1" t="s">
        <v>31</v>
      </c>
      <c r="B4223" s="1" t="s">
        <v>536</v>
      </c>
      <c r="C4223" s="1" t="s">
        <v>36</v>
      </c>
      <c r="D4223" s="1" t="s">
        <v>249</v>
      </c>
      <c r="E4223" s="1">
        <v>2030</v>
      </c>
      <c r="F4223" s="1">
        <v>2.0023346641052799E-2</v>
      </c>
      <c r="G4223" s="1">
        <v>0.51655538127969303</v>
      </c>
      <c r="H4223" s="1" t="s">
        <v>44</v>
      </c>
    </row>
    <row r="4224" spans="1:8" x14ac:dyDescent="0.2">
      <c r="A4224" s="1" t="s">
        <v>31</v>
      </c>
      <c r="B4224" s="1" t="s">
        <v>536</v>
      </c>
      <c r="C4224" s="1" t="s">
        <v>36</v>
      </c>
      <c r="D4224" s="1" t="s">
        <v>250</v>
      </c>
      <c r="E4224" s="1">
        <v>2030</v>
      </c>
      <c r="F4224" s="1">
        <v>0</v>
      </c>
      <c r="G4224" s="1">
        <v>0</v>
      </c>
      <c r="H4224" s="1" t="s">
        <v>44</v>
      </c>
    </row>
    <row r="4225" spans="1:8" x14ac:dyDescent="0.2">
      <c r="A4225" s="1" t="s">
        <v>31</v>
      </c>
      <c r="B4225" s="1" t="s">
        <v>536</v>
      </c>
      <c r="C4225" s="1" t="s">
        <v>251</v>
      </c>
      <c r="D4225" s="1" t="s">
        <v>241</v>
      </c>
      <c r="E4225" s="1">
        <v>2030</v>
      </c>
      <c r="F4225" s="1">
        <v>1.1369994493577401E-2</v>
      </c>
      <c r="G4225" s="1">
        <v>44.4627095940697</v>
      </c>
      <c r="H4225" s="1" t="s">
        <v>237</v>
      </c>
    </row>
    <row r="4226" spans="1:8" x14ac:dyDescent="0.2">
      <c r="A4226" s="1" t="s">
        <v>31</v>
      </c>
      <c r="B4226" s="1" t="s">
        <v>536</v>
      </c>
      <c r="C4226" s="1" t="s">
        <v>252</v>
      </c>
      <c r="D4226" s="1" t="s">
        <v>253</v>
      </c>
      <c r="E4226" s="1">
        <v>2030</v>
      </c>
      <c r="F4226" s="1">
        <v>0.152080484746274</v>
      </c>
      <c r="G4226" s="1">
        <v>406.65403487107602</v>
      </c>
      <c r="H4226" s="1" t="s">
        <v>237</v>
      </c>
    </row>
    <row r="4227" spans="1:8" x14ac:dyDescent="0.2">
      <c r="A4227" s="1" t="s">
        <v>254</v>
      </c>
      <c r="B4227" s="1" t="s">
        <v>536</v>
      </c>
      <c r="C4227" s="1" t="s">
        <v>255</v>
      </c>
      <c r="D4227" s="1" t="s">
        <v>86</v>
      </c>
      <c r="E4227" s="1">
        <v>2030</v>
      </c>
      <c r="F4227" s="1">
        <v>7.8959851768976696E-3</v>
      </c>
      <c r="G4227" s="1">
        <v>0.23163504608294899</v>
      </c>
      <c r="H4227" s="1" t="s">
        <v>44</v>
      </c>
    </row>
    <row r="4228" spans="1:8" x14ac:dyDescent="0.2">
      <c r="A4228" s="1" t="s">
        <v>254</v>
      </c>
      <c r="B4228" s="1" t="s">
        <v>536</v>
      </c>
      <c r="C4228" s="1" t="s">
        <v>255</v>
      </c>
      <c r="D4228" s="1" t="s">
        <v>45</v>
      </c>
      <c r="E4228" s="1">
        <v>2030</v>
      </c>
      <c r="F4228" s="1">
        <v>4.0728123678849197E-7</v>
      </c>
      <c r="G4228" s="1">
        <v>1.4513E-5</v>
      </c>
      <c r="H4228" s="1" t="s">
        <v>44</v>
      </c>
    </row>
    <row r="4229" spans="1:8" x14ac:dyDescent="0.2">
      <c r="A4229" s="1" t="s">
        <v>254</v>
      </c>
      <c r="B4229" s="1" t="s">
        <v>536</v>
      </c>
      <c r="C4229" s="1" t="s">
        <v>255</v>
      </c>
      <c r="D4229" s="1" t="s">
        <v>239</v>
      </c>
      <c r="E4229" s="1">
        <v>2030</v>
      </c>
      <c r="F4229" s="1">
        <v>1.65883838649835E-3</v>
      </c>
      <c r="G4229" s="1">
        <v>4.1406556150098703</v>
      </c>
      <c r="H4229" s="1" t="s">
        <v>237</v>
      </c>
    </row>
    <row r="4230" spans="1:8" x14ac:dyDescent="0.2">
      <c r="A4230" s="1" t="s">
        <v>254</v>
      </c>
      <c r="B4230" s="1" t="s">
        <v>536</v>
      </c>
      <c r="C4230" s="1" t="s">
        <v>255</v>
      </c>
      <c r="D4230" s="1" t="s">
        <v>256</v>
      </c>
      <c r="E4230" s="1">
        <v>2030</v>
      </c>
      <c r="F4230" s="1">
        <v>0</v>
      </c>
      <c r="G4230" s="1">
        <v>0</v>
      </c>
      <c r="H4230" s="1" t="s">
        <v>44</v>
      </c>
    </row>
    <row r="4231" spans="1:8" x14ac:dyDescent="0.2">
      <c r="A4231" s="1" t="s">
        <v>254</v>
      </c>
      <c r="B4231" s="1" t="s">
        <v>536</v>
      </c>
      <c r="C4231" s="1" t="s">
        <v>255</v>
      </c>
      <c r="D4231" s="1" t="s">
        <v>257</v>
      </c>
      <c r="E4231" s="1">
        <v>2030</v>
      </c>
      <c r="F4231" s="1">
        <v>4.3433594897789498E-3</v>
      </c>
      <c r="G4231" s="1">
        <v>0.121798666268374</v>
      </c>
      <c r="H4231" s="1" t="s">
        <v>44</v>
      </c>
    </row>
    <row r="4232" spans="1:8" x14ac:dyDescent="0.2">
      <c r="A4232" s="1" t="s">
        <v>254</v>
      </c>
      <c r="B4232" s="1" t="s">
        <v>536</v>
      </c>
      <c r="C4232" s="1" t="s">
        <v>255</v>
      </c>
      <c r="D4232" s="1" t="s">
        <v>240</v>
      </c>
      <c r="E4232" s="1">
        <v>2030</v>
      </c>
      <c r="F4232" s="1">
        <v>9.2377449730550801E-2</v>
      </c>
      <c r="G4232" s="1">
        <v>393.83510989439702</v>
      </c>
      <c r="H4232" s="1" t="s">
        <v>237</v>
      </c>
    </row>
    <row r="4233" spans="1:8" x14ac:dyDescent="0.2">
      <c r="A4233" s="1" t="s">
        <v>254</v>
      </c>
      <c r="B4233" s="1" t="s">
        <v>536</v>
      </c>
      <c r="C4233" s="1" t="s">
        <v>255</v>
      </c>
      <c r="D4233" s="1" t="s">
        <v>242</v>
      </c>
      <c r="E4233" s="1">
        <v>2030</v>
      </c>
      <c r="F4233" s="1">
        <v>0.414498476485823</v>
      </c>
      <c r="G4233" s="1">
        <v>1035.57746548574</v>
      </c>
      <c r="H4233" s="1" t="s">
        <v>237</v>
      </c>
    </row>
    <row r="4234" spans="1:8" x14ac:dyDescent="0.2">
      <c r="A4234" s="1" t="s">
        <v>254</v>
      </c>
      <c r="B4234" s="1" t="s">
        <v>536</v>
      </c>
      <c r="C4234" s="1" t="s">
        <v>255</v>
      </c>
      <c r="D4234" s="1" t="s">
        <v>46</v>
      </c>
      <c r="E4234" s="1">
        <v>2030</v>
      </c>
      <c r="F4234" s="1">
        <v>0</v>
      </c>
      <c r="G4234" s="1">
        <v>0</v>
      </c>
      <c r="H4234" s="1" t="s">
        <v>44</v>
      </c>
    </row>
    <row r="4235" spans="1:8" x14ac:dyDescent="0.2">
      <c r="A4235" s="1" t="s">
        <v>254</v>
      </c>
      <c r="B4235" s="1" t="s">
        <v>536</v>
      </c>
      <c r="C4235" s="1" t="s">
        <v>255</v>
      </c>
      <c r="D4235" s="1" t="s">
        <v>258</v>
      </c>
      <c r="E4235" s="1">
        <v>2030</v>
      </c>
      <c r="F4235" s="1">
        <v>9.1211976014673707E-2</v>
      </c>
      <c r="G4235" s="1">
        <v>1.16735490627414</v>
      </c>
      <c r="H4235" s="1" t="s">
        <v>44</v>
      </c>
    </row>
    <row r="4236" spans="1:8" x14ac:dyDescent="0.2">
      <c r="A4236" s="1" t="s">
        <v>259</v>
      </c>
      <c r="B4236" s="1" t="s">
        <v>536</v>
      </c>
      <c r="C4236" s="1" t="s">
        <v>110</v>
      </c>
      <c r="D4236" s="1" t="s">
        <v>260</v>
      </c>
      <c r="E4236" s="1">
        <v>2030</v>
      </c>
      <c r="F4236" s="1">
        <v>5.1311833831729901E-2</v>
      </c>
      <c r="G4236" s="1">
        <v>21.5759536965423</v>
      </c>
      <c r="H4236" s="1" t="s">
        <v>237</v>
      </c>
    </row>
    <row r="4237" spans="1:8" x14ac:dyDescent="0.2">
      <c r="A4237" s="1" t="s">
        <v>259</v>
      </c>
      <c r="B4237" s="1" t="s">
        <v>536</v>
      </c>
      <c r="C4237" s="1" t="s">
        <v>110</v>
      </c>
      <c r="D4237" s="1" t="s">
        <v>261</v>
      </c>
      <c r="E4237" s="1">
        <v>2030</v>
      </c>
      <c r="F4237" s="1">
        <v>7.7277933990596098E-2</v>
      </c>
      <c r="G4237" s="1">
        <v>35.780304902183801</v>
      </c>
      <c r="H4237" s="1" t="s">
        <v>237</v>
      </c>
    </row>
    <row r="4238" spans="1:8" x14ac:dyDescent="0.2">
      <c r="A4238" s="1" t="s">
        <v>259</v>
      </c>
      <c r="B4238" s="1" t="s">
        <v>536</v>
      </c>
      <c r="C4238" s="1" t="s">
        <v>110</v>
      </c>
      <c r="D4238" s="1" t="s">
        <v>262</v>
      </c>
      <c r="E4238" s="1">
        <v>2030</v>
      </c>
      <c r="F4238" s="1">
        <v>0</v>
      </c>
      <c r="G4238" s="1">
        <v>0</v>
      </c>
      <c r="H4238" s="1" t="s">
        <v>237</v>
      </c>
    </row>
    <row r="4239" spans="1:8" x14ac:dyDescent="0.2">
      <c r="A4239" s="1" t="s">
        <v>259</v>
      </c>
      <c r="B4239" s="1" t="s">
        <v>536</v>
      </c>
      <c r="C4239" s="1" t="s">
        <v>110</v>
      </c>
      <c r="D4239" s="1" t="s">
        <v>240</v>
      </c>
      <c r="E4239" s="1">
        <v>2030</v>
      </c>
      <c r="F4239" s="1">
        <v>0</v>
      </c>
      <c r="G4239" s="1">
        <v>0</v>
      </c>
      <c r="H4239" s="1" t="s">
        <v>237</v>
      </c>
    </row>
    <row r="4240" spans="1:8" x14ac:dyDescent="0.2">
      <c r="A4240" s="1" t="s">
        <v>259</v>
      </c>
      <c r="B4240" s="1" t="s">
        <v>536</v>
      </c>
      <c r="C4240" s="1" t="s">
        <v>263</v>
      </c>
      <c r="D4240" s="1" t="s">
        <v>83</v>
      </c>
      <c r="E4240" s="1">
        <v>2030</v>
      </c>
      <c r="F4240" s="1">
        <v>0</v>
      </c>
      <c r="G4240" s="1">
        <v>0</v>
      </c>
      <c r="H4240" s="1" t="s">
        <v>44</v>
      </c>
    </row>
    <row r="4241" spans="1:8" x14ac:dyDescent="0.2">
      <c r="A4241" s="1" t="s">
        <v>259</v>
      </c>
      <c r="B4241" s="1" t="s">
        <v>536</v>
      </c>
      <c r="C4241" s="1" t="s">
        <v>263</v>
      </c>
      <c r="D4241" s="1" t="s">
        <v>261</v>
      </c>
      <c r="E4241" s="1">
        <v>2030</v>
      </c>
      <c r="F4241" s="1">
        <v>0</v>
      </c>
      <c r="G4241" s="1">
        <v>0</v>
      </c>
      <c r="H4241" s="1" t="s">
        <v>237</v>
      </c>
    </row>
    <row r="4242" spans="1:8" x14ac:dyDescent="0.2">
      <c r="A4242" s="1" t="s">
        <v>259</v>
      </c>
      <c r="B4242" s="1" t="s">
        <v>536</v>
      </c>
      <c r="C4242" s="1" t="s">
        <v>263</v>
      </c>
      <c r="D4242" s="1" t="s">
        <v>262</v>
      </c>
      <c r="E4242" s="1">
        <v>2030</v>
      </c>
      <c r="F4242" s="1">
        <v>2.097707256629E-3</v>
      </c>
      <c r="G4242" s="1">
        <v>8.9432082218171001</v>
      </c>
      <c r="H4242" s="1" t="s">
        <v>237</v>
      </c>
    </row>
    <row r="4243" spans="1:8" x14ac:dyDescent="0.2">
      <c r="A4243" s="1" t="s">
        <v>259</v>
      </c>
      <c r="B4243" s="1" t="s">
        <v>536</v>
      </c>
      <c r="C4243" s="1" t="s">
        <v>263</v>
      </c>
      <c r="D4243" s="1" t="s">
        <v>240</v>
      </c>
      <c r="E4243" s="1">
        <v>2030</v>
      </c>
      <c r="F4243" s="1">
        <v>4.6708234898278702E-4</v>
      </c>
      <c r="G4243" s="1">
        <v>1.99132395165627</v>
      </c>
      <c r="H4243" s="1" t="s">
        <v>237</v>
      </c>
    </row>
    <row r="4244" spans="1:8" x14ac:dyDescent="0.2">
      <c r="A4244" s="1" t="s">
        <v>259</v>
      </c>
      <c r="B4244" s="1" t="s">
        <v>536</v>
      </c>
      <c r="C4244" s="1" t="s">
        <v>264</v>
      </c>
      <c r="D4244" s="1" t="s">
        <v>262</v>
      </c>
      <c r="E4244" s="1">
        <v>2030</v>
      </c>
      <c r="F4244" s="1">
        <v>0</v>
      </c>
      <c r="G4244" s="1">
        <v>0</v>
      </c>
      <c r="H4244" s="1" t="s">
        <v>237</v>
      </c>
    </row>
    <row r="4245" spans="1:8" x14ac:dyDescent="0.2">
      <c r="A4245" s="1" t="s">
        <v>259</v>
      </c>
      <c r="B4245" s="1" t="s">
        <v>536</v>
      </c>
      <c r="C4245" s="1" t="s">
        <v>264</v>
      </c>
      <c r="D4245" s="1" t="s">
        <v>239</v>
      </c>
      <c r="E4245" s="1">
        <v>2030</v>
      </c>
      <c r="F4245" s="1">
        <v>0</v>
      </c>
      <c r="G4245" s="1">
        <v>0</v>
      </c>
      <c r="H4245" s="1" t="s">
        <v>237</v>
      </c>
    </row>
    <row r="4246" spans="1:8" x14ac:dyDescent="0.2">
      <c r="A4246" s="1" t="s">
        <v>259</v>
      </c>
      <c r="B4246" s="1" t="s">
        <v>536</v>
      </c>
      <c r="C4246" s="1" t="s">
        <v>264</v>
      </c>
      <c r="D4246" s="1" t="s">
        <v>240</v>
      </c>
      <c r="E4246" s="1">
        <v>2030</v>
      </c>
      <c r="F4246" s="1">
        <v>4.17128804792046E-2</v>
      </c>
      <c r="G4246" s="1">
        <v>177.83557475831</v>
      </c>
      <c r="H4246" s="1" t="s">
        <v>237</v>
      </c>
    </row>
    <row r="4247" spans="1:8" x14ac:dyDescent="0.2">
      <c r="A4247" s="1" t="s">
        <v>259</v>
      </c>
      <c r="B4247" s="1" t="s">
        <v>536</v>
      </c>
      <c r="C4247" s="1" t="s">
        <v>264</v>
      </c>
      <c r="D4247" s="1" t="s">
        <v>242</v>
      </c>
      <c r="E4247" s="1">
        <v>2030</v>
      </c>
      <c r="F4247" s="1">
        <v>0</v>
      </c>
      <c r="G4247" s="1">
        <v>0</v>
      </c>
      <c r="H4247" s="1" t="s">
        <v>237</v>
      </c>
    </row>
    <row r="4248" spans="1:8" x14ac:dyDescent="0.2">
      <c r="A4248" s="1" t="s">
        <v>259</v>
      </c>
      <c r="B4248" s="1" t="s">
        <v>536</v>
      </c>
      <c r="C4248" s="1" t="s">
        <v>264</v>
      </c>
      <c r="D4248" s="1" t="s">
        <v>265</v>
      </c>
      <c r="E4248" s="1">
        <v>2030</v>
      </c>
      <c r="F4248" s="1">
        <v>0</v>
      </c>
      <c r="G4248" s="1">
        <v>0</v>
      </c>
      <c r="H4248" s="1" t="s">
        <v>237</v>
      </c>
    </row>
    <row r="4249" spans="1:8" x14ac:dyDescent="0.2">
      <c r="A4249" s="1" t="s">
        <v>259</v>
      </c>
      <c r="B4249" s="1" t="s">
        <v>536</v>
      </c>
      <c r="C4249" s="1" t="s">
        <v>266</v>
      </c>
      <c r="D4249" s="1" t="s">
        <v>240</v>
      </c>
      <c r="E4249" s="1">
        <v>2030</v>
      </c>
      <c r="F4249" s="1">
        <v>0</v>
      </c>
      <c r="G4249" s="1">
        <v>0</v>
      </c>
      <c r="H4249" s="1" t="s">
        <v>237</v>
      </c>
    </row>
    <row r="4250" spans="1:8" x14ac:dyDescent="0.2">
      <c r="A4250" s="1" t="s">
        <v>259</v>
      </c>
      <c r="B4250" s="1" t="s">
        <v>536</v>
      </c>
      <c r="C4250" s="1" t="s">
        <v>267</v>
      </c>
      <c r="D4250" s="1" t="s">
        <v>45</v>
      </c>
      <c r="E4250" s="1">
        <v>2030</v>
      </c>
      <c r="F4250" s="1">
        <v>0.41960328557260101</v>
      </c>
      <c r="G4250" s="1">
        <v>0.41337549693599002</v>
      </c>
      <c r="H4250" s="1" t="s">
        <v>44</v>
      </c>
    </row>
    <row r="4251" spans="1:8" x14ac:dyDescent="0.2">
      <c r="A4251" s="1" t="s">
        <v>259</v>
      </c>
      <c r="B4251" s="1" t="s">
        <v>536</v>
      </c>
      <c r="C4251" s="1" t="s">
        <v>267</v>
      </c>
      <c r="D4251" s="1" t="s">
        <v>240</v>
      </c>
      <c r="E4251" s="1">
        <v>2030</v>
      </c>
      <c r="F4251" s="1">
        <v>0.122655747094135</v>
      </c>
      <c r="G4251" s="1">
        <v>889.11308859922894</v>
      </c>
      <c r="H4251" s="1" t="s">
        <v>237</v>
      </c>
    </row>
    <row r="4252" spans="1:8" x14ac:dyDescent="0.2">
      <c r="A4252" s="1" t="s">
        <v>259</v>
      </c>
      <c r="B4252" s="1" t="s">
        <v>536</v>
      </c>
      <c r="C4252" s="1" t="s">
        <v>112</v>
      </c>
      <c r="D4252" s="1" t="s">
        <v>100</v>
      </c>
      <c r="E4252" s="1">
        <v>2030</v>
      </c>
      <c r="F4252" s="1">
        <v>0</v>
      </c>
      <c r="G4252" s="1">
        <v>0</v>
      </c>
      <c r="H4252" s="1" t="s">
        <v>44</v>
      </c>
    </row>
    <row r="4253" spans="1:8" x14ac:dyDescent="0.2">
      <c r="A4253" s="1" t="s">
        <v>259</v>
      </c>
      <c r="B4253" s="1" t="s">
        <v>536</v>
      </c>
      <c r="C4253" s="1" t="s">
        <v>112</v>
      </c>
      <c r="D4253" s="1" t="s">
        <v>240</v>
      </c>
      <c r="E4253" s="1">
        <v>2030</v>
      </c>
      <c r="F4253" s="1">
        <v>0</v>
      </c>
      <c r="G4253" s="1">
        <v>0</v>
      </c>
      <c r="H4253" s="1" t="s">
        <v>237</v>
      </c>
    </row>
    <row r="4254" spans="1:8" x14ac:dyDescent="0.2">
      <c r="A4254" s="1" t="s">
        <v>259</v>
      </c>
      <c r="B4254" s="1" t="s">
        <v>536</v>
      </c>
      <c r="C4254" s="1" t="s">
        <v>268</v>
      </c>
      <c r="D4254" s="1" t="s">
        <v>238</v>
      </c>
      <c r="E4254" s="1">
        <v>2030</v>
      </c>
      <c r="F4254" s="1">
        <v>0</v>
      </c>
      <c r="G4254" s="1">
        <v>0</v>
      </c>
      <c r="H4254" s="1" t="s">
        <v>44</v>
      </c>
    </row>
    <row r="4255" spans="1:8" x14ac:dyDescent="0.2">
      <c r="A4255" s="1" t="s">
        <v>259</v>
      </c>
      <c r="B4255" s="1" t="s">
        <v>536</v>
      </c>
      <c r="C4255" s="1" t="s">
        <v>268</v>
      </c>
      <c r="D4255" s="1" t="s">
        <v>83</v>
      </c>
      <c r="E4255" s="1">
        <v>2030</v>
      </c>
      <c r="F4255" s="1">
        <v>0</v>
      </c>
      <c r="G4255" s="1">
        <v>0</v>
      </c>
      <c r="H4255" s="1" t="s">
        <v>44</v>
      </c>
    </row>
    <row r="4256" spans="1:8" x14ac:dyDescent="0.2">
      <c r="A4256" s="1" t="s">
        <v>259</v>
      </c>
      <c r="B4256" s="1" t="s">
        <v>536</v>
      </c>
      <c r="C4256" s="1" t="s">
        <v>268</v>
      </c>
      <c r="D4256" s="1" t="s">
        <v>100</v>
      </c>
      <c r="E4256" s="1">
        <v>2030</v>
      </c>
      <c r="F4256" s="1">
        <v>0</v>
      </c>
      <c r="G4256" s="1">
        <v>0</v>
      </c>
      <c r="H4256" s="1" t="s">
        <v>44</v>
      </c>
    </row>
    <row r="4257" spans="1:8" x14ac:dyDescent="0.2">
      <c r="A4257" s="1" t="s">
        <v>259</v>
      </c>
      <c r="B4257" s="1" t="s">
        <v>536</v>
      </c>
      <c r="C4257" s="1" t="s">
        <v>268</v>
      </c>
      <c r="D4257" s="1" t="s">
        <v>261</v>
      </c>
      <c r="E4257" s="1">
        <v>2030</v>
      </c>
      <c r="F4257" s="1">
        <v>0</v>
      </c>
      <c r="G4257" s="1">
        <v>0</v>
      </c>
      <c r="H4257" s="1" t="s">
        <v>237</v>
      </c>
    </row>
    <row r="4258" spans="1:8" x14ac:dyDescent="0.2">
      <c r="A4258" s="1" t="s">
        <v>259</v>
      </c>
      <c r="B4258" s="1" t="s">
        <v>536</v>
      </c>
      <c r="C4258" s="1" t="s">
        <v>268</v>
      </c>
      <c r="D4258" s="1" t="s">
        <v>239</v>
      </c>
      <c r="E4258" s="1">
        <v>2030</v>
      </c>
      <c r="F4258" s="1">
        <v>0</v>
      </c>
      <c r="G4258" s="1">
        <v>0</v>
      </c>
      <c r="H4258" s="1" t="s">
        <v>237</v>
      </c>
    </row>
    <row r="4259" spans="1:8" x14ac:dyDescent="0.2">
      <c r="A4259" s="1" t="s">
        <v>259</v>
      </c>
      <c r="B4259" s="1" t="s">
        <v>536</v>
      </c>
      <c r="C4259" s="1" t="s">
        <v>268</v>
      </c>
      <c r="D4259" s="1" t="s">
        <v>240</v>
      </c>
      <c r="E4259" s="1">
        <v>2030</v>
      </c>
      <c r="F4259" s="1">
        <v>0</v>
      </c>
      <c r="G4259" s="1">
        <v>0</v>
      </c>
      <c r="H4259" s="1" t="s">
        <v>237</v>
      </c>
    </row>
    <row r="4260" spans="1:8" x14ac:dyDescent="0.2">
      <c r="A4260" s="1" t="s">
        <v>259</v>
      </c>
      <c r="B4260" s="1" t="s">
        <v>536</v>
      </c>
      <c r="C4260" s="1" t="s">
        <v>269</v>
      </c>
      <c r="D4260" s="1" t="s">
        <v>239</v>
      </c>
      <c r="E4260" s="1">
        <v>2030</v>
      </c>
      <c r="F4260" s="1">
        <v>5.4864626242179303E-4</v>
      </c>
      <c r="G4260" s="1">
        <v>3.9770543532369702</v>
      </c>
      <c r="H4260" s="1" t="s">
        <v>237</v>
      </c>
    </row>
    <row r="4261" spans="1:8" x14ac:dyDescent="0.2">
      <c r="A4261" s="1" t="s">
        <v>259</v>
      </c>
      <c r="B4261" s="1" t="s">
        <v>536</v>
      </c>
      <c r="C4261" s="1" t="s">
        <v>269</v>
      </c>
      <c r="D4261" s="1" t="s">
        <v>242</v>
      </c>
      <c r="E4261" s="1">
        <v>2030</v>
      </c>
      <c r="F4261" s="1">
        <v>1.0653753263752799E-2</v>
      </c>
      <c r="G4261" s="1">
        <v>77.227457285303899</v>
      </c>
      <c r="H4261" s="1" t="s">
        <v>237</v>
      </c>
    </row>
    <row r="4262" spans="1:8" x14ac:dyDescent="0.2">
      <c r="A4262" s="1" t="s">
        <v>259</v>
      </c>
      <c r="B4262" s="1" t="s">
        <v>536</v>
      </c>
      <c r="C4262" s="1" t="s">
        <v>270</v>
      </c>
      <c r="D4262" s="1" t="s">
        <v>45</v>
      </c>
      <c r="E4262" s="1">
        <v>2030</v>
      </c>
      <c r="F4262" s="1">
        <v>0.34826741588087501</v>
      </c>
      <c r="G4262" s="1">
        <v>6.0148494967166503E-2</v>
      </c>
      <c r="H4262" s="1" t="s">
        <v>44</v>
      </c>
    </row>
    <row r="4263" spans="1:8" x14ac:dyDescent="0.2">
      <c r="A4263" s="1" t="s">
        <v>259</v>
      </c>
      <c r="B4263" s="1" t="s">
        <v>536</v>
      </c>
      <c r="C4263" s="1" t="s">
        <v>270</v>
      </c>
      <c r="D4263" s="1" t="s">
        <v>240</v>
      </c>
      <c r="E4263" s="1">
        <v>2030</v>
      </c>
      <c r="F4263" s="1">
        <v>5.0943067662108397E-2</v>
      </c>
      <c r="G4263" s="1">
        <v>412.267163450201</v>
      </c>
      <c r="H4263" s="1" t="s">
        <v>237</v>
      </c>
    </row>
    <row r="4264" spans="1:8" x14ac:dyDescent="0.2">
      <c r="A4264" s="1" t="s">
        <v>271</v>
      </c>
      <c r="B4264" s="1" t="s">
        <v>536</v>
      </c>
      <c r="C4264" s="1" t="s">
        <v>272</v>
      </c>
      <c r="D4264" s="1" t="s">
        <v>260</v>
      </c>
      <c r="E4264" s="1">
        <v>2030</v>
      </c>
      <c r="F4264" s="1">
        <v>0.23343746874355401</v>
      </c>
      <c r="G4264" s="1">
        <v>98.157396462693399</v>
      </c>
      <c r="H4264" s="1" t="s">
        <v>237</v>
      </c>
    </row>
    <row r="4265" spans="1:8" x14ac:dyDescent="0.2">
      <c r="A4265" s="1" t="s">
        <v>271</v>
      </c>
      <c r="B4265" s="1" t="s">
        <v>536</v>
      </c>
      <c r="C4265" s="1" t="s">
        <v>272</v>
      </c>
      <c r="D4265" s="1" t="s">
        <v>261</v>
      </c>
      <c r="E4265" s="1">
        <v>2030</v>
      </c>
      <c r="F4265" s="1">
        <v>2.12649671127574E-2</v>
      </c>
      <c r="G4265" s="1">
        <v>9.8458507848043695</v>
      </c>
      <c r="H4265" s="1" t="s">
        <v>237</v>
      </c>
    </row>
    <row r="4266" spans="1:8" x14ac:dyDescent="0.2">
      <c r="A4266" s="1" t="s">
        <v>271</v>
      </c>
      <c r="B4266" s="1" t="s">
        <v>536</v>
      </c>
      <c r="C4266" s="1" t="s">
        <v>272</v>
      </c>
      <c r="D4266" s="1" t="s">
        <v>240</v>
      </c>
      <c r="E4266" s="1">
        <v>2030</v>
      </c>
      <c r="F4266" s="1">
        <v>2.0603771286016501E-3</v>
      </c>
      <c r="G4266" s="1">
        <v>8.7840577460580498</v>
      </c>
      <c r="H4266" s="1" t="s">
        <v>237</v>
      </c>
    </row>
    <row r="4267" spans="1:8" x14ac:dyDescent="0.2">
      <c r="A4267" s="1" t="s">
        <v>271</v>
      </c>
      <c r="B4267" s="1" t="s">
        <v>536</v>
      </c>
      <c r="C4267" s="1" t="s">
        <v>273</v>
      </c>
      <c r="D4267" s="1" t="s">
        <v>100</v>
      </c>
      <c r="E4267" s="1">
        <v>2030</v>
      </c>
      <c r="F4267" s="1">
        <v>0.20245272214997101</v>
      </c>
      <c r="G4267" s="1">
        <v>0.30392317099999999</v>
      </c>
      <c r="H4267" s="1" t="s">
        <v>44</v>
      </c>
    </row>
    <row r="4268" spans="1:8" x14ac:dyDescent="0.2">
      <c r="A4268" s="1" t="s">
        <v>271</v>
      </c>
      <c r="B4268" s="1" t="s">
        <v>536</v>
      </c>
      <c r="C4268" s="1" t="s">
        <v>274</v>
      </c>
      <c r="D4268" s="1" t="s">
        <v>260</v>
      </c>
      <c r="E4268" s="1">
        <v>2030</v>
      </c>
      <c r="F4268" s="1">
        <v>0.45808190974613699</v>
      </c>
      <c r="G4268" s="1">
        <v>192.617439990901</v>
      </c>
      <c r="H4268" s="1" t="s">
        <v>237</v>
      </c>
    </row>
    <row r="4269" spans="1:8" x14ac:dyDescent="0.2">
      <c r="A4269" s="1" t="s">
        <v>271</v>
      </c>
      <c r="B4269" s="1" t="s">
        <v>536</v>
      </c>
      <c r="C4269" s="1" t="s">
        <v>274</v>
      </c>
      <c r="D4269" s="1" t="s">
        <v>83</v>
      </c>
      <c r="E4269" s="1">
        <v>2030</v>
      </c>
      <c r="F4269" s="1">
        <v>2.4001120688039398E-3</v>
      </c>
      <c r="G4269" s="1">
        <v>4.8002241376078898E-2</v>
      </c>
      <c r="H4269" s="1" t="s">
        <v>44</v>
      </c>
    </row>
    <row r="4270" spans="1:8" x14ac:dyDescent="0.2">
      <c r="A4270" s="1" t="s">
        <v>271</v>
      </c>
      <c r="B4270" s="1" t="s">
        <v>536</v>
      </c>
      <c r="C4270" s="1" t="s">
        <v>274</v>
      </c>
      <c r="D4270" s="1" t="s">
        <v>100</v>
      </c>
      <c r="E4270" s="1">
        <v>2030</v>
      </c>
      <c r="F4270" s="1">
        <v>5.9849429999999997E-4</v>
      </c>
      <c r="G4270" s="1">
        <v>1.1969886000000001E-2</v>
      </c>
      <c r="H4270" s="1" t="s">
        <v>44</v>
      </c>
    </row>
    <row r="4271" spans="1:8" x14ac:dyDescent="0.2">
      <c r="A4271" s="1" t="s">
        <v>271</v>
      </c>
      <c r="B4271" s="1" t="s">
        <v>536</v>
      </c>
      <c r="C4271" s="1" t="s">
        <v>274</v>
      </c>
      <c r="D4271" s="1" t="s">
        <v>261</v>
      </c>
      <c r="E4271" s="1">
        <v>2030</v>
      </c>
      <c r="F4271" s="1">
        <v>0.170310339899862</v>
      </c>
      <c r="G4271" s="1">
        <v>78.8550569992356</v>
      </c>
      <c r="H4271" s="1" t="s">
        <v>237</v>
      </c>
    </row>
    <row r="4272" spans="1:8" x14ac:dyDescent="0.2">
      <c r="A4272" s="1" t="s">
        <v>271</v>
      </c>
      <c r="B4272" s="1" t="s">
        <v>536</v>
      </c>
      <c r="C4272" s="1" t="s">
        <v>274</v>
      </c>
      <c r="D4272" s="1" t="s">
        <v>86</v>
      </c>
      <c r="E4272" s="1">
        <v>2030</v>
      </c>
      <c r="F4272" s="1">
        <v>5.6644140669055395E-4</v>
      </c>
      <c r="G4272" s="1">
        <v>1.6617012114707199E-2</v>
      </c>
      <c r="H4272" s="1" t="s">
        <v>44</v>
      </c>
    </row>
    <row r="4273" spans="1:8" x14ac:dyDescent="0.2">
      <c r="A4273" s="1" t="s">
        <v>271</v>
      </c>
      <c r="B4273" s="1" t="s">
        <v>536</v>
      </c>
      <c r="C4273" s="1" t="s">
        <v>274</v>
      </c>
      <c r="D4273" s="1" t="s">
        <v>45</v>
      </c>
      <c r="E4273" s="1">
        <v>2030</v>
      </c>
      <c r="F4273" s="1">
        <v>6.39672095476168E-5</v>
      </c>
      <c r="G4273" s="1">
        <v>2.2793981855998798E-3</v>
      </c>
      <c r="H4273" s="1" t="s">
        <v>44</v>
      </c>
    </row>
    <row r="4274" spans="1:8" x14ac:dyDescent="0.2">
      <c r="A4274" s="1" t="s">
        <v>271</v>
      </c>
      <c r="B4274" s="1" t="s">
        <v>536</v>
      </c>
      <c r="C4274" s="1" t="s">
        <v>274</v>
      </c>
      <c r="D4274" s="1" t="s">
        <v>239</v>
      </c>
      <c r="E4274" s="1">
        <v>2030</v>
      </c>
      <c r="F4274" s="1">
        <v>1.14194647345152E-4</v>
      </c>
      <c r="G4274" s="1">
        <v>0.28504326375753603</v>
      </c>
      <c r="H4274" s="1" t="s">
        <v>237</v>
      </c>
    </row>
    <row r="4275" spans="1:8" x14ac:dyDescent="0.2">
      <c r="A4275" s="1" t="s">
        <v>271</v>
      </c>
      <c r="B4275" s="1" t="s">
        <v>536</v>
      </c>
      <c r="C4275" s="1" t="s">
        <v>274</v>
      </c>
      <c r="D4275" s="1" t="s">
        <v>240</v>
      </c>
      <c r="E4275" s="1">
        <v>2030</v>
      </c>
      <c r="F4275" s="1">
        <v>3.6849993049218002E-2</v>
      </c>
      <c r="G4275" s="1">
        <v>157.10350420452099</v>
      </c>
      <c r="H4275" s="1" t="s">
        <v>237</v>
      </c>
    </row>
    <row r="4276" spans="1:8" x14ac:dyDescent="0.2">
      <c r="A4276" s="1" t="s">
        <v>271</v>
      </c>
      <c r="B4276" s="1" t="s">
        <v>536</v>
      </c>
      <c r="C4276" s="1" t="s">
        <v>274</v>
      </c>
      <c r="D4276" s="1" t="s">
        <v>265</v>
      </c>
      <c r="E4276" s="1">
        <v>2030</v>
      </c>
      <c r="F4276" s="1">
        <v>0</v>
      </c>
      <c r="G4276" s="1">
        <v>0</v>
      </c>
      <c r="H4276" s="1" t="s">
        <v>237</v>
      </c>
    </row>
    <row r="4277" spans="1:8" x14ac:dyDescent="0.2">
      <c r="A4277" s="1" t="s">
        <v>275</v>
      </c>
      <c r="B4277" s="1" t="s">
        <v>536</v>
      </c>
      <c r="C4277" s="1" t="s">
        <v>252</v>
      </c>
      <c r="D4277" s="1" t="s">
        <v>83</v>
      </c>
      <c r="E4277" s="1">
        <v>2030</v>
      </c>
      <c r="F4277" s="1">
        <v>1.32776750269966E-4</v>
      </c>
      <c r="G4277" s="1">
        <v>4.4258916756655499E-3</v>
      </c>
      <c r="H4277" s="1" t="s">
        <v>44</v>
      </c>
    </row>
    <row r="4278" spans="1:8" x14ac:dyDescent="0.2">
      <c r="A4278" s="1" t="s">
        <v>275</v>
      </c>
      <c r="B4278" s="1" t="s">
        <v>536</v>
      </c>
      <c r="C4278" s="1" t="s">
        <v>276</v>
      </c>
      <c r="D4278" s="1" t="s">
        <v>83</v>
      </c>
      <c r="E4278" s="1">
        <v>2030</v>
      </c>
      <c r="F4278" s="1">
        <v>1.06572308649549E-4</v>
      </c>
      <c r="G4278" s="1">
        <v>3.5524102883183E-3</v>
      </c>
      <c r="H4278" s="1" t="s">
        <v>44</v>
      </c>
    </row>
    <row r="4279" spans="1:8" x14ac:dyDescent="0.2">
      <c r="A4279" s="1" t="s">
        <v>275</v>
      </c>
      <c r="B4279" s="1" t="s">
        <v>536</v>
      </c>
      <c r="C4279" s="1" t="s">
        <v>277</v>
      </c>
      <c r="D4279" s="1" t="s">
        <v>83</v>
      </c>
      <c r="E4279" s="1">
        <v>2030</v>
      </c>
      <c r="F4279" s="1">
        <v>7.8471218724034998E-4</v>
      </c>
      <c r="G4279" s="1">
        <v>1.5694243744807001E-2</v>
      </c>
      <c r="H4279" s="1" t="s">
        <v>44</v>
      </c>
    </row>
    <row r="4280" spans="1:8" x14ac:dyDescent="0.2">
      <c r="A4280" s="1" t="s">
        <v>275</v>
      </c>
      <c r="B4280" s="1" t="s">
        <v>536</v>
      </c>
      <c r="C4280" s="1" t="s">
        <v>277</v>
      </c>
      <c r="D4280" s="1" t="s">
        <v>86</v>
      </c>
      <c r="E4280" s="1">
        <v>2030</v>
      </c>
      <c r="F4280" s="1">
        <v>1.3354255718117699E-5</v>
      </c>
      <c r="G4280" s="1">
        <v>3.9175778188137801E-4</v>
      </c>
      <c r="H4280" s="1" t="s">
        <v>44</v>
      </c>
    </row>
    <row r="4281" spans="1:8" x14ac:dyDescent="0.2">
      <c r="A4281" s="1" t="s">
        <v>275</v>
      </c>
      <c r="B4281" s="1" t="s">
        <v>536</v>
      </c>
      <c r="C4281" s="1" t="s">
        <v>277</v>
      </c>
      <c r="D4281" s="1" t="s">
        <v>45</v>
      </c>
      <c r="E4281" s="1">
        <v>2030</v>
      </c>
      <c r="F4281" s="1">
        <v>3.8150926790297097E-8</v>
      </c>
      <c r="G4281" s="1">
        <v>1.3594645431582199E-6</v>
      </c>
      <c r="H4281" s="1" t="s">
        <v>44</v>
      </c>
    </row>
    <row r="4282" spans="1:8" x14ac:dyDescent="0.2">
      <c r="A4282" s="1" t="s">
        <v>275</v>
      </c>
      <c r="B4282" s="1" t="s">
        <v>536</v>
      </c>
      <c r="C4282" s="1" t="s">
        <v>277</v>
      </c>
      <c r="D4282" s="1" t="s">
        <v>240</v>
      </c>
      <c r="E4282" s="1">
        <v>2030</v>
      </c>
      <c r="F4282" s="1">
        <v>1.2510000332982199E-2</v>
      </c>
      <c r="G4282" s="1">
        <v>53.3341997456073</v>
      </c>
      <c r="H4282" s="1" t="s">
        <v>237</v>
      </c>
    </row>
    <row r="4283" spans="1:8" x14ac:dyDescent="0.2">
      <c r="A4283" s="1" t="s">
        <v>278</v>
      </c>
      <c r="B4283" s="1" t="s">
        <v>536</v>
      </c>
      <c r="C4283" s="1" t="s">
        <v>279</v>
      </c>
      <c r="D4283" s="1" t="s">
        <v>240</v>
      </c>
      <c r="E4283" s="1">
        <v>2030</v>
      </c>
      <c r="F4283" s="1">
        <v>1.90992781136291E-2</v>
      </c>
      <c r="G4283" s="1">
        <v>81.426433796614404</v>
      </c>
      <c r="H4283" s="1" t="s">
        <v>237</v>
      </c>
    </row>
    <row r="4284" spans="1:8" x14ac:dyDescent="0.2">
      <c r="A4284" s="1" t="s">
        <v>278</v>
      </c>
      <c r="B4284" s="1" t="s">
        <v>536</v>
      </c>
      <c r="C4284" s="1" t="s">
        <v>280</v>
      </c>
      <c r="D4284" s="1" t="s">
        <v>83</v>
      </c>
      <c r="E4284" s="1">
        <v>2030</v>
      </c>
      <c r="F4284" s="1">
        <v>1.9559358353938802E-3</v>
      </c>
      <c r="G4284" s="1">
        <v>3.9118716707877699E-2</v>
      </c>
      <c r="H4284" s="1" t="s">
        <v>44</v>
      </c>
    </row>
    <row r="4285" spans="1:8" x14ac:dyDescent="0.2">
      <c r="A4285" s="1" t="s">
        <v>278</v>
      </c>
      <c r="B4285" s="1" t="s">
        <v>536</v>
      </c>
      <c r="C4285" s="1" t="s">
        <v>280</v>
      </c>
      <c r="D4285" s="1" t="s">
        <v>86</v>
      </c>
      <c r="E4285" s="1">
        <v>2030</v>
      </c>
      <c r="F4285" s="1">
        <v>7.3071611406465395E-4</v>
      </c>
      <c r="G4285" s="1">
        <v>2.1436142161226999E-2</v>
      </c>
      <c r="H4285" s="1" t="s">
        <v>44</v>
      </c>
    </row>
    <row r="4286" spans="1:8" x14ac:dyDescent="0.2">
      <c r="A4286" s="1" t="s">
        <v>278</v>
      </c>
      <c r="B4286" s="1" t="s">
        <v>536</v>
      </c>
      <c r="C4286" s="1" t="s">
        <v>280</v>
      </c>
      <c r="D4286" s="1" t="s">
        <v>45</v>
      </c>
      <c r="E4286" s="1">
        <v>2030</v>
      </c>
      <c r="F4286" s="1">
        <v>9.9467977981330401E-5</v>
      </c>
      <c r="G4286" s="1">
        <v>3.54442737363991E-3</v>
      </c>
      <c r="H4286" s="1" t="s">
        <v>44</v>
      </c>
    </row>
    <row r="4287" spans="1:8" x14ac:dyDescent="0.2">
      <c r="A4287" s="1" t="s">
        <v>278</v>
      </c>
      <c r="B4287" s="1" t="s">
        <v>536</v>
      </c>
      <c r="C4287" s="1" t="s">
        <v>280</v>
      </c>
      <c r="D4287" s="1" t="s">
        <v>240</v>
      </c>
      <c r="E4287" s="1">
        <v>2030</v>
      </c>
      <c r="F4287" s="1">
        <v>0.15548086312255499</v>
      </c>
      <c r="G4287" s="1">
        <v>662.86548278779696</v>
      </c>
      <c r="H4287" s="1" t="s">
        <v>237</v>
      </c>
    </row>
    <row r="4288" spans="1:8" x14ac:dyDescent="0.2">
      <c r="A4288" s="1" t="s">
        <v>282</v>
      </c>
      <c r="B4288" s="1" t="s">
        <v>536</v>
      </c>
      <c r="C4288" s="1" t="s">
        <v>283</v>
      </c>
      <c r="D4288" s="1" t="s">
        <v>83</v>
      </c>
      <c r="E4288" s="1">
        <v>2030</v>
      </c>
      <c r="F4288" s="1">
        <v>2.8907783777358501E-3</v>
      </c>
      <c r="G4288" s="1">
        <v>5.7815567554716903E-2</v>
      </c>
      <c r="H4288" s="1" t="s">
        <v>44</v>
      </c>
    </row>
    <row r="4289" spans="1:8" x14ac:dyDescent="0.2">
      <c r="A4289" s="1" t="s">
        <v>282</v>
      </c>
      <c r="B4289" s="1" t="s">
        <v>536</v>
      </c>
      <c r="C4289" s="1" t="s">
        <v>283</v>
      </c>
      <c r="D4289" s="1" t="s">
        <v>86</v>
      </c>
      <c r="E4289" s="1">
        <v>2030</v>
      </c>
      <c r="F4289" s="1">
        <v>2.9869644978485799E-5</v>
      </c>
      <c r="G4289" s="1">
        <v>8.7624994678514503E-4</v>
      </c>
      <c r="H4289" s="1" t="s">
        <v>44</v>
      </c>
    </row>
    <row r="4290" spans="1:8" x14ac:dyDescent="0.2">
      <c r="A4290" s="1" t="s">
        <v>282</v>
      </c>
      <c r="B4290" s="1" t="s">
        <v>536</v>
      </c>
      <c r="C4290" s="1" t="s">
        <v>283</v>
      </c>
      <c r="D4290" s="1" t="s">
        <v>45</v>
      </c>
      <c r="E4290" s="1">
        <v>2030</v>
      </c>
      <c r="F4290" s="1">
        <v>3.4077764466708502E-5</v>
      </c>
      <c r="G4290" s="1">
        <v>1.2143220728878801E-3</v>
      </c>
      <c r="H4290" s="1" t="s">
        <v>44</v>
      </c>
    </row>
    <row r="4291" spans="1:8" x14ac:dyDescent="0.2">
      <c r="A4291" s="1" t="s">
        <v>282</v>
      </c>
      <c r="B4291" s="1" t="s">
        <v>536</v>
      </c>
      <c r="C4291" s="1" t="s">
        <v>283</v>
      </c>
      <c r="D4291" s="1" t="s">
        <v>240</v>
      </c>
      <c r="E4291" s="1">
        <v>2030</v>
      </c>
      <c r="F4291" s="1">
        <v>6.6949176770721597E-2</v>
      </c>
      <c r="G4291" s="1">
        <v>285.426112841872</v>
      </c>
      <c r="H4291" s="1" t="s">
        <v>237</v>
      </c>
    </row>
    <row r="4292" spans="1:8" x14ac:dyDescent="0.2">
      <c r="A4292" s="1" t="s">
        <v>284</v>
      </c>
      <c r="B4292" s="1" t="s">
        <v>536</v>
      </c>
      <c r="C4292" s="1" t="s">
        <v>285</v>
      </c>
      <c r="D4292" s="1" t="s">
        <v>83</v>
      </c>
      <c r="E4292" s="1">
        <v>2030</v>
      </c>
      <c r="F4292" s="1">
        <v>1.6051844701185001E-3</v>
      </c>
      <c r="G4292" s="1">
        <v>3.2103689402369899E-2</v>
      </c>
      <c r="H4292" s="1" t="s">
        <v>44</v>
      </c>
    </row>
    <row r="4293" spans="1:8" x14ac:dyDescent="0.2">
      <c r="A4293" s="1" t="s">
        <v>284</v>
      </c>
      <c r="B4293" s="1" t="s">
        <v>536</v>
      </c>
      <c r="C4293" s="1" t="s">
        <v>285</v>
      </c>
      <c r="D4293" s="1" t="s">
        <v>86</v>
      </c>
      <c r="E4293" s="1">
        <v>2030</v>
      </c>
      <c r="F4293" s="1">
        <v>2.6665139689886399E-3</v>
      </c>
      <c r="G4293" s="1">
        <v>7.8224321886352505E-2</v>
      </c>
      <c r="H4293" s="1" t="s">
        <v>44</v>
      </c>
    </row>
    <row r="4294" spans="1:8" x14ac:dyDescent="0.2">
      <c r="A4294" s="1" t="s">
        <v>284</v>
      </c>
      <c r="B4294" s="1" t="s">
        <v>536</v>
      </c>
      <c r="C4294" s="1" t="s">
        <v>285</v>
      </c>
      <c r="D4294" s="1" t="s">
        <v>45</v>
      </c>
      <c r="E4294" s="1">
        <v>2030</v>
      </c>
      <c r="F4294" s="1">
        <v>3.96262329765202E-5</v>
      </c>
      <c r="G4294" s="1">
        <v>1.4120353879373401E-3</v>
      </c>
      <c r="H4294" s="1" t="s">
        <v>44</v>
      </c>
    </row>
    <row r="4295" spans="1:8" x14ac:dyDescent="0.2">
      <c r="A4295" s="1" t="s">
        <v>284</v>
      </c>
      <c r="B4295" s="1" t="s">
        <v>536</v>
      </c>
      <c r="C4295" s="1" t="s">
        <v>285</v>
      </c>
      <c r="D4295" s="1" t="s">
        <v>240</v>
      </c>
      <c r="E4295" s="1">
        <v>2030</v>
      </c>
      <c r="F4295" s="1">
        <v>0.127928019765951</v>
      </c>
      <c r="G4295" s="1">
        <v>545.39875121096395</v>
      </c>
      <c r="H4295" s="1" t="s">
        <v>237</v>
      </c>
    </row>
    <row r="4296" spans="1:8" x14ac:dyDescent="0.2">
      <c r="A4296" s="1" t="s">
        <v>37</v>
      </c>
      <c r="B4296" s="1" t="s">
        <v>536</v>
      </c>
      <c r="C4296" s="1" t="s">
        <v>286</v>
      </c>
      <c r="D4296" s="1" t="s">
        <v>83</v>
      </c>
      <c r="E4296" s="1">
        <v>2030</v>
      </c>
      <c r="F4296" s="1">
        <v>1.6221130499999999E-3</v>
      </c>
      <c r="G4296" s="1">
        <v>3.2442261E-2</v>
      </c>
      <c r="H4296" s="1" t="s">
        <v>44</v>
      </c>
    </row>
    <row r="4297" spans="1:8" x14ac:dyDescent="0.2">
      <c r="A4297" s="1" t="s">
        <v>37</v>
      </c>
      <c r="B4297" s="1" t="s">
        <v>536</v>
      </c>
      <c r="C4297" s="1" t="s">
        <v>286</v>
      </c>
      <c r="D4297" s="1" t="s">
        <v>100</v>
      </c>
      <c r="E4297" s="1">
        <v>2030</v>
      </c>
      <c r="F4297" s="1">
        <v>0</v>
      </c>
      <c r="G4297" s="1">
        <v>0</v>
      </c>
      <c r="H4297" s="1" t="s">
        <v>44</v>
      </c>
    </row>
    <row r="4298" spans="1:8" x14ac:dyDescent="0.2">
      <c r="A4298" s="1" t="s">
        <v>37</v>
      </c>
      <c r="B4298" s="1" t="s">
        <v>536</v>
      </c>
      <c r="C4298" s="1" t="s">
        <v>286</v>
      </c>
      <c r="D4298" s="1" t="s">
        <v>240</v>
      </c>
      <c r="E4298" s="1">
        <v>2030</v>
      </c>
      <c r="F4298" s="1">
        <v>1.45774139120389E-2</v>
      </c>
      <c r="G4298" s="1">
        <v>62.148256168250597</v>
      </c>
      <c r="H4298" s="1" t="s">
        <v>237</v>
      </c>
    </row>
    <row r="4299" spans="1:8" x14ac:dyDescent="0.2">
      <c r="A4299" s="1" t="s">
        <v>37</v>
      </c>
      <c r="B4299" s="1" t="s">
        <v>536</v>
      </c>
      <c r="C4299" s="1" t="s">
        <v>38</v>
      </c>
      <c r="D4299" s="1" t="s">
        <v>39</v>
      </c>
      <c r="E4299" s="1">
        <v>2030</v>
      </c>
      <c r="F4299" s="1">
        <v>0.67867743696027905</v>
      </c>
      <c r="G4299" s="1">
        <v>9.8807299630327705</v>
      </c>
      <c r="H4299" s="1" t="s">
        <v>40</v>
      </c>
    </row>
    <row r="4300" spans="1:8" x14ac:dyDescent="0.2">
      <c r="A4300" s="1" t="s">
        <v>41</v>
      </c>
      <c r="B4300" s="1" t="s">
        <v>536</v>
      </c>
      <c r="C4300" s="1" t="s">
        <v>42</v>
      </c>
      <c r="D4300" s="1" t="s">
        <v>43</v>
      </c>
      <c r="E4300" s="1">
        <v>2030</v>
      </c>
      <c r="F4300" s="1">
        <v>1.15355126942119</v>
      </c>
      <c r="G4300" s="1">
        <v>0.27159818298601002</v>
      </c>
      <c r="H4300" s="1" t="s">
        <v>44</v>
      </c>
    </row>
    <row r="4301" spans="1:8" x14ac:dyDescent="0.2">
      <c r="A4301" s="1" t="s">
        <v>41</v>
      </c>
      <c r="B4301" s="1" t="s">
        <v>536</v>
      </c>
      <c r="C4301" s="1" t="s">
        <v>42</v>
      </c>
      <c r="D4301" s="1" t="s">
        <v>45</v>
      </c>
      <c r="E4301" s="1">
        <v>2030</v>
      </c>
      <c r="F4301" s="1">
        <v>5.4523637773122902</v>
      </c>
      <c r="G4301" s="1">
        <v>1.2837332281206699</v>
      </c>
      <c r="H4301" s="1" t="s">
        <v>44</v>
      </c>
    </row>
    <row r="4302" spans="1:8" x14ac:dyDescent="0.2">
      <c r="A4302" s="1" t="s">
        <v>41</v>
      </c>
      <c r="B4302" s="1" t="s">
        <v>536</v>
      </c>
      <c r="C4302" s="1" t="s">
        <v>42</v>
      </c>
      <c r="D4302" s="1" t="s">
        <v>46</v>
      </c>
      <c r="E4302" s="1">
        <v>2030</v>
      </c>
      <c r="F4302" s="1">
        <v>6.5920796802622599</v>
      </c>
      <c r="G4302" s="1">
        <v>0.16762435046656299</v>
      </c>
      <c r="H4302" s="1" t="s">
        <v>44</v>
      </c>
    </row>
    <row r="4303" spans="1:8" x14ac:dyDescent="0.2">
      <c r="A4303" s="1" t="s">
        <v>47</v>
      </c>
      <c r="B4303" s="1" t="s">
        <v>536</v>
      </c>
      <c r="C4303" s="1" t="s">
        <v>48</v>
      </c>
      <c r="D4303" s="1" t="s">
        <v>238</v>
      </c>
      <c r="E4303" s="1">
        <v>2030</v>
      </c>
      <c r="F4303" s="1">
        <v>3.4556015810929798E-2</v>
      </c>
      <c r="G4303" s="1">
        <v>1.1553904304859399</v>
      </c>
      <c r="H4303" s="1" t="s">
        <v>44</v>
      </c>
    </row>
    <row r="4304" spans="1:8" x14ac:dyDescent="0.2">
      <c r="A4304" s="1" t="s">
        <v>47</v>
      </c>
      <c r="B4304" s="1" t="s">
        <v>536</v>
      </c>
      <c r="C4304" s="1" t="s">
        <v>48</v>
      </c>
      <c r="D4304" s="1" t="s">
        <v>83</v>
      </c>
      <c r="E4304" s="1">
        <v>2030</v>
      </c>
      <c r="F4304" s="1">
        <v>2.4631421129162799E-2</v>
      </c>
      <c r="G4304" s="1">
        <v>0.49262842258325601</v>
      </c>
      <c r="H4304" s="1" t="s">
        <v>44</v>
      </c>
    </row>
    <row r="4305" spans="1:8" x14ac:dyDescent="0.2">
      <c r="A4305" s="1" t="s">
        <v>47</v>
      </c>
      <c r="B4305" s="1" t="s">
        <v>536</v>
      </c>
      <c r="C4305" s="1" t="s">
        <v>48</v>
      </c>
      <c r="D4305" s="1" t="s">
        <v>100</v>
      </c>
      <c r="E4305" s="1">
        <v>2030</v>
      </c>
      <c r="F4305" s="1">
        <v>0</v>
      </c>
      <c r="G4305" s="1">
        <v>0</v>
      </c>
      <c r="H4305" s="1" t="s">
        <v>44</v>
      </c>
    </row>
    <row r="4306" spans="1:8" x14ac:dyDescent="0.2">
      <c r="A4306" s="1" t="s">
        <v>47</v>
      </c>
      <c r="B4306" s="1" t="s">
        <v>536</v>
      </c>
      <c r="C4306" s="1" t="s">
        <v>48</v>
      </c>
      <c r="D4306" s="1" t="s">
        <v>261</v>
      </c>
      <c r="E4306" s="1">
        <v>2030</v>
      </c>
      <c r="F4306" s="1">
        <v>0</v>
      </c>
      <c r="G4306" s="1">
        <v>0</v>
      </c>
      <c r="H4306" s="1" t="s">
        <v>237</v>
      </c>
    </row>
    <row r="4307" spans="1:8" x14ac:dyDescent="0.2">
      <c r="A4307" s="1" t="s">
        <v>47</v>
      </c>
      <c r="B4307" s="1" t="s">
        <v>536</v>
      </c>
      <c r="C4307" s="1" t="s">
        <v>48</v>
      </c>
      <c r="D4307" s="1" t="s">
        <v>262</v>
      </c>
      <c r="E4307" s="1">
        <v>2030</v>
      </c>
      <c r="F4307" s="1">
        <v>6.6294888226992404E-5</v>
      </c>
      <c r="G4307" s="1">
        <v>0.28263666800144999</v>
      </c>
      <c r="H4307" s="1" t="s">
        <v>237</v>
      </c>
    </row>
    <row r="4308" spans="1:8" x14ac:dyDescent="0.2">
      <c r="A4308" s="1" t="s">
        <v>47</v>
      </c>
      <c r="B4308" s="1" t="s">
        <v>536</v>
      </c>
      <c r="C4308" s="1" t="s">
        <v>48</v>
      </c>
      <c r="D4308" s="1" t="s">
        <v>86</v>
      </c>
      <c r="E4308" s="1">
        <v>2030</v>
      </c>
      <c r="F4308" s="1">
        <v>3.5498035853458098E-3</v>
      </c>
      <c r="G4308" s="1">
        <v>0.104136329875946</v>
      </c>
      <c r="H4308" s="1" t="s">
        <v>44</v>
      </c>
    </row>
    <row r="4309" spans="1:8" x14ac:dyDescent="0.2">
      <c r="A4309" s="1" t="s">
        <v>47</v>
      </c>
      <c r="B4309" s="1" t="s">
        <v>536</v>
      </c>
      <c r="C4309" s="1" t="s">
        <v>48</v>
      </c>
      <c r="D4309" s="1" t="s">
        <v>45</v>
      </c>
      <c r="E4309" s="1">
        <v>2030</v>
      </c>
      <c r="F4309" s="1">
        <v>1.7178237895058401E-3</v>
      </c>
      <c r="G4309" s="1">
        <v>6.1212681570315501E-2</v>
      </c>
      <c r="H4309" s="1" t="s">
        <v>44</v>
      </c>
    </row>
    <row r="4310" spans="1:8" x14ac:dyDescent="0.2">
      <c r="A4310" s="1" t="s">
        <v>47</v>
      </c>
      <c r="B4310" s="1" t="s">
        <v>536</v>
      </c>
      <c r="C4310" s="1" t="s">
        <v>48</v>
      </c>
      <c r="D4310" s="1" t="s">
        <v>239</v>
      </c>
      <c r="E4310" s="1">
        <v>2030</v>
      </c>
      <c r="F4310" s="1">
        <v>7.8810617590698101E-2</v>
      </c>
      <c r="G4310" s="1">
        <v>196.72056597277501</v>
      </c>
      <c r="H4310" s="1" t="s">
        <v>237</v>
      </c>
    </row>
    <row r="4311" spans="1:8" x14ac:dyDescent="0.2">
      <c r="A4311" s="1" t="s">
        <v>47</v>
      </c>
      <c r="B4311" s="1" t="s">
        <v>536</v>
      </c>
      <c r="C4311" s="1" t="s">
        <v>48</v>
      </c>
      <c r="D4311" s="1" t="s">
        <v>240</v>
      </c>
      <c r="E4311" s="1">
        <v>2030</v>
      </c>
      <c r="F4311" s="1">
        <v>0.23874609618926601</v>
      </c>
      <c r="G4311" s="1">
        <v>1017.85224969749</v>
      </c>
      <c r="H4311" s="1" t="s">
        <v>237</v>
      </c>
    </row>
    <row r="4312" spans="1:8" x14ac:dyDescent="0.2">
      <c r="A4312" s="1" t="s">
        <v>47</v>
      </c>
      <c r="B4312" s="1" t="s">
        <v>536</v>
      </c>
      <c r="C4312" s="1" t="s">
        <v>48</v>
      </c>
      <c r="D4312" s="1" t="s">
        <v>242</v>
      </c>
      <c r="E4312" s="1">
        <v>2030</v>
      </c>
      <c r="F4312" s="1">
        <v>0</v>
      </c>
      <c r="G4312" s="1">
        <v>0</v>
      </c>
      <c r="H4312" s="1" t="s">
        <v>237</v>
      </c>
    </row>
    <row r="4313" spans="1:8" x14ac:dyDescent="0.2">
      <c r="A4313" s="1" t="s">
        <v>47</v>
      </c>
      <c r="B4313" s="1" t="s">
        <v>536</v>
      </c>
      <c r="C4313" s="1" t="s">
        <v>48</v>
      </c>
      <c r="D4313" s="1" t="s">
        <v>258</v>
      </c>
      <c r="E4313" s="1">
        <v>2030</v>
      </c>
      <c r="F4313" s="1">
        <v>1.69618849758E-2</v>
      </c>
      <c r="G4313" s="1">
        <v>1.9971605999999999E-2</v>
      </c>
      <c r="H4313" s="1" t="s">
        <v>44</v>
      </c>
    </row>
    <row r="4314" spans="1:8" x14ac:dyDescent="0.2">
      <c r="A4314" s="1" t="s">
        <v>47</v>
      </c>
      <c r="B4314" s="1" t="s">
        <v>536</v>
      </c>
      <c r="C4314" s="1" t="s">
        <v>48</v>
      </c>
      <c r="D4314" s="1" t="s">
        <v>287</v>
      </c>
      <c r="E4314" s="1">
        <v>2030</v>
      </c>
      <c r="F4314" s="1">
        <v>0</v>
      </c>
      <c r="G4314" s="1">
        <v>0</v>
      </c>
      <c r="H4314" s="1" t="s">
        <v>44</v>
      </c>
    </row>
    <row r="4315" spans="1:8" x14ac:dyDescent="0.2">
      <c r="A4315" s="1" t="s">
        <v>47</v>
      </c>
      <c r="B4315" s="1" t="s">
        <v>536</v>
      </c>
      <c r="C4315" s="1" t="s">
        <v>48</v>
      </c>
      <c r="D4315" s="1" t="s">
        <v>265</v>
      </c>
      <c r="E4315" s="1">
        <v>2030</v>
      </c>
      <c r="F4315" s="1">
        <v>0</v>
      </c>
      <c r="G4315" s="1">
        <v>0</v>
      </c>
      <c r="H4315" s="1" t="s">
        <v>237</v>
      </c>
    </row>
    <row r="4316" spans="1:8" x14ac:dyDescent="0.2">
      <c r="A4316" s="1" t="s">
        <v>47</v>
      </c>
      <c r="B4316" s="1" t="s">
        <v>536</v>
      </c>
      <c r="C4316" s="1" t="s">
        <v>48</v>
      </c>
      <c r="D4316" s="1" t="s">
        <v>49</v>
      </c>
      <c r="E4316" s="1">
        <v>2030</v>
      </c>
      <c r="F4316" s="1">
        <v>0.43457722171063301</v>
      </c>
      <c r="G4316" s="1">
        <v>1.16537403425201</v>
      </c>
      <c r="H4316" s="1" t="s">
        <v>44</v>
      </c>
    </row>
    <row r="4317" spans="1:8" x14ac:dyDescent="0.2">
      <c r="A4317" s="1" t="s">
        <v>47</v>
      </c>
      <c r="B4317" s="1" t="s">
        <v>536</v>
      </c>
      <c r="C4317" s="1" t="s">
        <v>48</v>
      </c>
      <c r="D4317" s="1" t="s">
        <v>288</v>
      </c>
      <c r="E4317" s="1">
        <v>2030</v>
      </c>
      <c r="F4317" s="1">
        <v>1.19583038037949E-2</v>
      </c>
      <c r="G4317" s="1">
        <v>8.6780355595085401E-2</v>
      </c>
      <c r="H4317" s="1" t="s">
        <v>44</v>
      </c>
    </row>
    <row r="4318" spans="1:8" x14ac:dyDescent="0.2">
      <c r="A4318" s="1" t="s">
        <v>47</v>
      </c>
      <c r="B4318" s="1" t="s">
        <v>536</v>
      </c>
      <c r="C4318" s="1" t="s">
        <v>48</v>
      </c>
      <c r="D4318" s="1" t="s">
        <v>50</v>
      </c>
      <c r="E4318" s="1">
        <v>2030</v>
      </c>
      <c r="F4318" s="1">
        <v>1.82345058191747</v>
      </c>
      <c r="G4318" s="1">
        <v>5.59421517827895</v>
      </c>
      <c r="H4318" s="1" t="s">
        <v>44</v>
      </c>
    </row>
    <row r="4319" spans="1:8" x14ac:dyDescent="0.2">
      <c r="A4319" s="1" t="s">
        <v>47</v>
      </c>
      <c r="B4319" s="1" t="s">
        <v>536</v>
      </c>
      <c r="C4319" s="1" t="s">
        <v>252</v>
      </c>
      <c r="D4319" s="1" t="s">
        <v>240</v>
      </c>
      <c r="E4319" s="1">
        <v>2030</v>
      </c>
      <c r="F4319" s="1">
        <v>8.5317571498441505E-2</v>
      </c>
      <c r="G4319" s="1">
        <v>363.736553076755</v>
      </c>
      <c r="H4319" s="1" t="s">
        <v>237</v>
      </c>
    </row>
    <row r="4320" spans="1:8" x14ac:dyDescent="0.2">
      <c r="A4320" s="1" t="s">
        <v>47</v>
      </c>
      <c r="B4320" s="1" t="s">
        <v>536</v>
      </c>
      <c r="C4320" s="1" t="s">
        <v>276</v>
      </c>
      <c r="D4320" s="1" t="s">
        <v>240</v>
      </c>
      <c r="E4320" s="1">
        <v>2030</v>
      </c>
      <c r="F4320" s="1">
        <v>6.8058427705282504E-2</v>
      </c>
      <c r="G4320" s="1">
        <v>290.15521031087002</v>
      </c>
      <c r="H4320" s="1" t="s">
        <v>237</v>
      </c>
    </row>
    <row r="4321" spans="1:8" x14ac:dyDescent="0.2">
      <c r="A4321" s="1" t="s">
        <v>289</v>
      </c>
      <c r="B4321" s="1" t="s">
        <v>536</v>
      </c>
      <c r="C4321" s="1" t="s">
        <v>290</v>
      </c>
      <c r="D4321" s="1" t="s">
        <v>291</v>
      </c>
      <c r="E4321" s="1">
        <v>2030</v>
      </c>
      <c r="F4321" s="1">
        <v>2.8677092563702199E-4</v>
      </c>
      <c r="G4321" s="1">
        <v>1.3266222041209E-5</v>
      </c>
      <c r="H4321" s="1" t="s">
        <v>44</v>
      </c>
    </row>
    <row r="4322" spans="1:8" x14ac:dyDescent="0.2">
      <c r="A4322" s="1" t="s">
        <v>289</v>
      </c>
      <c r="B4322" s="1" t="s">
        <v>536</v>
      </c>
      <c r="C4322" s="1" t="s">
        <v>290</v>
      </c>
      <c r="D4322" s="1" t="s">
        <v>292</v>
      </c>
      <c r="E4322" s="1">
        <v>2030</v>
      </c>
      <c r="F4322" s="1">
        <v>0.94288478773404505</v>
      </c>
      <c r="G4322" s="1">
        <v>0.77950696757262405</v>
      </c>
      <c r="H4322" s="1" t="s">
        <v>44</v>
      </c>
    </row>
    <row r="4323" spans="1:8" x14ac:dyDescent="0.2">
      <c r="A4323" s="1" t="s">
        <v>289</v>
      </c>
      <c r="B4323" s="1" t="s">
        <v>536</v>
      </c>
      <c r="C4323" s="1" t="s">
        <v>293</v>
      </c>
      <c r="D4323" s="1" t="s">
        <v>291</v>
      </c>
      <c r="E4323" s="1">
        <v>2030</v>
      </c>
      <c r="F4323" s="1">
        <v>1.67610039127186E-3</v>
      </c>
      <c r="G4323" s="1">
        <v>7.6565243888552999E-5</v>
      </c>
      <c r="H4323" s="1" t="s">
        <v>44</v>
      </c>
    </row>
    <row r="4324" spans="1:8" x14ac:dyDescent="0.2">
      <c r="A4324" s="1" t="s">
        <v>289</v>
      </c>
      <c r="B4324" s="1" t="s">
        <v>536</v>
      </c>
      <c r="C4324" s="1" t="s">
        <v>293</v>
      </c>
      <c r="D4324" s="1" t="s">
        <v>292</v>
      </c>
      <c r="E4324" s="1">
        <v>2030</v>
      </c>
      <c r="F4324" s="1">
        <v>2.5100236202368498E-2</v>
      </c>
      <c r="G4324" s="1">
        <v>7.6730647344980798E-3</v>
      </c>
      <c r="H4324" s="1" t="s">
        <v>44</v>
      </c>
    </row>
    <row r="4325" spans="1:8" x14ac:dyDescent="0.2">
      <c r="A4325" s="1" t="s">
        <v>289</v>
      </c>
      <c r="B4325" s="1" t="s">
        <v>536</v>
      </c>
      <c r="C4325" s="1" t="s">
        <v>294</v>
      </c>
      <c r="D4325" s="1" t="s">
        <v>292</v>
      </c>
      <c r="E4325" s="1">
        <v>2030</v>
      </c>
      <c r="F4325" s="1">
        <v>1.8539421169141599E-3</v>
      </c>
      <c r="G4325" s="1">
        <v>1.47898546624047E-3</v>
      </c>
      <c r="H4325" s="1" t="s">
        <v>44</v>
      </c>
    </row>
    <row r="4326" spans="1:8" x14ac:dyDescent="0.2">
      <c r="A4326" s="1" t="s">
        <v>289</v>
      </c>
      <c r="B4326" s="1" t="s">
        <v>536</v>
      </c>
      <c r="C4326" s="1" t="s">
        <v>295</v>
      </c>
      <c r="D4326" s="1" t="s">
        <v>292</v>
      </c>
      <c r="E4326" s="1">
        <v>2030</v>
      </c>
      <c r="F4326" s="1">
        <v>1.76855002729785E-6</v>
      </c>
      <c r="G4326" s="1">
        <v>1.84384499232423E-6</v>
      </c>
      <c r="H4326" s="1" t="s">
        <v>44</v>
      </c>
    </row>
    <row r="4327" spans="1:8" x14ac:dyDescent="0.2">
      <c r="A4327" s="1" t="s">
        <v>289</v>
      </c>
      <c r="B4327" s="1" t="s">
        <v>536</v>
      </c>
      <c r="C4327" s="1" t="s">
        <v>296</v>
      </c>
      <c r="D4327" s="1" t="s">
        <v>292</v>
      </c>
      <c r="E4327" s="1">
        <v>2030</v>
      </c>
      <c r="F4327" s="1">
        <v>5.1798472321972096E-4</v>
      </c>
      <c r="G4327" s="1">
        <v>8.1407238840587397E-4</v>
      </c>
      <c r="H4327" s="1" t="s">
        <v>44</v>
      </c>
    </row>
    <row r="4328" spans="1:8" x14ac:dyDescent="0.2">
      <c r="A4328" s="1" t="s">
        <v>297</v>
      </c>
      <c r="B4328" s="1" t="s">
        <v>536</v>
      </c>
      <c r="C4328" s="1" t="s">
        <v>298</v>
      </c>
      <c r="D4328" s="1" t="s">
        <v>291</v>
      </c>
      <c r="E4328" s="1">
        <v>2030</v>
      </c>
      <c r="F4328" s="1">
        <v>0.26003402600720998</v>
      </c>
      <c r="G4328" s="1">
        <v>1.2104265109755701E-2</v>
      </c>
      <c r="H4328" s="1" t="s">
        <v>44</v>
      </c>
    </row>
    <row r="4329" spans="1:8" x14ac:dyDescent="0.2">
      <c r="A4329" s="1" t="s">
        <v>297</v>
      </c>
      <c r="B4329" s="1" t="s">
        <v>536</v>
      </c>
      <c r="C4329" s="1" t="s">
        <v>298</v>
      </c>
      <c r="D4329" s="1" t="s">
        <v>292</v>
      </c>
      <c r="E4329" s="1">
        <v>2030</v>
      </c>
      <c r="F4329" s="1">
        <v>0.20983973020345001</v>
      </c>
      <c r="G4329" s="1">
        <v>0.110809257111687</v>
      </c>
      <c r="H4329" s="1" t="s">
        <v>44</v>
      </c>
    </row>
    <row r="4330" spans="1:8" x14ac:dyDescent="0.2">
      <c r="A4330" s="1" t="s">
        <v>51</v>
      </c>
      <c r="B4330" s="1" t="s">
        <v>536</v>
      </c>
      <c r="C4330" s="1" t="s">
        <v>52</v>
      </c>
      <c r="D4330" s="1" t="s">
        <v>46</v>
      </c>
      <c r="E4330" s="1">
        <v>2030</v>
      </c>
      <c r="F4330" s="1">
        <v>1.35873817879212</v>
      </c>
      <c r="G4330" s="1">
        <v>4.3401061380149804</v>
      </c>
      <c r="H4330" s="1" t="s">
        <v>35</v>
      </c>
    </row>
    <row r="4331" spans="1:8" x14ac:dyDescent="0.2">
      <c r="A4331" s="1" t="s">
        <v>51</v>
      </c>
      <c r="B4331" s="1" t="s">
        <v>536</v>
      </c>
      <c r="C4331" s="1" t="s">
        <v>52</v>
      </c>
      <c r="D4331" s="1" t="s">
        <v>43</v>
      </c>
      <c r="E4331" s="1">
        <v>2030</v>
      </c>
      <c r="F4331" s="1">
        <v>0.63073577555729399</v>
      </c>
      <c r="G4331" s="1">
        <v>4.5667696352108598</v>
      </c>
      <c r="H4331" s="1" t="s">
        <v>35</v>
      </c>
    </row>
    <row r="4332" spans="1:8" x14ac:dyDescent="0.2">
      <c r="A4332" s="1" t="s">
        <v>51</v>
      </c>
      <c r="B4332" s="1" t="s">
        <v>536</v>
      </c>
      <c r="C4332" s="1" t="s">
        <v>53</v>
      </c>
      <c r="D4332" s="1" t="s">
        <v>46</v>
      </c>
      <c r="E4332" s="1">
        <v>2030</v>
      </c>
      <c r="F4332" s="1">
        <v>0.27847650195940499</v>
      </c>
      <c r="G4332" s="1">
        <v>5.1238621707837897</v>
      </c>
      <c r="H4332" s="1" t="s">
        <v>35</v>
      </c>
    </row>
    <row r="4333" spans="1:8" x14ac:dyDescent="0.2">
      <c r="A4333" s="1" t="s">
        <v>51</v>
      </c>
      <c r="B4333" s="1" t="s">
        <v>536</v>
      </c>
      <c r="C4333" s="1" t="s">
        <v>53</v>
      </c>
      <c r="D4333" s="1" t="s">
        <v>43</v>
      </c>
      <c r="E4333" s="1">
        <v>2030</v>
      </c>
      <c r="F4333" s="1">
        <v>0.390703076650119</v>
      </c>
      <c r="G4333" s="1">
        <v>3.8872478822533498</v>
      </c>
      <c r="H4333" s="1" t="s">
        <v>35</v>
      </c>
    </row>
    <row r="4334" spans="1:8" x14ac:dyDescent="0.2">
      <c r="A4334" s="1" t="s">
        <v>51</v>
      </c>
      <c r="B4334" s="1" t="s">
        <v>536</v>
      </c>
      <c r="C4334" s="1" t="s">
        <v>54</v>
      </c>
      <c r="D4334" s="1" t="s">
        <v>46</v>
      </c>
      <c r="E4334" s="1">
        <v>2030</v>
      </c>
      <c r="F4334" s="1">
        <v>0.51681204956057303</v>
      </c>
      <c r="G4334" s="1">
        <v>1.64898253134212</v>
      </c>
      <c r="H4334" s="1" t="s">
        <v>35</v>
      </c>
    </row>
    <row r="4335" spans="1:8" x14ac:dyDescent="0.2">
      <c r="A4335" s="1" t="s">
        <v>51</v>
      </c>
      <c r="B4335" s="1" t="s">
        <v>536</v>
      </c>
      <c r="C4335" s="1" t="s">
        <v>54</v>
      </c>
      <c r="D4335" s="1" t="s">
        <v>43</v>
      </c>
      <c r="E4335" s="1">
        <v>2030</v>
      </c>
      <c r="F4335" s="1">
        <v>0.22042295206122101</v>
      </c>
      <c r="G4335" s="1">
        <v>2.5572963973267502</v>
      </c>
      <c r="H4335" s="1" t="s">
        <v>35</v>
      </c>
    </row>
    <row r="4336" spans="1:8" x14ac:dyDescent="0.2">
      <c r="A4336" s="1" t="s">
        <v>51</v>
      </c>
      <c r="B4336" s="1" t="s">
        <v>536</v>
      </c>
      <c r="C4336" s="1" t="s">
        <v>55</v>
      </c>
      <c r="D4336" s="1" t="s">
        <v>46</v>
      </c>
      <c r="E4336" s="1">
        <v>2030</v>
      </c>
      <c r="F4336" s="1">
        <v>2.26658198812533</v>
      </c>
      <c r="G4336" s="1">
        <v>11.112950840140901</v>
      </c>
      <c r="H4336" s="1" t="s">
        <v>35</v>
      </c>
    </row>
    <row r="4337" spans="1:8" x14ac:dyDescent="0.2">
      <c r="A4337" s="1" t="s">
        <v>51</v>
      </c>
      <c r="B4337" s="1" t="s">
        <v>536</v>
      </c>
      <c r="C4337" s="1" t="s">
        <v>55</v>
      </c>
      <c r="D4337" s="1" t="s">
        <v>43</v>
      </c>
      <c r="E4337" s="1">
        <v>2030</v>
      </c>
      <c r="F4337" s="1">
        <v>0.53193170831604797</v>
      </c>
      <c r="G4337" s="1">
        <v>11.011313914791</v>
      </c>
      <c r="H4337" s="1" t="s">
        <v>35</v>
      </c>
    </row>
    <row r="4338" spans="1:8" x14ac:dyDescent="0.2">
      <c r="A4338" s="1" t="s">
        <v>56</v>
      </c>
      <c r="B4338" s="1" t="s">
        <v>536</v>
      </c>
      <c r="C4338" s="1" t="s">
        <v>57</v>
      </c>
      <c r="D4338" s="1" t="s">
        <v>46</v>
      </c>
      <c r="E4338" s="1">
        <v>2030</v>
      </c>
      <c r="F4338" s="1">
        <v>6.4260159251578299E-3</v>
      </c>
      <c r="G4338" s="1">
        <v>8.1195784933068005E-2</v>
      </c>
      <c r="H4338" s="1" t="s">
        <v>35</v>
      </c>
    </row>
    <row r="4339" spans="1:8" x14ac:dyDescent="0.2">
      <c r="A4339" s="1" t="s">
        <v>56</v>
      </c>
      <c r="B4339" s="1" t="s">
        <v>536</v>
      </c>
      <c r="C4339" s="1" t="s">
        <v>57</v>
      </c>
      <c r="D4339" s="1" t="s">
        <v>43</v>
      </c>
      <c r="E4339" s="1">
        <v>2030</v>
      </c>
      <c r="F4339" s="1">
        <v>1.03953448105053</v>
      </c>
      <c r="G4339" s="1">
        <v>2.5321287864834199</v>
      </c>
      <c r="H4339" s="1" t="s">
        <v>35</v>
      </c>
    </row>
    <row r="4340" spans="1:8" x14ac:dyDescent="0.2">
      <c r="A4340" s="1" t="s">
        <v>56</v>
      </c>
      <c r="B4340" s="1" t="s">
        <v>536</v>
      </c>
      <c r="C4340" s="1" t="s">
        <v>58</v>
      </c>
      <c r="D4340" s="1" t="s">
        <v>46</v>
      </c>
      <c r="E4340" s="1">
        <v>2030</v>
      </c>
      <c r="F4340" s="1">
        <v>3.3529577448177901E-3</v>
      </c>
      <c r="G4340" s="1">
        <v>8.3309000483338697E-2</v>
      </c>
      <c r="H4340" s="1" t="s">
        <v>35</v>
      </c>
    </row>
    <row r="4341" spans="1:8" x14ac:dyDescent="0.2">
      <c r="A4341" s="1" t="s">
        <v>56</v>
      </c>
      <c r="B4341" s="1" t="s">
        <v>536</v>
      </c>
      <c r="C4341" s="1" t="s">
        <v>58</v>
      </c>
      <c r="D4341" s="1" t="s">
        <v>43</v>
      </c>
      <c r="E4341" s="1">
        <v>2030</v>
      </c>
      <c r="F4341" s="1">
        <v>0.61437164429884605</v>
      </c>
      <c r="G4341" s="1">
        <v>1.98617925600942</v>
      </c>
      <c r="H4341" s="1" t="s">
        <v>35</v>
      </c>
    </row>
    <row r="4342" spans="1:8" x14ac:dyDescent="0.2">
      <c r="A4342" s="1" t="s">
        <v>56</v>
      </c>
      <c r="B4342" s="1" t="s">
        <v>536</v>
      </c>
      <c r="C4342" s="1" t="s">
        <v>59</v>
      </c>
      <c r="D4342" s="1" t="s">
        <v>46</v>
      </c>
      <c r="E4342" s="1">
        <v>2030</v>
      </c>
      <c r="F4342" s="1">
        <v>4.8754967436848498E-3</v>
      </c>
      <c r="G4342" s="1">
        <v>3.8676601420094797E-2</v>
      </c>
      <c r="H4342" s="1" t="s">
        <v>35</v>
      </c>
    </row>
    <row r="4343" spans="1:8" x14ac:dyDescent="0.2">
      <c r="A4343" s="1" t="s">
        <v>56</v>
      </c>
      <c r="B4343" s="1" t="s">
        <v>536</v>
      </c>
      <c r="C4343" s="1" t="s">
        <v>59</v>
      </c>
      <c r="D4343" s="1" t="s">
        <v>43</v>
      </c>
      <c r="E4343" s="1">
        <v>2030</v>
      </c>
      <c r="F4343" s="1">
        <v>0.36133543057663298</v>
      </c>
      <c r="G4343" s="1">
        <v>1.28652362652248</v>
      </c>
      <c r="H4343" s="1" t="s">
        <v>35</v>
      </c>
    </row>
    <row r="4344" spans="1:8" x14ac:dyDescent="0.2">
      <c r="A4344" s="1" t="s">
        <v>56</v>
      </c>
      <c r="B4344" s="1" t="s">
        <v>536</v>
      </c>
      <c r="C4344" s="1" t="s">
        <v>60</v>
      </c>
      <c r="D4344" s="1" t="s">
        <v>46</v>
      </c>
      <c r="E4344" s="1">
        <v>2030</v>
      </c>
      <c r="F4344" s="1">
        <v>1.0342406533447E-2</v>
      </c>
      <c r="G4344" s="1">
        <v>0.203181386836501</v>
      </c>
      <c r="H4344" s="1" t="s">
        <v>35</v>
      </c>
    </row>
    <row r="4345" spans="1:8" x14ac:dyDescent="0.2">
      <c r="A4345" s="1" t="s">
        <v>56</v>
      </c>
      <c r="B4345" s="1" t="s">
        <v>536</v>
      </c>
      <c r="C4345" s="1" t="s">
        <v>60</v>
      </c>
      <c r="D4345" s="1" t="s">
        <v>43</v>
      </c>
      <c r="E4345" s="1">
        <v>2030</v>
      </c>
      <c r="F4345" s="1">
        <v>0.572634111350107</v>
      </c>
      <c r="G4345" s="1">
        <v>5.8048316690153197</v>
      </c>
      <c r="H4345" s="1" t="s">
        <v>35</v>
      </c>
    </row>
    <row r="4346" spans="1:8" x14ac:dyDescent="0.2">
      <c r="A4346" s="1" t="s">
        <v>61</v>
      </c>
      <c r="B4346" s="1" t="s">
        <v>536</v>
      </c>
      <c r="C4346" s="1" t="s">
        <v>62</v>
      </c>
      <c r="D4346" s="1" t="s">
        <v>43</v>
      </c>
      <c r="E4346" s="1">
        <v>2030</v>
      </c>
      <c r="F4346" s="1">
        <v>2.6021007590004801E-2</v>
      </c>
      <c r="G4346" s="1">
        <v>0.25873033367913201</v>
      </c>
      <c r="H4346" s="1" t="s">
        <v>35</v>
      </c>
    </row>
    <row r="4347" spans="1:8" x14ac:dyDescent="0.2">
      <c r="A4347" s="1" t="s">
        <v>61</v>
      </c>
      <c r="B4347" s="1" t="s">
        <v>536</v>
      </c>
      <c r="C4347" s="1" t="s">
        <v>63</v>
      </c>
      <c r="D4347" s="1" t="s">
        <v>43</v>
      </c>
      <c r="E4347" s="1">
        <v>2030</v>
      </c>
      <c r="F4347" s="1">
        <v>0.119693453143377</v>
      </c>
      <c r="G4347" s="1">
        <v>1.37094996825383</v>
      </c>
      <c r="H4347" s="1" t="s">
        <v>35</v>
      </c>
    </row>
    <row r="4348" spans="1:8" x14ac:dyDescent="0.2">
      <c r="A4348" s="1" t="s">
        <v>61</v>
      </c>
      <c r="B4348" s="1" t="s">
        <v>536</v>
      </c>
      <c r="C4348" s="1" t="s">
        <v>64</v>
      </c>
      <c r="D4348" s="1" t="s">
        <v>43</v>
      </c>
      <c r="E4348" s="1">
        <v>2030</v>
      </c>
      <c r="F4348" s="1">
        <v>9.38556355657931E-2</v>
      </c>
      <c r="G4348" s="1">
        <v>1.1424003096501401</v>
      </c>
      <c r="H4348" s="1" t="s">
        <v>35</v>
      </c>
    </row>
    <row r="4349" spans="1:8" x14ac:dyDescent="0.2">
      <c r="A4349" s="1" t="s">
        <v>61</v>
      </c>
      <c r="B4349" s="1" t="s">
        <v>536</v>
      </c>
      <c r="C4349" s="1" t="s">
        <v>65</v>
      </c>
      <c r="D4349" s="1" t="s">
        <v>43</v>
      </c>
      <c r="E4349" s="1">
        <v>2030</v>
      </c>
      <c r="F4349" s="1">
        <v>8.7154668540270305E-2</v>
      </c>
      <c r="G4349" s="1">
        <v>0.74623529781784903</v>
      </c>
      <c r="H4349" s="1" t="s">
        <v>35</v>
      </c>
    </row>
    <row r="4350" spans="1:8" x14ac:dyDescent="0.2">
      <c r="A4350" s="1" t="s">
        <v>61</v>
      </c>
      <c r="B4350" s="1" t="s">
        <v>536</v>
      </c>
      <c r="C4350" s="1" t="s">
        <v>66</v>
      </c>
      <c r="D4350" s="1" t="s">
        <v>43</v>
      </c>
      <c r="E4350" s="1">
        <v>2030</v>
      </c>
      <c r="F4350" s="1">
        <v>2.85126806430816E-2</v>
      </c>
      <c r="G4350" s="1">
        <v>0.32292363142011199</v>
      </c>
      <c r="H4350" s="1" t="s">
        <v>35</v>
      </c>
    </row>
    <row r="4351" spans="1:8" x14ac:dyDescent="0.2">
      <c r="A4351" s="1" t="s">
        <v>61</v>
      </c>
      <c r="B4351" s="1" t="s">
        <v>536</v>
      </c>
      <c r="C4351" s="1" t="s">
        <v>67</v>
      </c>
      <c r="D4351" s="1" t="s">
        <v>43</v>
      </c>
      <c r="E4351" s="1">
        <v>2030</v>
      </c>
      <c r="F4351" s="1">
        <v>5.9771434124212097E-2</v>
      </c>
      <c r="G4351" s="1">
        <v>0.62929901714847103</v>
      </c>
      <c r="H4351" s="1" t="s">
        <v>35</v>
      </c>
    </row>
    <row r="4352" spans="1:8" x14ac:dyDescent="0.2">
      <c r="A4352" s="1" t="s">
        <v>61</v>
      </c>
      <c r="B4352" s="1" t="s">
        <v>536</v>
      </c>
      <c r="C4352" s="1" t="s">
        <v>68</v>
      </c>
      <c r="D4352" s="1" t="s">
        <v>43</v>
      </c>
      <c r="E4352" s="1">
        <v>2030</v>
      </c>
      <c r="F4352" s="1">
        <v>8.0211707831463908E-3</v>
      </c>
      <c r="G4352" s="1">
        <v>7.7077469484836597E-2</v>
      </c>
      <c r="H4352" s="1" t="s">
        <v>35</v>
      </c>
    </row>
    <row r="4353" spans="1:8" x14ac:dyDescent="0.2">
      <c r="A4353" s="1" t="s">
        <v>61</v>
      </c>
      <c r="B4353" s="1" t="s">
        <v>536</v>
      </c>
      <c r="C4353" s="1" t="s">
        <v>69</v>
      </c>
      <c r="D4353" s="1" t="s">
        <v>43</v>
      </c>
      <c r="E4353" s="1">
        <v>2030</v>
      </c>
      <c r="F4353" s="1">
        <v>0.186018697164613</v>
      </c>
      <c r="G4353" s="1">
        <v>2.1248089957179799</v>
      </c>
      <c r="H4353" s="1" t="s">
        <v>35</v>
      </c>
    </row>
    <row r="4354" spans="1:8" x14ac:dyDescent="0.2">
      <c r="A4354" s="1" t="s">
        <v>61</v>
      </c>
      <c r="B4354" s="1" t="s">
        <v>536</v>
      </c>
      <c r="C4354" s="1" t="s">
        <v>70</v>
      </c>
      <c r="D4354" s="1" t="s">
        <v>43</v>
      </c>
      <c r="E4354" s="1">
        <v>2030</v>
      </c>
      <c r="F4354" s="1">
        <v>5.7159880968671403E-2</v>
      </c>
      <c r="G4354" s="1">
        <v>0.696237113528962</v>
      </c>
      <c r="H4354" s="1" t="s">
        <v>35</v>
      </c>
    </row>
    <row r="4355" spans="1:8" x14ac:dyDescent="0.2">
      <c r="A4355" s="1" t="s">
        <v>71</v>
      </c>
      <c r="B4355" s="1" t="s">
        <v>536</v>
      </c>
      <c r="C4355" s="1" t="s">
        <v>72</v>
      </c>
      <c r="D4355" s="1" t="s">
        <v>46</v>
      </c>
      <c r="E4355" s="1">
        <v>2030</v>
      </c>
      <c r="F4355" s="1">
        <v>0</v>
      </c>
      <c r="G4355" s="1">
        <v>0</v>
      </c>
      <c r="H4355" s="1" t="s">
        <v>35</v>
      </c>
    </row>
    <row r="4356" spans="1:8" x14ac:dyDescent="0.2">
      <c r="A4356" s="1" t="s">
        <v>71</v>
      </c>
      <c r="B4356" s="1" t="s">
        <v>536</v>
      </c>
      <c r="C4356" s="1" t="s">
        <v>73</v>
      </c>
      <c r="D4356" s="1" t="s">
        <v>46</v>
      </c>
      <c r="E4356" s="1">
        <v>2030</v>
      </c>
      <c r="F4356" s="1">
        <v>0.22291332481725501</v>
      </c>
      <c r="G4356" s="1">
        <v>6.5290879897206902E-2</v>
      </c>
      <c r="H4356" s="1" t="s">
        <v>35</v>
      </c>
    </row>
    <row r="4357" spans="1:8" x14ac:dyDescent="0.2">
      <c r="A4357" s="1" t="s">
        <v>71</v>
      </c>
      <c r="B4357" s="1" t="s">
        <v>536</v>
      </c>
      <c r="C4357" s="1" t="s">
        <v>74</v>
      </c>
      <c r="D4357" s="1" t="s">
        <v>46</v>
      </c>
      <c r="E4357" s="1">
        <v>2030</v>
      </c>
      <c r="F4357" s="1">
        <v>1.10699435829396E-2</v>
      </c>
      <c r="G4357" s="1">
        <v>3.2533837067551699E-3</v>
      </c>
      <c r="H4357" s="1" t="s">
        <v>35</v>
      </c>
    </row>
    <row r="4358" spans="1:8" x14ac:dyDescent="0.2">
      <c r="A4358" s="1" t="s">
        <v>71</v>
      </c>
      <c r="B4358" s="1" t="s">
        <v>536</v>
      </c>
      <c r="C4358" s="1" t="s">
        <v>75</v>
      </c>
      <c r="D4358" s="1" t="s">
        <v>46</v>
      </c>
      <c r="E4358" s="1">
        <v>2030</v>
      </c>
      <c r="F4358" s="1">
        <v>2.59807324301598E-2</v>
      </c>
      <c r="G4358" s="1">
        <v>1.7072569978590199E-3</v>
      </c>
      <c r="H4358" s="1" t="s">
        <v>35</v>
      </c>
    </row>
    <row r="4359" spans="1:8" x14ac:dyDescent="0.2">
      <c r="A4359" s="1" t="s">
        <v>71</v>
      </c>
      <c r="B4359" s="1" t="s">
        <v>536</v>
      </c>
      <c r="C4359" s="1" t="s">
        <v>76</v>
      </c>
      <c r="D4359" s="1" t="s">
        <v>46</v>
      </c>
      <c r="E4359" s="1">
        <v>2030</v>
      </c>
      <c r="F4359" s="1">
        <v>0.18897769379346699</v>
      </c>
      <c r="G4359" s="1">
        <v>8.0833017237066304E-2</v>
      </c>
      <c r="H4359" s="1" t="s">
        <v>35</v>
      </c>
    </row>
    <row r="4360" spans="1:8" x14ac:dyDescent="0.2">
      <c r="A4360" s="1" t="s">
        <v>71</v>
      </c>
      <c r="B4360" s="1" t="s">
        <v>536</v>
      </c>
      <c r="C4360" s="1" t="s">
        <v>77</v>
      </c>
      <c r="D4360" s="1" t="s">
        <v>46</v>
      </c>
      <c r="E4360" s="1">
        <v>2030</v>
      </c>
      <c r="F4360" s="1">
        <v>6.9188419541007296E-2</v>
      </c>
      <c r="G4360" s="1">
        <v>1.8219391226423399E-2</v>
      </c>
      <c r="H4360" s="1" t="s">
        <v>35</v>
      </c>
    </row>
    <row r="4361" spans="1:8" x14ac:dyDescent="0.2">
      <c r="A4361" s="1" t="s">
        <v>537</v>
      </c>
      <c r="B4361" s="1" t="s">
        <v>536</v>
      </c>
      <c r="C4361" s="1" t="s">
        <v>538</v>
      </c>
      <c r="D4361" s="1" t="s">
        <v>46</v>
      </c>
      <c r="E4361" s="1">
        <v>2030</v>
      </c>
      <c r="F4361" s="1">
        <v>14.068255147506999</v>
      </c>
      <c r="G4361" s="1">
        <v>11.112950840140901</v>
      </c>
      <c r="H4361" s="1" t="s">
        <v>35</v>
      </c>
    </row>
    <row r="4362" spans="1:8" x14ac:dyDescent="0.2">
      <c r="A4362" s="1" t="s">
        <v>537</v>
      </c>
      <c r="B4362" s="1" t="s">
        <v>536</v>
      </c>
      <c r="C4362" s="1" t="s">
        <v>539</v>
      </c>
      <c r="D4362" s="1" t="s">
        <v>46</v>
      </c>
      <c r="E4362" s="1">
        <v>2030</v>
      </c>
      <c r="F4362" s="1">
        <v>0.15085277248988099</v>
      </c>
      <c r="G4362" s="1">
        <v>0.203181386836501</v>
      </c>
      <c r="H4362" s="1" t="s">
        <v>35</v>
      </c>
    </row>
    <row r="4363" spans="1:8" x14ac:dyDescent="0.2">
      <c r="A4363" s="1" t="s">
        <v>537</v>
      </c>
      <c r="B4363" s="1" t="s">
        <v>536</v>
      </c>
      <c r="C4363" s="1" t="s">
        <v>540</v>
      </c>
      <c r="D4363" s="1" t="s">
        <v>46</v>
      </c>
      <c r="E4363" s="1">
        <v>2030</v>
      </c>
      <c r="F4363" s="1">
        <v>2.0917949691348098E-2</v>
      </c>
      <c r="G4363" s="1">
        <v>3.2533837067551699E-3</v>
      </c>
      <c r="H4363" s="1" t="s">
        <v>35</v>
      </c>
    </row>
    <row r="4364" spans="1:8" x14ac:dyDescent="0.2">
      <c r="A4364" s="1" t="s">
        <v>537</v>
      </c>
      <c r="B4364" s="1" t="s">
        <v>536</v>
      </c>
      <c r="C4364" s="1" t="s">
        <v>541</v>
      </c>
      <c r="D4364" s="1" t="s">
        <v>46</v>
      </c>
      <c r="E4364" s="1">
        <v>2030</v>
      </c>
      <c r="F4364" s="1">
        <v>1.4890925350955399E-2</v>
      </c>
      <c r="G4364" s="1">
        <v>1.7072569978590199E-3</v>
      </c>
      <c r="H4364" s="1" t="s">
        <v>35</v>
      </c>
    </row>
    <row r="4365" spans="1:8" x14ac:dyDescent="0.2">
      <c r="A4365" s="1" t="s">
        <v>537</v>
      </c>
      <c r="B4365" s="1" t="s">
        <v>536</v>
      </c>
      <c r="C4365" s="1" t="s">
        <v>542</v>
      </c>
      <c r="D4365" s="1" t="s">
        <v>46</v>
      </c>
      <c r="E4365" s="1">
        <v>2030</v>
      </c>
      <c r="F4365" s="1">
        <v>0.62806081590440899</v>
      </c>
      <c r="G4365" s="1">
        <v>0.164343288360697</v>
      </c>
      <c r="H4365" s="1" t="s">
        <v>35</v>
      </c>
    </row>
    <row r="4366" spans="1:8" x14ac:dyDescent="0.2">
      <c r="A4366" s="1" t="s">
        <v>78</v>
      </c>
      <c r="B4366" s="1" t="s">
        <v>536</v>
      </c>
      <c r="C4366" s="1" t="s">
        <v>79</v>
      </c>
      <c r="D4366" s="1" t="s">
        <v>45</v>
      </c>
      <c r="E4366" s="1">
        <v>2030</v>
      </c>
      <c r="F4366" s="1">
        <v>0.44189322075621601</v>
      </c>
      <c r="G4366" s="1">
        <v>0.14684854904158701</v>
      </c>
      <c r="H4366" s="1" t="s">
        <v>44</v>
      </c>
    </row>
    <row r="4367" spans="1:8" x14ac:dyDescent="0.2">
      <c r="A4367" s="1" t="s">
        <v>78</v>
      </c>
      <c r="B4367" s="1" t="s">
        <v>536</v>
      </c>
      <c r="C4367" s="1" t="s">
        <v>80</v>
      </c>
      <c r="D4367" s="1" t="s">
        <v>45</v>
      </c>
      <c r="E4367" s="1">
        <v>2030</v>
      </c>
      <c r="F4367" s="1">
        <v>0.17877887458552799</v>
      </c>
      <c r="G4367" s="1">
        <v>0.22636474580124699</v>
      </c>
      <c r="H4367" s="1" t="s">
        <v>44</v>
      </c>
    </row>
    <row r="4368" spans="1:8" x14ac:dyDescent="0.2">
      <c r="A4368" s="1" t="s">
        <v>78</v>
      </c>
      <c r="B4368" s="1" t="s">
        <v>536</v>
      </c>
      <c r="C4368" s="1" t="s">
        <v>81</v>
      </c>
      <c r="D4368" s="1" t="s">
        <v>45</v>
      </c>
      <c r="E4368" s="1">
        <v>2030</v>
      </c>
      <c r="F4368" s="1">
        <v>0.62252663919767603</v>
      </c>
      <c r="G4368" s="1">
        <v>0.21143781866449701</v>
      </c>
      <c r="H4368" s="1" t="s">
        <v>44</v>
      </c>
    </row>
    <row r="4369" spans="1:8" x14ac:dyDescent="0.2">
      <c r="A4369" s="1" t="s">
        <v>78</v>
      </c>
      <c r="B4369" s="1" t="s">
        <v>536</v>
      </c>
      <c r="C4369" s="1" t="s">
        <v>82</v>
      </c>
      <c r="D4369" s="1" t="s">
        <v>83</v>
      </c>
      <c r="E4369" s="1">
        <v>2030</v>
      </c>
      <c r="F4369" s="1">
        <v>7.9086489389848302E-2</v>
      </c>
      <c r="G4369" s="1">
        <v>1.5817283929501501E-2</v>
      </c>
      <c r="H4369" s="1" t="s">
        <v>44</v>
      </c>
    </row>
    <row r="4370" spans="1:8" x14ac:dyDescent="0.2">
      <c r="A4370" s="1" t="s">
        <v>84</v>
      </c>
      <c r="B4370" s="1" t="s">
        <v>536</v>
      </c>
      <c r="C4370" s="1" t="s">
        <v>85</v>
      </c>
      <c r="D4370" s="1" t="s">
        <v>86</v>
      </c>
      <c r="E4370" s="1">
        <v>2030</v>
      </c>
      <c r="F4370" s="1">
        <v>0.47527002765797893</v>
      </c>
      <c r="G4370" s="1">
        <v>0.18647236593720706</v>
      </c>
      <c r="H4370" s="1" t="s">
        <v>44</v>
      </c>
    </row>
    <row r="4371" spans="1:8" x14ac:dyDescent="0.2">
      <c r="A4371" s="1" t="s">
        <v>84</v>
      </c>
      <c r="B4371" s="1" t="s">
        <v>536</v>
      </c>
      <c r="C4371" s="1" t="s">
        <v>85</v>
      </c>
      <c r="D4371" s="1" t="s">
        <v>45</v>
      </c>
      <c r="E4371" s="1">
        <v>2030</v>
      </c>
      <c r="F4371" s="1">
        <v>1.6477003236620213</v>
      </c>
      <c r="G4371" s="1">
        <v>1.047190885514991</v>
      </c>
      <c r="H4371" s="1" t="s">
        <v>44</v>
      </c>
    </row>
    <row r="4372" spans="1:8" x14ac:dyDescent="0.2">
      <c r="A4372" s="1" t="s">
        <v>84</v>
      </c>
      <c r="B4372" s="1" t="s">
        <v>536</v>
      </c>
      <c r="C4372" s="1" t="s">
        <v>85</v>
      </c>
      <c r="D4372" s="1" t="s">
        <v>234</v>
      </c>
      <c r="E4372" s="1">
        <v>2030</v>
      </c>
      <c r="F4372" s="1">
        <v>0.13807214721212349</v>
      </c>
      <c r="G4372" s="1">
        <v>8.7876168232781299E-2</v>
      </c>
      <c r="H4372" s="1" t="s">
        <v>44</v>
      </c>
    </row>
    <row r="4373" spans="1:8" x14ac:dyDescent="0.2">
      <c r="A4373" s="1" t="s">
        <v>84</v>
      </c>
      <c r="B4373" s="1" t="s">
        <v>536</v>
      </c>
      <c r="C4373" s="1" t="s">
        <v>87</v>
      </c>
      <c r="D4373" s="1" t="s">
        <v>43</v>
      </c>
      <c r="E4373" s="1">
        <v>2030</v>
      </c>
      <c r="F4373" s="1">
        <v>1.02831150310282E-2</v>
      </c>
      <c r="G4373" s="1">
        <v>2.17862606589581E-3</v>
      </c>
      <c r="H4373" s="1" t="s">
        <v>44</v>
      </c>
    </row>
    <row r="4374" spans="1:8" x14ac:dyDescent="0.2">
      <c r="A4374" s="1" t="s">
        <v>84</v>
      </c>
      <c r="B4374" s="1" t="s">
        <v>536</v>
      </c>
      <c r="C4374" s="1" t="s">
        <v>87</v>
      </c>
      <c r="D4374" s="1" t="s">
        <v>45</v>
      </c>
      <c r="E4374" s="1">
        <v>2030</v>
      </c>
      <c r="F4374" s="1">
        <v>0</v>
      </c>
      <c r="G4374" s="1">
        <v>0</v>
      </c>
      <c r="H4374" s="1" t="s">
        <v>44</v>
      </c>
    </row>
    <row r="4375" spans="1:8" x14ac:dyDescent="0.2">
      <c r="A4375" s="1" t="s">
        <v>84</v>
      </c>
      <c r="B4375" s="1" t="s">
        <v>536</v>
      </c>
      <c r="C4375" s="1" t="s">
        <v>87</v>
      </c>
      <c r="D4375" s="1" t="s">
        <v>46</v>
      </c>
      <c r="E4375" s="1">
        <v>2030</v>
      </c>
      <c r="F4375" s="1">
        <v>0</v>
      </c>
      <c r="G4375" s="1">
        <v>0</v>
      </c>
      <c r="H4375" s="1" t="s">
        <v>44</v>
      </c>
    </row>
    <row r="4376" spans="1:8" x14ac:dyDescent="0.2">
      <c r="A4376" s="1" t="s">
        <v>84</v>
      </c>
      <c r="B4376" s="1" t="s">
        <v>536</v>
      </c>
      <c r="C4376" s="1" t="s">
        <v>88</v>
      </c>
      <c r="D4376" s="1" t="s">
        <v>43</v>
      </c>
      <c r="E4376" s="1">
        <v>2030</v>
      </c>
      <c r="F4376" s="1">
        <v>0.47860303158312401</v>
      </c>
      <c r="G4376" s="1">
        <v>0.10139894736930601</v>
      </c>
      <c r="H4376" s="1" t="s">
        <v>44</v>
      </c>
    </row>
    <row r="4377" spans="1:8" x14ac:dyDescent="0.2">
      <c r="A4377" s="1" t="s">
        <v>84</v>
      </c>
      <c r="B4377" s="1" t="s">
        <v>536</v>
      </c>
      <c r="C4377" s="1" t="s">
        <v>88</v>
      </c>
      <c r="D4377" s="1" t="s">
        <v>45</v>
      </c>
      <c r="E4377" s="1">
        <v>2030</v>
      </c>
      <c r="F4377" s="1">
        <v>0.20250236842206801</v>
      </c>
      <c r="G4377" s="1">
        <v>4.29030441572179E-2</v>
      </c>
      <c r="H4377" s="1" t="s">
        <v>44</v>
      </c>
    </row>
    <row r="4378" spans="1:8" x14ac:dyDescent="0.2">
      <c r="A4378" s="1" t="s">
        <v>84</v>
      </c>
      <c r="B4378" s="1" t="s">
        <v>536</v>
      </c>
      <c r="C4378" s="1" t="s">
        <v>88</v>
      </c>
      <c r="D4378" s="1" t="s">
        <v>46</v>
      </c>
      <c r="E4378" s="1">
        <v>2030</v>
      </c>
      <c r="F4378" s="1">
        <v>3.0953555570381401</v>
      </c>
      <c r="G4378" s="1">
        <v>6.1907111140762798E-2</v>
      </c>
      <c r="H4378" s="1" t="s">
        <v>44</v>
      </c>
    </row>
    <row r="4379" spans="1:8" x14ac:dyDescent="0.2">
      <c r="A4379" s="1" t="s">
        <v>84</v>
      </c>
      <c r="B4379" s="1" t="s">
        <v>536</v>
      </c>
      <c r="C4379" s="1" t="s">
        <v>89</v>
      </c>
      <c r="D4379" s="1" t="s">
        <v>43</v>
      </c>
      <c r="E4379" s="1">
        <v>2030</v>
      </c>
      <c r="F4379" s="1">
        <v>0</v>
      </c>
      <c r="G4379" s="1">
        <v>0</v>
      </c>
      <c r="H4379" s="1" t="s">
        <v>44</v>
      </c>
    </row>
    <row r="4380" spans="1:8" x14ac:dyDescent="0.2">
      <c r="A4380" s="1" t="s">
        <v>84</v>
      </c>
      <c r="B4380" s="1" t="s">
        <v>536</v>
      </c>
      <c r="C4380" s="1" t="s">
        <v>89</v>
      </c>
      <c r="D4380" s="1" t="s">
        <v>45</v>
      </c>
      <c r="E4380" s="1">
        <v>2030</v>
      </c>
      <c r="F4380" s="1">
        <v>0</v>
      </c>
      <c r="G4380" s="1">
        <v>0</v>
      </c>
      <c r="H4380" s="1" t="s">
        <v>44</v>
      </c>
    </row>
    <row r="4381" spans="1:8" x14ac:dyDescent="0.2">
      <c r="A4381" s="1" t="s">
        <v>84</v>
      </c>
      <c r="B4381" s="1" t="s">
        <v>536</v>
      </c>
      <c r="C4381" s="1" t="s">
        <v>89</v>
      </c>
      <c r="D4381" s="1" t="s">
        <v>46</v>
      </c>
      <c r="E4381" s="1">
        <v>2030</v>
      </c>
      <c r="F4381" s="1">
        <v>2.05150089971657</v>
      </c>
      <c r="G4381" s="1">
        <v>4.10300179943313E-2</v>
      </c>
      <c r="H4381" s="1" t="s">
        <v>44</v>
      </c>
    </row>
    <row r="4382" spans="1:8" x14ac:dyDescent="0.2">
      <c r="A4382" s="1" t="s">
        <v>84</v>
      </c>
      <c r="B4382" s="1" t="s">
        <v>536</v>
      </c>
      <c r="C4382" s="1" t="s">
        <v>90</v>
      </c>
      <c r="D4382" s="1" t="s">
        <v>43</v>
      </c>
      <c r="E4382" s="1">
        <v>2030</v>
      </c>
      <c r="F4382" s="1">
        <v>0</v>
      </c>
      <c r="G4382" s="1">
        <v>0</v>
      </c>
      <c r="H4382" s="1" t="s">
        <v>44</v>
      </c>
    </row>
    <row r="4383" spans="1:8" x14ac:dyDescent="0.2">
      <c r="A4383" s="1" t="s">
        <v>84</v>
      </c>
      <c r="B4383" s="1" t="s">
        <v>536</v>
      </c>
      <c r="C4383" s="1" t="s">
        <v>90</v>
      </c>
      <c r="D4383" s="1" t="s">
        <v>45</v>
      </c>
      <c r="E4383" s="1">
        <v>2030</v>
      </c>
      <c r="F4383" s="1">
        <v>1.02142750901301E-2</v>
      </c>
      <c r="G4383" s="1">
        <v>2.16404133265469E-3</v>
      </c>
      <c r="H4383" s="1" t="s">
        <v>44</v>
      </c>
    </row>
    <row r="4384" spans="1:8" x14ac:dyDescent="0.2">
      <c r="A4384" s="1" t="s">
        <v>84</v>
      </c>
      <c r="B4384" s="1" t="s">
        <v>536</v>
      </c>
      <c r="C4384" s="1" t="s">
        <v>90</v>
      </c>
      <c r="D4384" s="1" t="s">
        <v>46</v>
      </c>
      <c r="E4384" s="1">
        <v>2030</v>
      </c>
      <c r="F4384" s="1">
        <v>0</v>
      </c>
      <c r="G4384" s="1">
        <v>0</v>
      </c>
      <c r="H4384" s="1" t="s">
        <v>44</v>
      </c>
    </row>
    <row r="4385" spans="1:8" x14ac:dyDescent="0.2">
      <c r="A4385" s="1" t="s">
        <v>84</v>
      </c>
      <c r="B4385" s="1" t="s">
        <v>536</v>
      </c>
      <c r="C4385" s="1" t="s">
        <v>91</v>
      </c>
      <c r="D4385" s="1" t="s">
        <v>86</v>
      </c>
      <c r="E4385" s="1">
        <v>2030</v>
      </c>
      <c r="F4385" s="1">
        <v>2.4261969433984801E-2</v>
      </c>
      <c r="G4385" s="1">
        <v>8.4268601503353496E-3</v>
      </c>
      <c r="H4385" s="1" t="s">
        <v>44</v>
      </c>
    </row>
    <row r="4386" spans="1:8" x14ac:dyDescent="0.2">
      <c r="A4386" s="1" t="s">
        <v>84</v>
      </c>
      <c r="B4386" s="1" t="s">
        <v>536</v>
      </c>
      <c r="C4386" s="1" t="s">
        <v>92</v>
      </c>
      <c r="D4386" s="1" t="s">
        <v>86</v>
      </c>
      <c r="E4386" s="1">
        <v>2030</v>
      </c>
      <c r="F4386" s="1">
        <v>1.18196855299802E-2</v>
      </c>
      <c r="G4386" s="1">
        <v>4.1053071661431998E-3</v>
      </c>
      <c r="H4386" s="1" t="s">
        <v>44</v>
      </c>
    </row>
    <row r="4387" spans="1:8" x14ac:dyDescent="0.2">
      <c r="A4387" s="1" t="s">
        <v>84</v>
      </c>
      <c r="B4387" s="1" t="s">
        <v>536</v>
      </c>
      <c r="C4387" s="1" t="s">
        <v>93</v>
      </c>
      <c r="D4387" s="1" t="s">
        <v>86</v>
      </c>
      <c r="E4387" s="1">
        <v>2030</v>
      </c>
      <c r="F4387" s="1">
        <v>3.6425297982020199E-4</v>
      </c>
      <c r="G4387" s="1">
        <v>1.2651524142092801E-4</v>
      </c>
      <c r="H4387" s="1" t="s">
        <v>44</v>
      </c>
    </row>
    <row r="4388" spans="1:8" x14ac:dyDescent="0.2">
      <c r="A4388" s="1" t="s">
        <v>84</v>
      </c>
      <c r="B4388" s="1" t="s">
        <v>536</v>
      </c>
      <c r="C4388" s="1" t="s">
        <v>94</v>
      </c>
      <c r="D4388" s="1" t="s">
        <v>86</v>
      </c>
      <c r="E4388" s="1">
        <v>2030</v>
      </c>
      <c r="F4388" s="1">
        <v>7.616778968142459E-4</v>
      </c>
      <c r="G4388" s="1">
        <v>2.9445791486344697E-4</v>
      </c>
      <c r="H4388" s="1" t="s">
        <v>44</v>
      </c>
    </row>
    <row r="4389" spans="1:8" x14ac:dyDescent="0.2">
      <c r="A4389" s="1" t="s">
        <v>84</v>
      </c>
      <c r="B4389" s="1" t="s">
        <v>536</v>
      </c>
      <c r="C4389" s="1" t="s">
        <v>94</v>
      </c>
      <c r="D4389" s="1" t="s">
        <v>45</v>
      </c>
      <c r="E4389" s="1">
        <v>2030</v>
      </c>
      <c r="F4389" s="1">
        <v>9.3431882137084508E-3</v>
      </c>
      <c r="G4389" s="1">
        <v>5.3868107316088279E-3</v>
      </c>
      <c r="H4389" s="1" t="s">
        <v>44</v>
      </c>
    </row>
    <row r="4390" spans="1:8" x14ac:dyDescent="0.2">
      <c r="A4390" s="1" t="s">
        <v>84</v>
      </c>
      <c r="B4390" s="1" t="s">
        <v>536</v>
      </c>
      <c r="C4390" s="1" t="s">
        <v>94</v>
      </c>
      <c r="D4390" s="1" t="s">
        <v>234</v>
      </c>
      <c r="E4390" s="1">
        <v>2030</v>
      </c>
      <c r="F4390" s="1">
        <v>5.9416386348949397E-4</v>
      </c>
      <c r="G4390" s="1">
        <v>3.568720448155986E-4</v>
      </c>
      <c r="H4390" s="1" t="s">
        <v>44</v>
      </c>
    </row>
    <row r="4391" spans="1:8" x14ac:dyDescent="0.2">
      <c r="A4391" s="1" t="s">
        <v>95</v>
      </c>
      <c r="B4391" s="1" t="s">
        <v>536</v>
      </c>
      <c r="C4391" s="1" t="s">
        <v>96</v>
      </c>
      <c r="D4391" s="1" t="s">
        <v>45</v>
      </c>
      <c r="E4391" s="1">
        <v>2030</v>
      </c>
      <c r="F4391" s="1">
        <v>0.168751674790898</v>
      </c>
      <c r="G4391" s="1">
        <v>0.21250712274471001</v>
      </c>
      <c r="H4391" s="1" t="s">
        <v>44</v>
      </c>
    </row>
    <row r="4392" spans="1:8" x14ac:dyDescent="0.2">
      <c r="A4392" s="1" t="s">
        <v>299</v>
      </c>
      <c r="B4392" s="1" t="s">
        <v>536</v>
      </c>
      <c r="C4392" s="1" t="s">
        <v>33</v>
      </c>
      <c r="D4392" s="1" t="s">
        <v>83</v>
      </c>
      <c r="E4392" s="1">
        <v>2030</v>
      </c>
      <c r="F4392" s="1">
        <v>2.4108347238995699E-4</v>
      </c>
      <c r="G4392" s="1">
        <v>4.82166944779913E-3</v>
      </c>
      <c r="H4392" s="1" t="s">
        <v>44</v>
      </c>
    </row>
    <row r="4393" spans="1:8" x14ac:dyDescent="0.2">
      <c r="A4393" s="1" t="s">
        <v>299</v>
      </c>
      <c r="B4393" s="1" t="s">
        <v>536</v>
      </c>
      <c r="C4393" s="1" t="s">
        <v>33</v>
      </c>
      <c r="D4393" s="1" t="s">
        <v>100</v>
      </c>
      <c r="E4393" s="1">
        <v>2030</v>
      </c>
      <c r="F4393" s="1">
        <v>0</v>
      </c>
      <c r="G4393" s="1">
        <v>0</v>
      </c>
      <c r="H4393" s="1" t="s">
        <v>44</v>
      </c>
    </row>
    <row r="4394" spans="1:8" x14ac:dyDescent="0.2">
      <c r="A4394" s="1" t="s">
        <v>299</v>
      </c>
      <c r="B4394" s="1" t="s">
        <v>536</v>
      </c>
      <c r="C4394" s="1" t="s">
        <v>33</v>
      </c>
      <c r="D4394" s="1" t="s">
        <v>86</v>
      </c>
      <c r="E4394" s="1">
        <v>2030</v>
      </c>
      <c r="F4394" s="1">
        <v>1.4064536815203499E-3</v>
      </c>
      <c r="G4394" s="1">
        <v>1.0223579204339099E-2</v>
      </c>
      <c r="H4394" s="1" t="s">
        <v>44</v>
      </c>
    </row>
    <row r="4395" spans="1:8" x14ac:dyDescent="0.2">
      <c r="A4395" s="1" t="s">
        <v>299</v>
      </c>
      <c r="B4395" s="1" t="s">
        <v>536</v>
      </c>
      <c r="C4395" s="1" t="s">
        <v>33</v>
      </c>
      <c r="D4395" s="1" t="s">
        <v>45</v>
      </c>
      <c r="E4395" s="1">
        <v>2030</v>
      </c>
      <c r="F4395" s="1">
        <v>3.3943059063411897E-4</v>
      </c>
      <c r="G4395" s="1">
        <v>7.1148352956255899E-3</v>
      </c>
      <c r="H4395" s="1" t="s">
        <v>44</v>
      </c>
    </row>
    <row r="4396" spans="1:8" x14ac:dyDescent="0.2">
      <c r="A4396" s="1" t="s">
        <v>299</v>
      </c>
      <c r="B4396" s="1" t="s">
        <v>536</v>
      </c>
      <c r="C4396" s="1" t="s">
        <v>33</v>
      </c>
      <c r="D4396" s="1" t="s">
        <v>240</v>
      </c>
      <c r="E4396" s="1">
        <v>2030</v>
      </c>
      <c r="F4396" s="1">
        <v>0.41088169841306599</v>
      </c>
      <c r="G4396" s="1">
        <v>1751.7223014935601</v>
      </c>
      <c r="H4396" s="1" t="s">
        <v>237</v>
      </c>
    </row>
    <row r="4397" spans="1:8" x14ac:dyDescent="0.2">
      <c r="A4397" s="1" t="s">
        <v>299</v>
      </c>
      <c r="B4397" s="1" t="s">
        <v>536</v>
      </c>
      <c r="C4397" s="1" t="s">
        <v>33</v>
      </c>
      <c r="D4397" s="1" t="s">
        <v>287</v>
      </c>
      <c r="E4397" s="1">
        <v>2030</v>
      </c>
      <c r="F4397" s="1">
        <v>0</v>
      </c>
      <c r="G4397" s="1">
        <v>0</v>
      </c>
      <c r="H4397" s="1" t="s">
        <v>44</v>
      </c>
    </row>
    <row r="4398" spans="1:8" x14ac:dyDescent="0.2">
      <c r="A4398" s="1" t="s">
        <v>299</v>
      </c>
      <c r="B4398" s="1" t="s">
        <v>536</v>
      </c>
      <c r="C4398" s="1" t="s">
        <v>33</v>
      </c>
      <c r="D4398" s="1" t="s">
        <v>265</v>
      </c>
      <c r="E4398" s="1">
        <v>2030</v>
      </c>
      <c r="F4398" s="1">
        <v>0</v>
      </c>
      <c r="G4398" s="1">
        <v>0</v>
      </c>
      <c r="H4398" s="1" t="s">
        <v>237</v>
      </c>
    </row>
    <row r="4399" spans="1:8" x14ac:dyDescent="0.2">
      <c r="A4399" s="1" t="s">
        <v>299</v>
      </c>
      <c r="B4399" s="1" t="s">
        <v>536</v>
      </c>
      <c r="C4399" s="1" t="s">
        <v>251</v>
      </c>
      <c r="D4399" s="1" t="s">
        <v>238</v>
      </c>
      <c r="E4399" s="1">
        <v>2030</v>
      </c>
      <c r="F4399" s="1">
        <v>0</v>
      </c>
      <c r="G4399" s="1">
        <v>0</v>
      </c>
      <c r="H4399" s="1" t="s">
        <v>44</v>
      </c>
    </row>
    <row r="4400" spans="1:8" x14ac:dyDescent="0.2">
      <c r="A4400" s="1" t="s">
        <v>299</v>
      </c>
      <c r="B4400" s="1" t="s">
        <v>536</v>
      </c>
      <c r="C4400" s="1" t="s">
        <v>251</v>
      </c>
      <c r="D4400" s="1" t="s">
        <v>83</v>
      </c>
      <c r="E4400" s="1">
        <v>2030</v>
      </c>
      <c r="F4400" s="1">
        <v>8.1611060745561508E-3</v>
      </c>
      <c r="G4400" s="1">
        <v>0.163222121491123</v>
      </c>
      <c r="H4400" s="1" t="s">
        <v>44</v>
      </c>
    </row>
    <row r="4401" spans="1:8" x14ac:dyDescent="0.2">
      <c r="A4401" s="1" t="s">
        <v>299</v>
      </c>
      <c r="B4401" s="1" t="s">
        <v>536</v>
      </c>
      <c r="C4401" s="1" t="s">
        <v>251</v>
      </c>
      <c r="D4401" s="1" t="s">
        <v>100</v>
      </c>
      <c r="E4401" s="1">
        <v>2030</v>
      </c>
      <c r="F4401" s="1">
        <v>0</v>
      </c>
      <c r="G4401" s="1">
        <v>0</v>
      </c>
      <c r="H4401" s="1" t="s">
        <v>44</v>
      </c>
    </row>
    <row r="4402" spans="1:8" x14ac:dyDescent="0.2">
      <c r="A4402" s="1" t="s">
        <v>299</v>
      </c>
      <c r="B4402" s="1" t="s">
        <v>536</v>
      </c>
      <c r="C4402" s="1" t="s">
        <v>251</v>
      </c>
      <c r="D4402" s="1" t="s">
        <v>86</v>
      </c>
      <c r="E4402" s="1">
        <v>2030</v>
      </c>
      <c r="F4402" s="1">
        <v>5.2574919985251805E-4</v>
      </c>
      <c r="G4402" s="1">
        <v>3.8216961261744601E-3</v>
      </c>
      <c r="H4402" s="1" t="s">
        <v>44</v>
      </c>
    </row>
    <row r="4403" spans="1:8" x14ac:dyDescent="0.2">
      <c r="A4403" s="1" t="s">
        <v>299</v>
      </c>
      <c r="B4403" s="1" t="s">
        <v>536</v>
      </c>
      <c r="C4403" s="1" t="s">
        <v>251</v>
      </c>
      <c r="D4403" s="1" t="s">
        <v>45</v>
      </c>
      <c r="E4403" s="1">
        <v>2030</v>
      </c>
      <c r="F4403" s="1">
        <v>2.2799491248420099E-4</v>
      </c>
      <c r="G4403" s="1">
        <v>4.7790219718711604E-3</v>
      </c>
      <c r="H4403" s="1" t="s">
        <v>44</v>
      </c>
    </row>
    <row r="4404" spans="1:8" x14ac:dyDescent="0.2">
      <c r="A4404" s="1" t="s">
        <v>299</v>
      </c>
      <c r="B4404" s="1" t="s">
        <v>536</v>
      </c>
      <c r="C4404" s="1" t="s">
        <v>251</v>
      </c>
      <c r="D4404" s="1" t="s">
        <v>240</v>
      </c>
      <c r="E4404" s="1">
        <v>2030</v>
      </c>
      <c r="F4404" s="1">
        <v>0.28529102060216299</v>
      </c>
      <c r="G4404" s="1">
        <v>1216.2883991543999</v>
      </c>
      <c r="H4404" s="1" t="s">
        <v>237</v>
      </c>
    </row>
    <row r="4405" spans="1:8" x14ac:dyDescent="0.2">
      <c r="A4405" s="1" t="s">
        <v>299</v>
      </c>
      <c r="B4405" s="1" t="s">
        <v>536</v>
      </c>
      <c r="C4405" s="1" t="s">
        <v>251</v>
      </c>
      <c r="D4405" s="1" t="s">
        <v>265</v>
      </c>
      <c r="E4405" s="1">
        <v>2030</v>
      </c>
      <c r="F4405" s="1">
        <v>0</v>
      </c>
      <c r="G4405" s="1">
        <v>0</v>
      </c>
      <c r="H4405" s="1" t="s">
        <v>237</v>
      </c>
    </row>
    <row r="4406" spans="1:8" x14ac:dyDescent="0.2">
      <c r="A4406" s="1" t="s">
        <v>299</v>
      </c>
      <c r="B4406" s="1" t="s">
        <v>536</v>
      </c>
      <c r="C4406" s="1" t="s">
        <v>300</v>
      </c>
      <c r="D4406" s="1" t="s">
        <v>238</v>
      </c>
      <c r="E4406" s="1">
        <v>2030</v>
      </c>
      <c r="F4406" s="1">
        <v>0</v>
      </c>
      <c r="G4406" s="1">
        <v>0</v>
      </c>
      <c r="H4406" s="1" t="s">
        <v>44</v>
      </c>
    </row>
    <row r="4407" spans="1:8" x14ac:dyDescent="0.2">
      <c r="A4407" s="1" t="s">
        <v>299</v>
      </c>
      <c r="B4407" s="1" t="s">
        <v>536</v>
      </c>
      <c r="C4407" s="1" t="s">
        <v>300</v>
      </c>
      <c r="D4407" s="1" t="s">
        <v>83</v>
      </c>
      <c r="E4407" s="1">
        <v>2030</v>
      </c>
      <c r="F4407" s="1">
        <v>0</v>
      </c>
      <c r="G4407" s="1">
        <v>0</v>
      </c>
      <c r="H4407" s="1" t="s">
        <v>44</v>
      </c>
    </row>
    <row r="4408" spans="1:8" x14ac:dyDescent="0.2">
      <c r="A4408" s="1" t="s">
        <v>299</v>
      </c>
      <c r="B4408" s="1" t="s">
        <v>536</v>
      </c>
      <c r="C4408" s="1" t="s">
        <v>300</v>
      </c>
      <c r="D4408" s="1" t="s">
        <v>100</v>
      </c>
      <c r="E4408" s="1">
        <v>2030</v>
      </c>
      <c r="F4408" s="1">
        <v>0</v>
      </c>
      <c r="G4408" s="1">
        <v>0</v>
      </c>
      <c r="H4408" s="1" t="s">
        <v>44</v>
      </c>
    </row>
    <row r="4409" spans="1:8" x14ac:dyDescent="0.2">
      <c r="A4409" s="1" t="s">
        <v>299</v>
      </c>
      <c r="B4409" s="1" t="s">
        <v>536</v>
      </c>
      <c r="C4409" s="1" t="s">
        <v>300</v>
      </c>
      <c r="D4409" s="1" t="s">
        <v>86</v>
      </c>
      <c r="E4409" s="1">
        <v>2030</v>
      </c>
      <c r="F4409" s="1">
        <v>0</v>
      </c>
      <c r="G4409" s="1">
        <v>0</v>
      </c>
      <c r="H4409" s="1" t="s">
        <v>44</v>
      </c>
    </row>
    <row r="4410" spans="1:8" x14ac:dyDescent="0.2">
      <c r="A4410" s="1" t="s">
        <v>299</v>
      </c>
      <c r="B4410" s="1" t="s">
        <v>536</v>
      </c>
      <c r="C4410" s="1" t="s">
        <v>300</v>
      </c>
      <c r="D4410" s="1" t="s">
        <v>240</v>
      </c>
      <c r="E4410" s="1">
        <v>2030</v>
      </c>
      <c r="F4410" s="1">
        <v>5.0120862100291702E-5</v>
      </c>
      <c r="G4410" s="1">
        <v>0.21368153473436</v>
      </c>
      <c r="H4410" s="1" t="s">
        <v>237</v>
      </c>
    </row>
    <row r="4411" spans="1:8" x14ac:dyDescent="0.2">
      <c r="A4411" s="1" t="s">
        <v>97</v>
      </c>
      <c r="B4411" s="1" t="s">
        <v>536</v>
      </c>
      <c r="C4411" s="1" t="s">
        <v>98</v>
      </c>
      <c r="D4411" s="1" t="s">
        <v>99</v>
      </c>
      <c r="E4411" s="1">
        <v>2030</v>
      </c>
      <c r="F4411" s="1">
        <v>9.2212470656621595E-2</v>
      </c>
      <c r="G4411" s="1">
        <v>5.4242629798012698E-2</v>
      </c>
      <c r="H4411" s="1" t="s">
        <v>44</v>
      </c>
    </row>
    <row r="4412" spans="1:8" x14ac:dyDescent="0.2">
      <c r="A4412" s="1" t="s">
        <v>97</v>
      </c>
      <c r="B4412" s="1" t="s">
        <v>536</v>
      </c>
      <c r="C4412" s="1" t="s">
        <v>98</v>
      </c>
      <c r="D4412" s="1" t="s">
        <v>238</v>
      </c>
      <c r="E4412" s="1">
        <v>2030</v>
      </c>
      <c r="F4412" s="1">
        <v>9.67687527157014E-2</v>
      </c>
      <c r="G4412" s="1">
        <v>1.9032302162841299</v>
      </c>
      <c r="H4412" s="1" t="s">
        <v>44</v>
      </c>
    </row>
    <row r="4413" spans="1:8" x14ac:dyDescent="0.2">
      <c r="A4413" s="1" t="s">
        <v>97</v>
      </c>
      <c r="B4413" s="1" t="s">
        <v>536</v>
      </c>
      <c r="C4413" s="1" t="s">
        <v>98</v>
      </c>
      <c r="D4413" s="1" t="s">
        <v>83</v>
      </c>
      <c r="E4413" s="1">
        <v>2030</v>
      </c>
      <c r="F4413" s="1">
        <v>1.28783732135733</v>
      </c>
      <c r="G4413" s="1">
        <v>9.1988380096951997E-2</v>
      </c>
      <c r="H4413" s="1" t="s">
        <v>44</v>
      </c>
    </row>
    <row r="4414" spans="1:8" x14ac:dyDescent="0.2">
      <c r="A4414" s="1" t="s">
        <v>97</v>
      </c>
      <c r="B4414" s="1" t="s">
        <v>536</v>
      </c>
      <c r="C4414" s="1" t="s">
        <v>98</v>
      </c>
      <c r="D4414" s="1" t="s">
        <v>100</v>
      </c>
      <c r="E4414" s="1">
        <v>2030</v>
      </c>
      <c r="F4414" s="1">
        <v>6.1962288150700103E-18</v>
      </c>
      <c r="G4414" s="1">
        <v>1.2645364928714299E-18</v>
      </c>
      <c r="H4414" s="1" t="s">
        <v>44</v>
      </c>
    </row>
    <row r="4415" spans="1:8" x14ac:dyDescent="0.2">
      <c r="A4415" s="1" t="s">
        <v>97</v>
      </c>
      <c r="B4415" s="1" t="s">
        <v>536</v>
      </c>
      <c r="C4415" s="1" t="s">
        <v>98</v>
      </c>
      <c r="D4415" s="1" t="s">
        <v>86</v>
      </c>
      <c r="E4415" s="1">
        <v>2030</v>
      </c>
      <c r="F4415" s="1">
        <v>0</v>
      </c>
      <c r="G4415" s="1">
        <v>0</v>
      </c>
      <c r="H4415" s="1" t="s">
        <v>44</v>
      </c>
    </row>
    <row r="4416" spans="1:8" x14ac:dyDescent="0.2">
      <c r="A4416" s="1" t="s">
        <v>97</v>
      </c>
      <c r="B4416" s="1" t="s">
        <v>536</v>
      </c>
      <c r="C4416" s="1" t="s">
        <v>98</v>
      </c>
      <c r="D4416" s="1" t="s">
        <v>45</v>
      </c>
      <c r="E4416" s="1">
        <v>2030</v>
      </c>
      <c r="F4416" s="1">
        <v>6.35417056985113E-3</v>
      </c>
      <c r="G4416" s="1">
        <v>0.13319034374698999</v>
      </c>
      <c r="H4416" s="1" t="s">
        <v>44</v>
      </c>
    </row>
    <row r="4417" spans="1:8" x14ac:dyDescent="0.2">
      <c r="A4417" s="1" t="s">
        <v>97</v>
      </c>
      <c r="B4417" s="1" t="s">
        <v>536</v>
      </c>
      <c r="C4417" s="1" t="s">
        <v>98</v>
      </c>
      <c r="D4417" s="1" t="s">
        <v>239</v>
      </c>
      <c r="E4417" s="1">
        <v>2030</v>
      </c>
      <c r="F4417" s="1">
        <v>4.5779475974233402E-2</v>
      </c>
      <c r="G4417" s="1">
        <v>114.270953570743</v>
      </c>
      <c r="H4417" s="1" t="s">
        <v>237</v>
      </c>
    </row>
    <row r="4418" spans="1:8" x14ac:dyDescent="0.2">
      <c r="A4418" s="1" t="s">
        <v>97</v>
      </c>
      <c r="B4418" s="1" t="s">
        <v>536</v>
      </c>
      <c r="C4418" s="1" t="s">
        <v>98</v>
      </c>
      <c r="D4418" s="1" t="s">
        <v>240</v>
      </c>
      <c r="E4418" s="1">
        <v>2030</v>
      </c>
      <c r="F4418" s="1">
        <v>2.5910925582777402</v>
      </c>
      <c r="G4418" s="1">
        <v>11046.670214564099</v>
      </c>
      <c r="H4418" s="1" t="s">
        <v>237</v>
      </c>
    </row>
    <row r="4419" spans="1:8" x14ac:dyDescent="0.2">
      <c r="A4419" s="1" t="s">
        <v>97</v>
      </c>
      <c r="B4419" s="1" t="s">
        <v>536</v>
      </c>
      <c r="C4419" s="1" t="s">
        <v>98</v>
      </c>
      <c r="D4419" s="1" t="s">
        <v>258</v>
      </c>
      <c r="E4419" s="1">
        <v>2030</v>
      </c>
      <c r="F4419" s="1">
        <v>0.12143951118361</v>
      </c>
      <c r="G4419" s="1">
        <v>2.47835737109409E-2</v>
      </c>
      <c r="H4419" s="1" t="s">
        <v>44</v>
      </c>
    </row>
    <row r="4420" spans="1:8" x14ac:dyDescent="0.2">
      <c r="A4420" s="1" t="s">
        <v>97</v>
      </c>
      <c r="B4420" s="1" t="s">
        <v>536</v>
      </c>
      <c r="C4420" s="1" t="s">
        <v>98</v>
      </c>
      <c r="D4420" s="1" t="s">
        <v>287</v>
      </c>
      <c r="E4420" s="1">
        <v>2030</v>
      </c>
      <c r="F4420" s="1">
        <v>0.30805389232948699</v>
      </c>
      <c r="G4420" s="1">
        <v>6.2868141291732002E-2</v>
      </c>
      <c r="H4420" s="1" t="s">
        <v>44</v>
      </c>
    </row>
    <row r="4421" spans="1:8" x14ac:dyDescent="0.2">
      <c r="A4421" s="1" t="s">
        <v>97</v>
      </c>
      <c r="B4421" s="1" t="s">
        <v>536</v>
      </c>
      <c r="C4421" s="1" t="s">
        <v>98</v>
      </c>
      <c r="D4421" s="1" t="s">
        <v>265</v>
      </c>
      <c r="E4421" s="1">
        <v>2030</v>
      </c>
      <c r="F4421" s="1">
        <v>0</v>
      </c>
      <c r="G4421" s="1">
        <v>0</v>
      </c>
      <c r="H4421" s="1" t="s">
        <v>237</v>
      </c>
    </row>
    <row r="4422" spans="1:8" x14ac:dyDescent="0.2">
      <c r="A4422" s="1" t="s">
        <v>97</v>
      </c>
      <c r="B4422" s="1" t="s">
        <v>536</v>
      </c>
      <c r="C4422" s="1" t="s">
        <v>98</v>
      </c>
      <c r="D4422" s="1" t="s">
        <v>49</v>
      </c>
      <c r="E4422" s="1">
        <v>2030</v>
      </c>
      <c r="F4422" s="1">
        <v>37.774568011692601</v>
      </c>
      <c r="G4422" s="1">
        <v>6.56849869022526</v>
      </c>
      <c r="H4422" s="1" t="s">
        <v>44</v>
      </c>
    </row>
    <row r="4423" spans="1:8" x14ac:dyDescent="0.2">
      <c r="A4423" s="1" t="s">
        <v>97</v>
      </c>
      <c r="B4423" s="1" t="s">
        <v>536</v>
      </c>
      <c r="C4423" s="1" t="s">
        <v>98</v>
      </c>
      <c r="D4423" s="1" t="s">
        <v>301</v>
      </c>
      <c r="E4423" s="1">
        <v>2030</v>
      </c>
      <c r="F4423" s="1">
        <v>3.58752368560009E-2</v>
      </c>
      <c r="G4423" s="1">
        <v>4.6712547989584503E-3</v>
      </c>
      <c r="H4423" s="1" t="s">
        <v>44</v>
      </c>
    </row>
    <row r="4424" spans="1:8" x14ac:dyDescent="0.2">
      <c r="A4424" s="1" t="s">
        <v>97</v>
      </c>
      <c r="B4424" s="1" t="s">
        <v>536</v>
      </c>
      <c r="C4424" s="1" t="s">
        <v>98</v>
      </c>
      <c r="D4424" s="1" t="s">
        <v>302</v>
      </c>
      <c r="E4424" s="1">
        <v>2030</v>
      </c>
      <c r="F4424" s="1">
        <v>2.1581226332518599</v>
      </c>
      <c r="G4424" s="1">
        <v>0.121927832387111</v>
      </c>
      <c r="H4424" s="1" t="s">
        <v>35</v>
      </c>
    </row>
    <row r="4425" spans="1:8" x14ac:dyDescent="0.2">
      <c r="A4425" s="1" t="s">
        <v>101</v>
      </c>
      <c r="B4425" s="1" t="s">
        <v>536</v>
      </c>
      <c r="C4425" s="1" t="s">
        <v>102</v>
      </c>
      <c r="D4425" s="1" t="s">
        <v>43</v>
      </c>
      <c r="E4425" s="1">
        <v>2030</v>
      </c>
      <c r="F4425" s="1">
        <v>3.0847919736123702E-2</v>
      </c>
      <c r="G4425" s="1">
        <v>1.2020542437875601E-2</v>
      </c>
      <c r="H4425" s="1" t="s">
        <v>44</v>
      </c>
    </row>
    <row r="4426" spans="1:8" x14ac:dyDescent="0.2">
      <c r="A4426" s="1" t="s">
        <v>101</v>
      </c>
      <c r="B4426" s="1" t="s">
        <v>536</v>
      </c>
      <c r="C4426" s="1" t="s">
        <v>102</v>
      </c>
      <c r="D4426" s="1" t="s">
        <v>46</v>
      </c>
      <c r="E4426" s="1">
        <v>2030</v>
      </c>
      <c r="F4426" s="1">
        <v>1.44809709388828</v>
      </c>
      <c r="G4426" s="1">
        <v>0.122725478515698</v>
      </c>
      <c r="H4426" s="1" t="s">
        <v>44</v>
      </c>
    </row>
    <row r="4427" spans="1:8" x14ac:dyDescent="0.2">
      <c r="A4427" s="1" t="s">
        <v>303</v>
      </c>
      <c r="B4427" s="1" t="s">
        <v>536</v>
      </c>
      <c r="C4427" s="1" t="s">
        <v>304</v>
      </c>
      <c r="D4427" s="1" t="s">
        <v>238</v>
      </c>
      <c r="E4427" s="1">
        <v>2030</v>
      </c>
      <c r="F4427" s="1">
        <v>0</v>
      </c>
      <c r="G4427" s="1">
        <v>0</v>
      </c>
      <c r="H4427" s="1" t="s">
        <v>44</v>
      </c>
    </row>
    <row r="4428" spans="1:8" x14ac:dyDescent="0.2">
      <c r="A4428" s="1" t="s">
        <v>303</v>
      </c>
      <c r="B4428" s="1" t="s">
        <v>536</v>
      </c>
      <c r="C4428" s="1" t="s">
        <v>304</v>
      </c>
      <c r="D4428" s="1" t="s">
        <v>100</v>
      </c>
      <c r="E4428" s="1">
        <v>2030</v>
      </c>
      <c r="F4428" s="1">
        <v>0</v>
      </c>
      <c r="G4428" s="1">
        <v>0</v>
      </c>
      <c r="H4428" s="1" t="s">
        <v>44</v>
      </c>
    </row>
    <row r="4429" spans="1:8" x14ac:dyDescent="0.2">
      <c r="A4429" s="1" t="s">
        <v>303</v>
      </c>
      <c r="B4429" s="1" t="s">
        <v>536</v>
      </c>
      <c r="C4429" s="1" t="s">
        <v>304</v>
      </c>
      <c r="D4429" s="1" t="s">
        <v>86</v>
      </c>
      <c r="E4429" s="1">
        <v>2030</v>
      </c>
      <c r="F4429" s="1">
        <v>2.7946120311921601E-3</v>
      </c>
      <c r="G4429" s="1">
        <v>2.0314168764809501E-2</v>
      </c>
      <c r="H4429" s="1" t="s">
        <v>44</v>
      </c>
    </row>
    <row r="4430" spans="1:8" x14ac:dyDescent="0.2">
      <c r="A4430" s="1" t="s">
        <v>303</v>
      </c>
      <c r="B4430" s="1" t="s">
        <v>536</v>
      </c>
      <c r="C4430" s="1" t="s">
        <v>304</v>
      </c>
      <c r="D4430" s="1" t="s">
        <v>240</v>
      </c>
      <c r="E4430" s="1">
        <v>2030</v>
      </c>
      <c r="F4430" s="1">
        <v>7.1795548016246099E-3</v>
      </c>
      <c r="G4430" s="1">
        <v>30.608776953013798</v>
      </c>
      <c r="H4430" s="1" t="s">
        <v>237</v>
      </c>
    </row>
    <row r="4431" spans="1:8" x14ac:dyDescent="0.2">
      <c r="A4431" s="1" t="s">
        <v>303</v>
      </c>
      <c r="B4431" s="1" t="s">
        <v>536</v>
      </c>
      <c r="C4431" s="1" t="s">
        <v>304</v>
      </c>
      <c r="D4431" s="1" t="s">
        <v>244</v>
      </c>
      <c r="E4431" s="1">
        <v>2030</v>
      </c>
      <c r="F4431" s="1">
        <v>0.85127488753417002</v>
      </c>
      <c r="G4431" s="1">
        <v>0.29389092294646701</v>
      </c>
      <c r="H4431" s="1" t="s">
        <v>44</v>
      </c>
    </row>
    <row r="4432" spans="1:8" x14ac:dyDescent="0.2">
      <c r="A4432" s="1" t="s">
        <v>303</v>
      </c>
      <c r="B4432" s="1" t="s">
        <v>536</v>
      </c>
      <c r="C4432" s="1" t="s">
        <v>304</v>
      </c>
      <c r="D4432" s="1" t="s">
        <v>305</v>
      </c>
      <c r="E4432" s="1">
        <v>2030</v>
      </c>
      <c r="F4432" s="1">
        <v>0</v>
      </c>
      <c r="G4432" s="1">
        <v>0</v>
      </c>
      <c r="H4432" s="1" t="s">
        <v>44</v>
      </c>
    </row>
    <row r="4433" spans="1:8" x14ac:dyDescent="0.2">
      <c r="A4433" s="1" t="s">
        <v>103</v>
      </c>
      <c r="B4433" s="1" t="s">
        <v>536</v>
      </c>
      <c r="C4433" s="1" t="s">
        <v>104</v>
      </c>
      <c r="D4433" s="1" t="s">
        <v>45</v>
      </c>
      <c r="E4433" s="1">
        <v>2030</v>
      </c>
      <c r="F4433" s="1">
        <v>2.3403720142980502</v>
      </c>
      <c r="G4433" s="1">
        <v>1.2560135467782001</v>
      </c>
      <c r="H4433" s="1" t="s">
        <v>44</v>
      </c>
    </row>
    <row r="4434" spans="1:8" x14ac:dyDescent="0.2">
      <c r="A4434" s="1" t="s">
        <v>103</v>
      </c>
      <c r="B4434" s="1" t="s">
        <v>536</v>
      </c>
      <c r="C4434" s="1" t="s">
        <v>104</v>
      </c>
      <c r="D4434" s="1" t="s">
        <v>46</v>
      </c>
      <c r="E4434" s="1">
        <v>2030</v>
      </c>
      <c r="F4434" s="1">
        <v>0.28840079119943002</v>
      </c>
      <c r="G4434" s="1">
        <v>1.1601913684409001E-3</v>
      </c>
      <c r="H4434" s="1" t="s">
        <v>44</v>
      </c>
    </row>
    <row r="4435" spans="1:8" x14ac:dyDescent="0.2">
      <c r="A4435" s="1" t="s">
        <v>105</v>
      </c>
      <c r="B4435" s="1" t="s">
        <v>536</v>
      </c>
      <c r="C4435" s="1" t="s">
        <v>106</v>
      </c>
      <c r="D4435" s="1" t="s">
        <v>86</v>
      </c>
      <c r="E4435" s="1">
        <v>2030</v>
      </c>
      <c r="F4435" s="1">
        <v>2.9098577833488466E-2</v>
      </c>
      <c r="G4435" s="1">
        <v>9.3634566991731994E-3</v>
      </c>
      <c r="H4435" s="1" t="s">
        <v>44</v>
      </c>
    </row>
    <row r="4436" spans="1:8" x14ac:dyDescent="0.2">
      <c r="A4436" s="1" t="s">
        <v>105</v>
      </c>
      <c r="B4436" s="1" t="s">
        <v>536</v>
      </c>
      <c r="C4436" s="1" t="s">
        <v>106</v>
      </c>
      <c r="D4436" s="1" t="s">
        <v>45</v>
      </c>
      <c r="E4436" s="1">
        <v>2030</v>
      </c>
      <c r="F4436" s="1">
        <v>0.3290452067775525</v>
      </c>
      <c r="G4436" s="1">
        <v>0.14417791489319862</v>
      </c>
      <c r="H4436" s="1" t="s">
        <v>44</v>
      </c>
    </row>
    <row r="4437" spans="1:8" x14ac:dyDescent="0.2">
      <c r="A4437" s="1" t="s">
        <v>105</v>
      </c>
      <c r="B4437" s="1" t="s">
        <v>536</v>
      </c>
      <c r="C4437" s="1" t="s">
        <v>106</v>
      </c>
      <c r="D4437" s="1" t="s">
        <v>234</v>
      </c>
      <c r="E4437" s="1">
        <v>2030</v>
      </c>
      <c r="F4437" s="1">
        <v>2.5071618330790389E-2</v>
      </c>
      <c r="G4437" s="1">
        <v>1.0878669149193356E-2</v>
      </c>
      <c r="H4437" s="1" t="s">
        <v>44</v>
      </c>
    </row>
    <row r="4438" spans="1:8" x14ac:dyDescent="0.2">
      <c r="A4438" s="1" t="s">
        <v>107</v>
      </c>
      <c r="B4438" s="1" t="s">
        <v>536</v>
      </c>
      <c r="C4438" s="1" t="s">
        <v>306</v>
      </c>
      <c r="D4438" s="1" t="s">
        <v>291</v>
      </c>
      <c r="E4438" s="1">
        <v>2030</v>
      </c>
      <c r="F4438" s="1">
        <v>0</v>
      </c>
      <c r="G4438" s="1">
        <v>0</v>
      </c>
      <c r="H4438" s="1" t="s">
        <v>44</v>
      </c>
    </row>
    <row r="4439" spans="1:8" x14ac:dyDescent="0.2">
      <c r="A4439" s="1" t="s">
        <v>107</v>
      </c>
      <c r="B4439" s="1" t="s">
        <v>536</v>
      </c>
      <c r="C4439" s="1" t="s">
        <v>306</v>
      </c>
      <c r="D4439" s="1" t="s">
        <v>292</v>
      </c>
      <c r="E4439" s="1">
        <v>2030</v>
      </c>
      <c r="F4439" s="1">
        <v>0.38730556664006399</v>
      </c>
      <c r="G4439" s="1">
        <v>0.352095969672785</v>
      </c>
      <c r="H4439" s="1" t="s">
        <v>44</v>
      </c>
    </row>
    <row r="4440" spans="1:8" x14ac:dyDescent="0.2">
      <c r="A4440" s="1" t="s">
        <v>107</v>
      </c>
      <c r="B4440" s="1" t="s">
        <v>536</v>
      </c>
      <c r="C4440" s="1" t="s">
        <v>108</v>
      </c>
      <c r="D4440" s="1" t="s">
        <v>45</v>
      </c>
      <c r="E4440" s="1">
        <v>2030</v>
      </c>
      <c r="F4440" s="1">
        <v>0.22381458622721101</v>
      </c>
      <c r="G4440" s="1">
        <v>0.13664577836411601</v>
      </c>
      <c r="H4440" s="1" t="s">
        <v>44</v>
      </c>
    </row>
    <row r="4441" spans="1:8" x14ac:dyDescent="0.2">
      <c r="A4441" s="1" t="s">
        <v>405</v>
      </c>
      <c r="B4441" s="1" t="s">
        <v>536</v>
      </c>
      <c r="C4441" s="1" t="s">
        <v>406</v>
      </c>
      <c r="D4441" s="1" t="s">
        <v>407</v>
      </c>
      <c r="E4441" s="1">
        <v>2030</v>
      </c>
      <c r="F4441" s="1">
        <v>0</v>
      </c>
      <c r="G4441" s="1">
        <v>0</v>
      </c>
      <c r="H4441" s="1" t="s">
        <v>311</v>
      </c>
    </row>
    <row r="4442" spans="1:8" x14ac:dyDescent="0.2">
      <c r="A4442" s="1" t="s">
        <v>405</v>
      </c>
      <c r="B4442" s="1" t="s">
        <v>536</v>
      </c>
      <c r="C4442" s="1" t="s">
        <v>408</v>
      </c>
      <c r="D4442" s="1" t="s">
        <v>407</v>
      </c>
      <c r="E4442" s="1">
        <v>2030</v>
      </c>
      <c r="F4442" s="1">
        <v>1.0730031555352</v>
      </c>
      <c r="G4442" s="1">
        <v>5.3650157776760201</v>
      </c>
      <c r="H4442" s="1" t="s">
        <v>311</v>
      </c>
    </row>
    <row r="4443" spans="1:8" x14ac:dyDescent="0.2">
      <c r="A4443" s="1" t="s">
        <v>109</v>
      </c>
      <c r="B4443" s="1" t="s">
        <v>536</v>
      </c>
      <c r="C4443" s="1" t="s">
        <v>110</v>
      </c>
      <c r="D4443" s="1" t="s">
        <v>111</v>
      </c>
      <c r="E4443" s="1">
        <v>2030</v>
      </c>
      <c r="F4443" s="1">
        <v>5.5612273987006598E-2</v>
      </c>
      <c r="G4443" s="1">
        <v>1.3477646000000001</v>
      </c>
      <c r="H4443" s="1" t="s">
        <v>44</v>
      </c>
    </row>
    <row r="4444" spans="1:8" x14ac:dyDescent="0.2">
      <c r="A4444" s="1" t="s">
        <v>109</v>
      </c>
      <c r="B4444" s="1" t="s">
        <v>536</v>
      </c>
      <c r="C4444" s="1" t="s">
        <v>112</v>
      </c>
      <c r="D4444" s="1" t="s">
        <v>307</v>
      </c>
      <c r="E4444" s="1">
        <v>2030</v>
      </c>
      <c r="F4444" s="1">
        <v>1.1153372164960399E-3</v>
      </c>
      <c r="G4444" s="1">
        <v>6.2555544951837599E-2</v>
      </c>
      <c r="H4444" s="1" t="s">
        <v>44</v>
      </c>
    </row>
    <row r="4445" spans="1:8" x14ac:dyDescent="0.2">
      <c r="A4445" s="1" t="s">
        <v>109</v>
      </c>
      <c r="B4445" s="1" t="s">
        <v>536</v>
      </c>
      <c r="C4445" s="1" t="s">
        <v>308</v>
      </c>
      <c r="D4445" s="1" t="s">
        <v>261</v>
      </c>
      <c r="E4445" s="1">
        <v>2030</v>
      </c>
      <c r="F4445" s="1">
        <v>1.49914834296309E-2</v>
      </c>
      <c r="G4445" s="1">
        <v>6.9411773885350296</v>
      </c>
      <c r="H4445" s="1" t="s">
        <v>237</v>
      </c>
    </row>
    <row r="4446" spans="1:8" x14ac:dyDescent="0.2">
      <c r="A4446" s="1" t="s">
        <v>109</v>
      </c>
      <c r="B4446" s="1" t="s">
        <v>536</v>
      </c>
      <c r="C4446" s="1" t="s">
        <v>309</v>
      </c>
      <c r="D4446" s="1" t="s">
        <v>310</v>
      </c>
      <c r="E4446" s="1">
        <v>2030</v>
      </c>
      <c r="F4446" s="1">
        <v>0.25074999999999997</v>
      </c>
      <c r="G4446" s="1">
        <v>5.0000000000000001E-3</v>
      </c>
      <c r="H4446" s="1" t="s">
        <v>311</v>
      </c>
    </row>
    <row r="4447" spans="1:8" x14ac:dyDescent="0.2">
      <c r="A4447" s="1" t="s">
        <v>312</v>
      </c>
      <c r="B4447" s="1" t="s">
        <v>536</v>
      </c>
      <c r="C4447" s="1" t="s">
        <v>313</v>
      </c>
      <c r="D4447" s="1" t="s">
        <v>144</v>
      </c>
      <c r="E4447" s="1">
        <v>2030</v>
      </c>
      <c r="F4447" s="1">
        <v>1.1709355916655499</v>
      </c>
      <c r="G4447" s="1">
        <v>0.747472757542473</v>
      </c>
      <c r="H4447" s="1" t="s">
        <v>116</v>
      </c>
    </row>
    <row r="4448" spans="1:8" x14ac:dyDescent="0.2">
      <c r="A4448" s="1" t="s">
        <v>312</v>
      </c>
      <c r="B4448" s="1" t="s">
        <v>536</v>
      </c>
      <c r="C4448" s="1" t="s">
        <v>543</v>
      </c>
      <c r="D4448" s="1" t="s">
        <v>544</v>
      </c>
      <c r="E4448" s="1">
        <v>2030</v>
      </c>
      <c r="F4448" s="1">
        <v>14.981532497310701</v>
      </c>
      <c r="G4448" s="1">
        <v>40980221.414736599</v>
      </c>
      <c r="H4448" s="1" t="s">
        <v>316</v>
      </c>
    </row>
    <row r="4449" spans="1:8" x14ac:dyDescent="0.2">
      <c r="A4449" s="1" t="s">
        <v>312</v>
      </c>
      <c r="B4449" s="1" t="s">
        <v>536</v>
      </c>
      <c r="C4449" s="1" t="s">
        <v>545</v>
      </c>
      <c r="D4449" s="1" t="s">
        <v>544</v>
      </c>
      <c r="E4449" s="1">
        <v>2030</v>
      </c>
      <c r="F4449" s="1">
        <v>8.9435920984805506</v>
      </c>
      <c r="G4449" s="1">
        <v>6616605.0225100201</v>
      </c>
      <c r="H4449" s="1" t="s">
        <v>316</v>
      </c>
    </row>
    <row r="4450" spans="1:8" x14ac:dyDescent="0.2">
      <c r="A4450" s="1" t="s">
        <v>312</v>
      </c>
      <c r="B4450" s="1" t="s">
        <v>536</v>
      </c>
      <c r="C4450" s="1" t="s">
        <v>546</v>
      </c>
      <c r="D4450" s="1" t="s">
        <v>144</v>
      </c>
      <c r="E4450" s="1">
        <v>2030</v>
      </c>
      <c r="F4450" s="1">
        <v>6.5545886108899498E-2</v>
      </c>
      <c r="G4450" s="1">
        <v>0.747472757542473</v>
      </c>
      <c r="H4450" s="1" t="s">
        <v>116</v>
      </c>
    </row>
    <row r="4451" spans="1:8" x14ac:dyDescent="0.2">
      <c r="A4451" s="1" t="s">
        <v>312</v>
      </c>
      <c r="B4451" s="1" t="s">
        <v>536</v>
      </c>
      <c r="C4451" s="1" t="s">
        <v>547</v>
      </c>
      <c r="D4451" s="1" t="s">
        <v>548</v>
      </c>
      <c r="E4451" s="1">
        <v>2030</v>
      </c>
      <c r="F4451" s="1">
        <v>1.47721445925068</v>
      </c>
      <c r="G4451" s="1">
        <v>34.158099770906801</v>
      </c>
      <c r="H4451" s="1" t="s">
        <v>35</v>
      </c>
    </row>
    <row r="4452" spans="1:8" x14ac:dyDescent="0.2">
      <c r="A4452" s="1" t="s">
        <v>312</v>
      </c>
      <c r="B4452" s="1" t="s">
        <v>536</v>
      </c>
      <c r="C4452" s="1" t="s">
        <v>314</v>
      </c>
      <c r="D4452" s="1" t="s">
        <v>315</v>
      </c>
      <c r="E4452" s="1">
        <v>2030</v>
      </c>
      <c r="F4452" s="1">
        <v>0.39141971341211901</v>
      </c>
      <c r="G4452" s="1">
        <v>15656.9680147737</v>
      </c>
      <c r="H4452" s="1" t="s">
        <v>316</v>
      </c>
    </row>
    <row r="4453" spans="1:8" x14ac:dyDescent="0.2">
      <c r="A4453" s="1" t="s">
        <v>113</v>
      </c>
      <c r="B4453" s="1" t="s">
        <v>536</v>
      </c>
      <c r="C4453" s="1" t="s">
        <v>549</v>
      </c>
      <c r="D4453" s="1" t="s">
        <v>115</v>
      </c>
      <c r="E4453" s="1">
        <v>2030</v>
      </c>
      <c r="F4453" s="1">
        <v>8.1569248147411706</v>
      </c>
      <c r="G4453" s="1">
        <v>8.1569248147411706</v>
      </c>
      <c r="H4453" s="1" t="s">
        <v>116</v>
      </c>
    </row>
    <row r="4454" spans="1:8" x14ac:dyDescent="0.2">
      <c r="A4454" s="1" t="s">
        <v>113</v>
      </c>
      <c r="B4454" s="1" t="s">
        <v>536</v>
      </c>
      <c r="C4454" s="1" t="s">
        <v>550</v>
      </c>
      <c r="D4454" s="1" t="s">
        <v>115</v>
      </c>
      <c r="E4454" s="1">
        <v>2030</v>
      </c>
      <c r="F4454" s="1">
        <v>9.8126233293999992</v>
      </c>
      <c r="G4454" s="1">
        <v>9.8126233293999992</v>
      </c>
      <c r="H4454" s="1" t="s">
        <v>116</v>
      </c>
    </row>
    <row r="4455" spans="1:8" x14ac:dyDescent="0.2">
      <c r="A4455" s="1" t="s">
        <v>113</v>
      </c>
      <c r="B4455" s="1" t="s">
        <v>536</v>
      </c>
      <c r="C4455" s="1" t="s">
        <v>551</v>
      </c>
      <c r="D4455" s="1" t="s">
        <v>115</v>
      </c>
      <c r="E4455" s="1">
        <v>2030</v>
      </c>
      <c r="F4455" s="1">
        <v>2.5307936760017902</v>
      </c>
      <c r="G4455" s="1">
        <v>2.5307936760017902</v>
      </c>
      <c r="H4455" s="1" t="s">
        <v>116</v>
      </c>
    </row>
    <row r="4456" spans="1:8" x14ac:dyDescent="0.2">
      <c r="A4456" s="1" t="s">
        <v>552</v>
      </c>
      <c r="B4456" s="1" t="s">
        <v>536</v>
      </c>
      <c r="C4456" s="1" t="s">
        <v>553</v>
      </c>
      <c r="D4456" s="1" t="s">
        <v>554</v>
      </c>
      <c r="E4456" s="1">
        <v>2030</v>
      </c>
      <c r="F4456" s="1">
        <v>0.95862831090126499</v>
      </c>
      <c r="G4456" s="1">
        <v>9.5862831090126495</v>
      </c>
      <c r="H4456" s="1" t="s">
        <v>35</v>
      </c>
    </row>
    <row r="4457" spans="1:8" x14ac:dyDescent="0.2">
      <c r="A4457" s="1" t="s">
        <v>552</v>
      </c>
      <c r="B4457" s="1" t="s">
        <v>536</v>
      </c>
      <c r="C4457" s="1" t="s">
        <v>553</v>
      </c>
      <c r="D4457" s="1" t="s">
        <v>555</v>
      </c>
      <c r="E4457" s="1">
        <v>2030</v>
      </c>
      <c r="F4457" s="1">
        <v>7.5726385946793399E-4</v>
      </c>
      <c r="G4457" s="1">
        <v>8.0590430205347893E-3</v>
      </c>
      <c r="H4457" s="1" t="s">
        <v>35</v>
      </c>
    </row>
    <row r="4458" spans="1:8" x14ac:dyDescent="0.2">
      <c r="A4458" s="1" t="s">
        <v>552</v>
      </c>
      <c r="B4458" s="1" t="s">
        <v>536</v>
      </c>
      <c r="C4458" s="1" t="s">
        <v>556</v>
      </c>
      <c r="D4458" s="1" t="s">
        <v>554</v>
      </c>
      <c r="E4458" s="1">
        <v>2030</v>
      </c>
      <c r="F4458" s="1">
        <v>6.8753762069147697E-2</v>
      </c>
      <c r="G4458" s="1">
        <v>9.1179716297979496</v>
      </c>
      <c r="H4458" s="1" t="s">
        <v>35</v>
      </c>
    </row>
    <row r="4459" spans="1:8" x14ac:dyDescent="0.2">
      <c r="A4459" s="1" t="s">
        <v>552</v>
      </c>
      <c r="B4459" s="1" t="s">
        <v>536</v>
      </c>
      <c r="C4459" s="1" t="s">
        <v>556</v>
      </c>
      <c r="D4459" s="1" t="s">
        <v>555</v>
      </c>
      <c r="E4459" s="1">
        <v>2030</v>
      </c>
      <c r="F4459" s="1">
        <v>0</v>
      </c>
      <c r="G4459" s="1">
        <v>0</v>
      </c>
      <c r="H4459" s="1" t="s">
        <v>35</v>
      </c>
    </row>
    <row r="4460" spans="1:8" x14ac:dyDescent="0.2">
      <c r="A4460" s="1" t="s">
        <v>552</v>
      </c>
      <c r="B4460" s="1" t="s">
        <v>536</v>
      </c>
      <c r="C4460" s="1" t="s">
        <v>557</v>
      </c>
      <c r="D4460" s="1" t="s">
        <v>554</v>
      </c>
      <c r="E4460" s="1">
        <v>2030</v>
      </c>
      <c r="F4460" s="1">
        <v>0.73838978386890197</v>
      </c>
      <c r="G4460" s="1">
        <v>9.5862831090126495</v>
      </c>
      <c r="H4460" s="1" t="s">
        <v>35</v>
      </c>
    </row>
    <row r="4461" spans="1:8" x14ac:dyDescent="0.2">
      <c r="A4461" s="1" t="s">
        <v>552</v>
      </c>
      <c r="B4461" s="1" t="s">
        <v>536</v>
      </c>
      <c r="C4461" s="1" t="s">
        <v>557</v>
      </c>
      <c r="D4461" s="1" t="s">
        <v>555</v>
      </c>
      <c r="E4461" s="1">
        <v>2030</v>
      </c>
      <c r="F4461" s="1">
        <v>6.1412639803804002E-4</v>
      </c>
      <c r="G4461" s="1">
        <v>8.0590430205347893E-3</v>
      </c>
      <c r="H4461" s="1" t="s">
        <v>35</v>
      </c>
    </row>
    <row r="4462" spans="1:8" x14ac:dyDescent="0.2">
      <c r="A4462" s="1" t="s">
        <v>552</v>
      </c>
      <c r="B4462" s="1" t="s">
        <v>536</v>
      </c>
      <c r="C4462" s="1" t="s">
        <v>558</v>
      </c>
      <c r="D4462" s="1" t="s">
        <v>554</v>
      </c>
      <c r="E4462" s="1">
        <v>2030</v>
      </c>
      <c r="F4462" s="1">
        <v>9.6563149963637507</v>
      </c>
      <c r="G4462" s="1">
        <v>9.5862831090126495</v>
      </c>
      <c r="H4462" s="1" t="s">
        <v>35</v>
      </c>
    </row>
    <row r="4463" spans="1:8" x14ac:dyDescent="0.2">
      <c r="A4463" s="1" t="s">
        <v>552</v>
      </c>
      <c r="B4463" s="1" t="s">
        <v>536</v>
      </c>
      <c r="C4463" s="1" t="s">
        <v>558</v>
      </c>
      <c r="D4463" s="1" t="s">
        <v>555</v>
      </c>
      <c r="E4463" s="1">
        <v>2030</v>
      </c>
      <c r="F4463" s="1">
        <v>8.0312567651809001E-3</v>
      </c>
      <c r="G4463" s="1">
        <v>8.0590430205347893E-3</v>
      </c>
      <c r="H4463" s="1" t="s">
        <v>35</v>
      </c>
    </row>
    <row r="4464" spans="1:8" x14ac:dyDescent="0.2">
      <c r="A4464" s="1" t="s">
        <v>552</v>
      </c>
      <c r="B4464" s="1" t="s">
        <v>536</v>
      </c>
      <c r="C4464" s="1" t="s">
        <v>559</v>
      </c>
      <c r="D4464" s="1" t="s">
        <v>554</v>
      </c>
      <c r="E4464" s="1">
        <v>2030</v>
      </c>
      <c r="F4464" s="1">
        <v>0.12404744387064599</v>
      </c>
      <c r="G4464" s="1">
        <v>9.5862831090126495</v>
      </c>
      <c r="H4464" s="1" t="s">
        <v>35</v>
      </c>
    </row>
    <row r="4465" spans="1:8" x14ac:dyDescent="0.2">
      <c r="A4465" s="1" t="s">
        <v>552</v>
      </c>
      <c r="B4465" s="1" t="s">
        <v>536</v>
      </c>
      <c r="C4465" s="1" t="s">
        <v>559</v>
      </c>
      <c r="D4465" s="1" t="s">
        <v>555</v>
      </c>
      <c r="E4465" s="1">
        <v>2030</v>
      </c>
      <c r="F4465" s="1">
        <v>1.03171538331618E-4</v>
      </c>
      <c r="G4465" s="1">
        <v>8.0590430205347893E-3</v>
      </c>
      <c r="H4465" s="1" t="s">
        <v>35</v>
      </c>
    </row>
    <row r="4466" spans="1:8" x14ac:dyDescent="0.2">
      <c r="A4466" s="1" t="s">
        <v>552</v>
      </c>
      <c r="B4466" s="1" t="s">
        <v>536</v>
      </c>
      <c r="C4466" s="1" t="s">
        <v>560</v>
      </c>
      <c r="D4466" s="1" t="s">
        <v>554</v>
      </c>
      <c r="E4466" s="1">
        <v>2030</v>
      </c>
      <c r="F4466" s="1">
        <v>1.6037161292400799</v>
      </c>
      <c r="G4466" s="1">
        <v>9.5862831090126495</v>
      </c>
      <c r="H4466" s="1" t="s">
        <v>35</v>
      </c>
    </row>
    <row r="4467" spans="1:8" x14ac:dyDescent="0.2">
      <c r="A4467" s="1" t="s">
        <v>552</v>
      </c>
      <c r="B4467" s="1" t="s">
        <v>536</v>
      </c>
      <c r="C4467" s="1" t="s">
        <v>560</v>
      </c>
      <c r="D4467" s="1" t="s">
        <v>555</v>
      </c>
      <c r="E4467" s="1">
        <v>2030</v>
      </c>
      <c r="F4467" s="1">
        <v>1.33382724333654E-3</v>
      </c>
      <c r="G4467" s="1">
        <v>8.0590430205347893E-3</v>
      </c>
      <c r="H4467" s="1" t="s">
        <v>35</v>
      </c>
    </row>
    <row r="4468" spans="1:8" x14ac:dyDescent="0.2">
      <c r="A4468" s="1" t="s">
        <v>552</v>
      </c>
      <c r="B4468" s="1" t="s">
        <v>536</v>
      </c>
      <c r="C4468" s="1" t="s">
        <v>561</v>
      </c>
      <c r="D4468" s="1" t="s">
        <v>554</v>
      </c>
      <c r="E4468" s="1">
        <v>2030</v>
      </c>
      <c r="F4468" s="1">
        <v>1.0691440861600501</v>
      </c>
      <c r="G4468" s="1">
        <v>9.5862831090126495</v>
      </c>
      <c r="H4468" s="1" t="s">
        <v>35</v>
      </c>
    </row>
    <row r="4469" spans="1:8" x14ac:dyDescent="0.2">
      <c r="A4469" s="1" t="s">
        <v>552</v>
      </c>
      <c r="B4469" s="1" t="s">
        <v>536</v>
      </c>
      <c r="C4469" s="1" t="s">
        <v>561</v>
      </c>
      <c r="D4469" s="1" t="s">
        <v>555</v>
      </c>
      <c r="E4469" s="1">
        <v>2030</v>
      </c>
      <c r="F4469" s="1">
        <v>8.8921816222435504E-4</v>
      </c>
      <c r="G4469" s="1">
        <v>8.0590430205347893E-3</v>
      </c>
      <c r="H4469" s="1" t="s">
        <v>35</v>
      </c>
    </row>
    <row r="4470" spans="1:8" x14ac:dyDescent="0.2">
      <c r="A4470" s="1" t="s">
        <v>552</v>
      </c>
      <c r="B4470" s="1" t="s">
        <v>536</v>
      </c>
      <c r="C4470" s="1" t="s">
        <v>562</v>
      </c>
      <c r="D4470" s="1" t="s">
        <v>554</v>
      </c>
      <c r="E4470" s="1">
        <v>2030</v>
      </c>
      <c r="F4470" s="1">
        <v>2.9644449661710599</v>
      </c>
      <c r="G4470" s="1">
        <v>9.5862831090126495</v>
      </c>
      <c r="H4470" s="1" t="s">
        <v>35</v>
      </c>
    </row>
    <row r="4471" spans="1:8" x14ac:dyDescent="0.2">
      <c r="A4471" s="1" t="s">
        <v>552</v>
      </c>
      <c r="B4471" s="1" t="s">
        <v>536</v>
      </c>
      <c r="C4471" s="1" t="s">
        <v>562</v>
      </c>
      <c r="D4471" s="1" t="s">
        <v>555</v>
      </c>
      <c r="E4471" s="1">
        <v>2030</v>
      </c>
      <c r="F4471" s="1">
        <v>2.4655594498038998E-3</v>
      </c>
      <c r="G4471" s="1">
        <v>8.0590430205347893E-3</v>
      </c>
      <c r="H4471" s="1" t="s">
        <v>35</v>
      </c>
    </row>
    <row r="4472" spans="1:8" x14ac:dyDescent="0.2">
      <c r="A4472" s="1" t="s">
        <v>317</v>
      </c>
      <c r="B4472" s="1" t="s">
        <v>536</v>
      </c>
      <c r="C4472" s="1" t="s">
        <v>563</v>
      </c>
      <c r="D4472" s="1" t="s">
        <v>564</v>
      </c>
      <c r="E4472" s="1">
        <v>2030</v>
      </c>
      <c r="F4472" s="1">
        <v>15.9921957306686</v>
      </c>
      <c r="G4472" s="1">
        <v>121.39046010182599</v>
      </c>
      <c r="H4472" s="1" t="s">
        <v>565</v>
      </c>
    </row>
    <row r="4473" spans="1:8" x14ac:dyDescent="0.2">
      <c r="A4473" s="1" t="s">
        <v>317</v>
      </c>
      <c r="B4473" s="1" t="s">
        <v>536</v>
      </c>
      <c r="C4473" s="1" t="s">
        <v>563</v>
      </c>
      <c r="D4473" s="1" t="s">
        <v>566</v>
      </c>
      <c r="E4473" s="1">
        <v>2030</v>
      </c>
      <c r="F4473" s="1">
        <v>0.36576921997168899</v>
      </c>
      <c r="G4473" s="1">
        <v>13552.2773109759</v>
      </c>
      <c r="H4473" s="1" t="s">
        <v>237</v>
      </c>
    </row>
    <row r="4474" spans="1:8" x14ac:dyDescent="0.2">
      <c r="A4474" s="1" t="s">
        <v>317</v>
      </c>
      <c r="B4474" s="1" t="s">
        <v>536</v>
      </c>
      <c r="C4474" s="1" t="s">
        <v>563</v>
      </c>
      <c r="D4474" s="1" t="s">
        <v>567</v>
      </c>
      <c r="E4474" s="1">
        <v>2030</v>
      </c>
      <c r="F4474" s="1">
        <v>0.25359201133092901</v>
      </c>
      <c r="G4474" s="1">
        <v>1.9249170940657301</v>
      </c>
      <c r="H4474" s="1" t="s">
        <v>565</v>
      </c>
    </row>
    <row r="4475" spans="1:8" x14ac:dyDescent="0.2">
      <c r="A4475" s="1" t="s">
        <v>317</v>
      </c>
      <c r="B4475" s="1" t="s">
        <v>536</v>
      </c>
      <c r="C4475" s="1" t="s">
        <v>568</v>
      </c>
      <c r="D4475" s="1" t="s">
        <v>569</v>
      </c>
      <c r="E4475" s="1">
        <v>2030</v>
      </c>
      <c r="F4475" s="1">
        <v>5.7878109729393598E-2</v>
      </c>
      <c r="G4475" s="1">
        <v>30.248329396421301</v>
      </c>
      <c r="H4475" s="1" t="s">
        <v>570</v>
      </c>
    </row>
    <row r="4476" spans="1:8" x14ac:dyDescent="0.2">
      <c r="A4476" s="1" t="s">
        <v>317</v>
      </c>
      <c r="B4476" s="1" t="s">
        <v>536</v>
      </c>
      <c r="C4476" s="1" t="s">
        <v>318</v>
      </c>
      <c r="D4476" s="1" t="s">
        <v>144</v>
      </c>
      <c r="E4476" s="1">
        <v>2030</v>
      </c>
      <c r="F4476" s="1">
        <v>0.46347246162202599</v>
      </c>
      <c r="G4476" s="1">
        <v>0.747472757542473</v>
      </c>
      <c r="H4476" s="1" t="s">
        <v>116</v>
      </c>
    </row>
    <row r="4477" spans="1:8" x14ac:dyDescent="0.2">
      <c r="A4477" s="1" t="s">
        <v>317</v>
      </c>
      <c r="B4477" s="1" t="s">
        <v>536</v>
      </c>
      <c r="C4477" s="1" t="s">
        <v>571</v>
      </c>
      <c r="D4477" s="1" t="s">
        <v>144</v>
      </c>
      <c r="E4477" s="1">
        <v>2030</v>
      </c>
      <c r="F4477" s="1">
        <v>1.90605553173331E-3</v>
      </c>
      <c r="G4477" s="1">
        <v>0.747472757542473</v>
      </c>
      <c r="H4477" s="1" t="s">
        <v>116</v>
      </c>
    </row>
    <row r="4478" spans="1:8" x14ac:dyDescent="0.2">
      <c r="A4478" s="1" t="s">
        <v>317</v>
      </c>
      <c r="B4478" s="1" t="s">
        <v>536</v>
      </c>
      <c r="C4478" s="1" t="s">
        <v>319</v>
      </c>
      <c r="D4478" s="1" t="s">
        <v>315</v>
      </c>
      <c r="E4478" s="1">
        <v>2030</v>
      </c>
      <c r="F4478" s="1">
        <v>7.0777932534742696E-2</v>
      </c>
      <c r="G4478" s="1">
        <v>14152.694039674599</v>
      </c>
      <c r="H4478" s="1" t="s">
        <v>316</v>
      </c>
    </row>
    <row r="4479" spans="1:8" x14ac:dyDescent="0.2">
      <c r="A4479" s="1" t="s">
        <v>320</v>
      </c>
      <c r="B4479" s="1" t="s">
        <v>536</v>
      </c>
      <c r="C4479" s="1" t="s">
        <v>321</v>
      </c>
      <c r="D4479" s="1" t="s">
        <v>144</v>
      </c>
      <c r="E4479" s="1">
        <v>2030</v>
      </c>
      <c r="F4479" s="1">
        <v>9.5076016291133296</v>
      </c>
      <c r="G4479" s="1">
        <v>974463.25832025998</v>
      </c>
      <c r="H4479" s="1" t="s">
        <v>316</v>
      </c>
    </row>
    <row r="4480" spans="1:8" x14ac:dyDescent="0.2">
      <c r="A4480" s="1" t="s">
        <v>320</v>
      </c>
      <c r="B4480" s="1" t="s">
        <v>536</v>
      </c>
      <c r="C4480" s="1" t="s">
        <v>572</v>
      </c>
      <c r="D4480" s="1" t="s">
        <v>115</v>
      </c>
      <c r="E4480" s="1">
        <v>2030</v>
      </c>
      <c r="F4480" s="1">
        <v>0.51445790422056603</v>
      </c>
      <c r="G4480" s="1">
        <v>0.51445790422056603</v>
      </c>
      <c r="H4480" s="1" t="s">
        <v>116</v>
      </c>
    </row>
    <row r="4481" spans="1:8" x14ac:dyDescent="0.2">
      <c r="A4481" s="1" t="s">
        <v>320</v>
      </c>
      <c r="B4481" s="1" t="s">
        <v>536</v>
      </c>
      <c r="C4481" s="1" t="s">
        <v>573</v>
      </c>
      <c r="D4481" s="1" t="s">
        <v>144</v>
      </c>
      <c r="E4481" s="1">
        <v>2030</v>
      </c>
      <c r="F4481" s="1">
        <v>8.1791453655397799</v>
      </c>
      <c r="G4481" s="1">
        <v>0.747472757542473</v>
      </c>
      <c r="H4481" s="1" t="s">
        <v>116</v>
      </c>
    </row>
    <row r="4482" spans="1:8" x14ac:dyDescent="0.2">
      <c r="A4482" s="1" t="s">
        <v>320</v>
      </c>
      <c r="B4482" s="1" t="s">
        <v>536</v>
      </c>
      <c r="C4482" s="1" t="s">
        <v>322</v>
      </c>
      <c r="D4482" s="1" t="s">
        <v>144</v>
      </c>
      <c r="E4482" s="1">
        <v>2030</v>
      </c>
      <c r="F4482" s="1">
        <v>0.26578344768518702</v>
      </c>
      <c r="G4482" s="1">
        <v>99024.989672156604</v>
      </c>
      <c r="H4482" s="1" t="s">
        <v>316</v>
      </c>
    </row>
    <row r="4483" spans="1:8" x14ac:dyDescent="0.2">
      <c r="A4483" s="1" t="s">
        <v>320</v>
      </c>
      <c r="B4483" s="1" t="s">
        <v>536</v>
      </c>
      <c r="C4483" s="1" t="s">
        <v>574</v>
      </c>
      <c r="D4483" s="1" t="s">
        <v>144</v>
      </c>
      <c r="E4483" s="1">
        <v>2030</v>
      </c>
      <c r="F4483" s="1">
        <v>0.804586251821367</v>
      </c>
      <c r="G4483" s="1">
        <v>0.747472757542473</v>
      </c>
      <c r="H4483" s="1" t="s">
        <v>116</v>
      </c>
    </row>
    <row r="4484" spans="1:8" x14ac:dyDescent="0.2">
      <c r="A4484" s="1" t="s">
        <v>117</v>
      </c>
      <c r="B4484" s="1" t="s">
        <v>536</v>
      </c>
      <c r="C4484" s="1" t="s">
        <v>118</v>
      </c>
      <c r="D4484" s="1" t="s">
        <v>119</v>
      </c>
      <c r="E4484" s="1">
        <v>2030</v>
      </c>
      <c r="F4484" s="1">
        <v>0.20539506600273899</v>
      </c>
      <c r="G4484" s="1">
        <v>543.05073861599499</v>
      </c>
      <c r="H4484" s="1" t="s">
        <v>120</v>
      </c>
    </row>
    <row r="4485" spans="1:8" x14ac:dyDescent="0.2">
      <c r="A4485" s="1" t="s">
        <v>117</v>
      </c>
      <c r="B4485" s="1" t="s">
        <v>536</v>
      </c>
      <c r="C4485" s="1" t="s">
        <v>414</v>
      </c>
      <c r="D4485" s="1" t="s">
        <v>415</v>
      </c>
      <c r="E4485" s="1">
        <v>2030</v>
      </c>
      <c r="F4485" s="1">
        <v>4.1162027142155E-2</v>
      </c>
      <c r="G4485" s="1">
        <v>46.412874084133499</v>
      </c>
      <c r="H4485" s="1" t="s">
        <v>120</v>
      </c>
    </row>
    <row r="4486" spans="1:8" x14ac:dyDescent="0.2">
      <c r="A4486" s="1" t="s">
        <v>438</v>
      </c>
      <c r="B4486" s="1" t="s">
        <v>536</v>
      </c>
      <c r="C4486" s="1" t="s">
        <v>440</v>
      </c>
      <c r="D4486" s="1" t="s">
        <v>441</v>
      </c>
      <c r="E4486" s="1">
        <v>2030</v>
      </c>
      <c r="F4486" s="1">
        <v>0.897198809060342</v>
      </c>
      <c r="G4486" s="1">
        <v>240.23715208512101</v>
      </c>
      <c r="H4486" s="1" t="s">
        <v>120</v>
      </c>
    </row>
    <row r="4487" spans="1:8" x14ac:dyDescent="0.2">
      <c r="A4487" s="1" t="s">
        <v>121</v>
      </c>
      <c r="B4487" s="1" t="s">
        <v>536</v>
      </c>
      <c r="C4487" s="1" t="s">
        <v>450</v>
      </c>
      <c r="D4487" s="1" t="s">
        <v>324</v>
      </c>
      <c r="E4487" s="1">
        <v>2030</v>
      </c>
      <c r="F4487" s="1">
        <v>11.0491485628897</v>
      </c>
      <c r="G4487" s="1">
        <v>69.196105225676206</v>
      </c>
      <c r="H4487" s="1" t="s">
        <v>116</v>
      </c>
    </row>
    <row r="4488" spans="1:8" x14ac:dyDescent="0.2">
      <c r="A4488" s="1" t="s">
        <v>121</v>
      </c>
      <c r="B4488" s="1" t="s">
        <v>536</v>
      </c>
      <c r="C4488" s="1" t="s">
        <v>575</v>
      </c>
      <c r="D4488" s="1" t="s">
        <v>115</v>
      </c>
      <c r="E4488" s="1">
        <v>2030</v>
      </c>
      <c r="F4488" s="1">
        <v>0.101948084888551</v>
      </c>
      <c r="G4488" s="1">
        <v>0.83440609229928198</v>
      </c>
      <c r="H4488" s="1" t="s">
        <v>116</v>
      </c>
    </row>
    <row r="4489" spans="1:8" x14ac:dyDescent="0.2">
      <c r="A4489" s="1" t="s">
        <v>121</v>
      </c>
      <c r="B4489" s="1" t="s">
        <v>536</v>
      </c>
      <c r="C4489" s="1" t="s">
        <v>576</v>
      </c>
      <c r="D4489" s="1" t="s">
        <v>115</v>
      </c>
      <c r="E4489" s="1">
        <v>2030</v>
      </c>
      <c r="F4489" s="1">
        <v>1.07706839123349E-2</v>
      </c>
      <c r="G4489" s="1">
        <v>0.83440609229928198</v>
      </c>
      <c r="H4489" s="1" t="s">
        <v>116</v>
      </c>
    </row>
    <row r="4490" spans="1:8" x14ac:dyDescent="0.2">
      <c r="A4490" s="1" t="s">
        <v>577</v>
      </c>
      <c r="B4490" s="1" t="s">
        <v>536</v>
      </c>
      <c r="C4490" s="1" t="s">
        <v>578</v>
      </c>
      <c r="D4490" s="1" t="s">
        <v>115</v>
      </c>
      <c r="E4490" s="1">
        <v>2030</v>
      </c>
      <c r="F4490" s="1">
        <v>1.9</v>
      </c>
      <c r="G4490" s="1">
        <v>1</v>
      </c>
      <c r="H4490" s="1" t="s">
        <v>116</v>
      </c>
    </row>
    <row r="4491" spans="1:8" x14ac:dyDescent="0.2">
      <c r="A4491" s="1" t="s">
        <v>333</v>
      </c>
      <c r="B4491" s="1" t="s">
        <v>536</v>
      </c>
      <c r="C4491" s="1" t="s">
        <v>272</v>
      </c>
      <c r="D4491" s="1" t="s">
        <v>463</v>
      </c>
      <c r="E4491" s="1">
        <v>2030</v>
      </c>
      <c r="F4491" s="1">
        <v>0.73708799999999997</v>
      </c>
      <c r="G4491" s="1">
        <v>6.1424000000000003</v>
      </c>
      <c r="H4491" s="1" t="s">
        <v>311</v>
      </c>
    </row>
    <row r="4492" spans="1:8" x14ac:dyDescent="0.2">
      <c r="A4492" s="1" t="s">
        <v>333</v>
      </c>
      <c r="B4492" s="1" t="s">
        <v>536</v>
      </c>
      <c r="C4492" s="1" t="s">
        <v>334</v>
      </c>
      <c r="D4492" s="1" t="s">
        <v>335</v>
      </c>
      <c r="E4492" s="1">
        <v>2030</v>
      </c>
      <c r="F4492" s="1">
        <v>6.8317185579352305E-2</v>
      </c>
      <c r="G4492" s="1">
        <v>1.48515620824679</v>
      </c>
      <c r="H4492" s="1" t="s">
        <v>35</v>
      </c>
    </row>
    <row r="4493" spans="1:8" x14ac:dyDescent="0.2">
      <c r="A4493" s="1" t="s">
        <v>333</v>
      </c>
      <c r="B4493" s="1" t="s">
        <v>536</v>
      </c>
      <c r="C4493" s="1" t="s">
        <v>308</v>
      </c>
      <c r="D4493" s="1" t="s">
        <v>260</v>
      </c>
      <c r="E4493" s="1">
        <v>2030</v>
      </c>
      <c r="F4493" s="1">
        <v>7.4036878925783506E-2</v>
      </c>
      <c r="G4493" s="1">
        <v>31.131537352138299</v>
      </c>
      <c r="H4493" s="1" t="s">
        <v>237</v>
      </c>
    </row>
    <row r="4494" spans="1:8" x14ac:dyDescent="0.2">
      <c r="A4494" s="1" t="s">
        <v>333</v>
      </c>
      <c r="B4494" s="1" t="s">
        <v>536</v>
      </c>
      <c r="C4494" s="1" t="s">
        <v>579</v>
      </c>
      <c r="D4494" s="1" t="s">
        <v>580</v>
      </c>
      <c r="E4494" s="1">
        <v>2030</v>
      </c>
      <c r="F4494" s="1">
        <v>2.8628600000000001E-2</v>
      </c>
      <c r="G4494" s="1">
        <v>4.0898000000000003</v>
      </c>
      <c r="H4494" s="1" t="s">
        <v>35</v>
      </c>
    </row>
    <row r="4495" spans="1:8" x14ac:dyDescent="0.2">
      <c r="A4495" s="1" t="s">
        <v>333</v>
      </c>
      <c r="B4495" s="1" t="s">
        <v>536</v>
      </c>
      <c r="C4495" s="1" t="s">
        <v>581</v>
      </c>
      <c r="D4495" s="1" t="s">
        <v>580</v>
      </c>
      <c r="E4495" s="1">
        <v>2030</v>
      </c>
      <c r="F4495" s="1">
        <v>4.6547499999999999E-2</v>
      </c>
      <c r="G4495" s="1">
        <v>1.8619000000000001</v>
      </c>
      <c r="H4495" s="1" t="s">
        <v>35</v>
      </c>
    </row>
    <row r="4496" spans="1:8" x14ac:dyDescent="0.2">
      <c r="A4496" s="1" t="s">
        <v>131</v>
      </c>
      <c r="B4496" s="1" t="s">
        <v>536</v>
      </c>
      <c r="C4496" s="1" t="s">
        <v>582</v>
      </c>
      <c r="D4496" s="1" t="s">
        <v>583</v>
      </c>
      <c r="E4496" s="1">
        <v>2030</v>
      </c>
      <c r="F4496" s="1">
        <v>11.1807187827759</v>
      </c>
      <c r="G4496" s="1">
        <v>26.236009707229002</v>
      </c>
      <c r="H4496" s="1" t="s">
        <v>120</v>
      </c>
    </row>
    <row r="4497" spans="1:8" x14ac:dyDescent="0.2">
      <c r="A4497" s="1" t="s">
        <v>131</v>
      </c>
      <c r="B4497" s="1" t="s">
        <v>536</v>
      </c>
      <c r="C4497" s="1" t="s">
        <v>584</v>
      </c>
      <c r="D4497" s="1" t="s">
        <v>585</v>
      </c>
      <c r="E4497" s="1">
        <v>2030</v>
      </c>
      <c r="F4497" s="1">
        <v>27.5276187604745</v>
      </c>
      <c r="G4497" s="1">
        <v>430.32602980209901</v>
      </c>
      <c r="H4497" s="1" t="s">
        <v>120</v>
      </c>
    </row>
    <row r="4498" spans="1:8" x14ac:dyDescent="0.2">
      <c r="A4498" s="1" t="s">
        <v>131</v>
      </c>
      <c r="B4498" s="1" t="s">
        <v>536</v>
      </c>
      <c r="C4498" s="1" t="s">
        <v>132</v>
      </c>
      <c r="D4498" s="1" t="s">
        <v>586</v>
      </c>
      <c r="E4498" s="1">
        <v>2030</v>
      </c>
      <c r="F4498" s="1">
        <v>14.693564870500399</v>
      </c>
      <c r="G4498" s="1">
        <v>1954.3702901156701</v>
      </c>
      <c r="H4498" s="1" t="s">
        <v>120</v>
      </c>
    </row>
    <row r="4499" spans="1:8" x14ac:dyDescent="0.2">
      <c r="A4499" s="1" t="s">
        <v>131</v>
      </c>
      <c r="B4499" s="1" t="s">
        <v>536</v>
      </c>
      <c r="C4499" s="1" t="s">
        <v>587</v>
      </c>
      <c r="D4499" s="1" t="s">
        <v>588</v>
      </c>
      <c r="E4499" s="1">
        <v>2030</v>
      </c>
      <c r="F4499" s="1">
        <v>38.430816497937599</v>
      </c>
      <c r="G4499" s="1">
        <v>155.24632267613401</v>
      </c>
      <c r="H4499" s="1" t="s">
        <v>120</v>
      </c>
    </row>
    <row r="4500" spans="1:8" x14ac:dyDescent="0.2">
      <c r="A4500" s="1" t="s">
        <v>131</v>
      </c>
      <c r="B4500" s="1" t="s">
        <v>536</v>
      </c>
      <c r="C4500" s="1" t="s">
        <v>589</v>
      </c>
      <c r="D4500" s="1" t="s">
        <v>590</v>
      </c>
      <c r="E4500" s="1">
        <v>2030</v>
      </c>
      <c r="F4500" s="1">
        <v>1.3840372727378001</v>
      </c>
      <c r="G4500" s="1">
        <v>0.52270020924696203</v>
      </c>
      <c r="H4500" s="1" t="s">
        <v>35</v>
      </c>
    </row>
    <row r="4501" spans="1:8" x14ac:dyDescent="0.2">
      <c r="A4501" s="1" t="s">
        <v>131</v>
      </c>
      <c r="B4501" s="1" t="s">
        <v>536</v>
      </c>
      <c r="C4501" s="1" t="s">
        <v>591</v>
      </c>
      <c r="D4501" s="1" t="s">
        <v>230</v>
      </c>
      <c r="E4501" s="1">
        <v>2030</v>
      </c>
      <c r="F4501" s="1">
        <v>15.1668851694224</v>
      </c>
      <c r="G4501" s="1">
        <v>73.984805704499294</v>
      </c>
      <c r="H4501" s="1" t="s">
        <v>231</v>
      </c>
    </row>
    <row r="4502" spans="1:8" x14ac:dyDescent="0.2">
      <c r="A4502" s="1" t="s">
        <v>131</v>
      </c>
      <c r="B4502" s="1" t="s">
        <v>536</v>
      </c>
      <c r="C4502" s="1" t="s">
        <v>592</v>
      </c>
      <c r="D4502" s="1" t="s">
        <v>593</v>
      </c>
      <c r="E4502" s="1">
        <v>2030</v>
      </c>
      <c r="F4502" s="1">
        <v>26.881765067437101</v>
      </c>
      <c r="G4502" s="1">
        <v>602.31323233806495</v>
      </c>
      <c r="H4502" s="1" t="s">
        <v>594</v>
      </c>
    </row>
    <row r="4503" spans="1:8" x14ac:dyDescent="0.2">
      <c r="A4503" s="1" t="s">
        <v>131</v>
      </c>
      <c r="B4503" s="1" t="s">
        <v>536</v>
      </c>
      <c r="C4503" s="1" t="s">
        <v>595</v>
      </c>
      <c r="D4503" s="1" t="s">
        <v>593</v>
      </c>
      <c r="E4503" s="1">
        <v>2030</v>
      </c>
      <c r="F4503" s="1">
        <v>9.9667296125029594</v>
      </c>
      <c r="G4503" s="1">
        <v>612.388747324924</v>
      </c>
      <c r="H4503" s="1" t="s">
        <v>594</v>
      </c>
    </row>
    <row r="4504" spans="1:8" x14ac:dyDescent="0.2">
      <c r="A4504" s="1" t="s">
        <v>131</v>
      </c>
      <c r="B4504" s="1" t="s">
        <v>536</v>
      </c>
      <c r="C4504" s="1" t="s">
        <v>596</v>
      </c>
      <c r="D4504" s="1" t="s">
        <v>593</v>
      </c>
      <c r="E4504" s="1">
        <v>2030</v>
      </c>
      <c r="F4504" s="1">
        <v>18.7004617471705</v>
      </c>
      <c r="G4504" s="1">
        <v>612.388747324924</v>
      </c>
      <c r="H4504" s="1" t="s">
        <v>594</v>
      </c>
    </row>
    <row r="4505" spans="1:8" x14ac:dyDescent="0.2">
      <c r="A4505" s="1" t="s">
        <v>487</v>
      </c>
      <c r="B4505" s="1" t="s">
        <v>536</v>
      </c>
      <c r="C4505" s="1" t="s">
        <v>597</v>
      </c>
      <c r="D4505" s="1" t="s">
        <v>598</v>
      </c>
      <c r="E4505" s="1">
        <v>2030</v>
      </c>
      <c r="F4505" s="1">
        <v>0.62520505549184302</v>
      </c>
      <c r="G4505" s="1">
        <v>1.31262139610357</v>
      </c>
      <c r="H4505" s="1" t="s">
        <v>35</v>
      </c>
    </row>
    <row r="4506" spans="1:8" x14ac:dyDescent="0.2">
      <c r="A4506" s="1" t="s">
        <v>487</v>
      </c>
      <c r="B4506" s="1" t="s">
        <v>536</v>
      </c>
      <c r="C4506" s="1" t="s">
        <v>488</v>
      </c>
      <c r="D4506" s="1" t="s">
        <v>489</v>
      </c>
      <c r="E4506" s="1">
        <v>2030</v>
      </c>
      <c r="F4506" s="1">
        <v>0.25239105861976802</v>
      </c>
      <c r="G4506" s="1">
        <v>15.774441163735499</v>
      </c>
      <c r="H4506" s="1" t="s">
        <v>35</v>
      </c>
    </row>
    <row r="4507" spans="1:8" x14ac:dyDescent="0.2">
      <c r="A4507" s="1" t="s">
        <v>490</v>
      </c>
      <c r="B4507" s="1" t="s">
        <v>536</v>
      </c>
      <c r="C4507" s="1" t="s">
        <v>599</v>
      </c>
      <c r="D4507" s="1" t="s">
        <v>600</v>
      </c>
      <c r="E4507" s="1">
        <v>2030</v>
      </c>
      <c r="F4507" s="1">
        <v>1.0912873139880599</v>
      </c>
      <c r="G4507" s="1">
        <v>46.793022533585003</v>
      </c>
      <c r="H4507" s="1" t="s">
        <v>116</v>
      </c>
    </row>
    <row r="4508" spans="1:8" x14ac:dyDescent="0.2">
      <c r="A4508" s="1" t="s">
        <v>490</v>
      </c>
      <c r="B4508" s="1" t="s">
        <v>536</v>
      </c>
      <c r="C4508" s="1" t="s">
        <v>601</v>
      </c>
      <c r="D4508" s="1" t="s">
        <v>602</v>
      </c>
      <c r="E4508" s="1">
        <v>2030</v>
      </c>
      <c r="F4508" s="1">
        <v>2.0380441484107799</v>
      </c>
      <c r="G4508" s="1">
        <v>91.375330149218598</v>
      </c>
      <c r="H4508" s="1" t="s">
        <v>116</v>
      </c>
    </row>
    <row r="4509" spans="1:8" x14ac:dyDescent="0.2">
      <c r="A4509" s="1" t="s">
        <v>490</v>
      </c>
      <c r="B4509" s="1" t="s">
        <v>536</v>
      </c>
      <c r="C4509" s="1" t="s">
        <v>603</v>
      </c>
      <c r="D4509" s="1" t="s">
        <v>604</v>
      </c>
      <c r="E4509" s="1">
        <v>2030</v>
      </c>
      <c r="F4509" s="1">
        <v>6.7572181977186299E-2</v>
      </c>
      <c r="G4509" s="1">
        <v>68.256009493247902</v>
      </c>
      <c r="H4509" s="1" t="s">
        <v>116</v>
      </c>
    </row>
    <row r="4510" spans="1:8" x14ac:dyDescent="0.2">
      <c r="A4510" s="1" t="s">
        <v>490</v>
      </c>
      <c r="B4510" s="1" t="s">
        <v>536</v>
      </c>
      <c r="C4510" s="1" t="s">
        <v>605</v>
      </c>
      <c r="D4510" s="1" t="s">
        <v>606</v>
      </c>
      <c r="E4510" s="1">
        <v>2030</v>
      </c>
      <c r="F4510" s="1">
        <v>8.6216009595407803E-2</v>
      </c>
      <c r="G4510" s="1">
        <v>18.748724496120001</v>
      </c>
      <c r="H4510" s="1" t="s">
        <v>120</v>
      </c>
    </row>
    <row r="4511" spans="1:8" x14ac:dyDescent="0.2">
      <c r="A4511" s="1" t="s">
        <v>490</v>
      </c>
      <c r="B4511" s="1" t="s">
        <v>536</v>
      </c>
      <c r="C4511" s="1" t="s">
        <v>607</v>
      </c>
      <c r="D4511" s="1" t="s">
        <v>608</v>
      </c>
      <c r="E4511" s="1">
        <v>2030</v>
      </c>
      <c r="F4511" s="1">
        <v>18.734555173220301</v>
      </c>
      <c r="G4511" s="1">
        <v>403.39195469293099</v>
      </c>
      <c r="H4511" s="1" t="s">
        <v>120</v>
      </c>
    </row>
    <row r="4512" spans="1:8" x14ac:dyDescent="0.2">
      <c r="A4512" s="1" t="s">
        <v>490</v>
      </c>
      <c r="B4512" s="1" t="s">
        <v>536</v>
      </c>
      <c r="C4512" s="1" t="s">
        <v>609</v>
      </c>
      <c r="D4512" s="1" t="s">
        <v>610</v>
      </c>
      <c r="E4512" s="1">
        <v>2030</v>
      </c>
      <c r="F4512" s="1">
        <v>15.3752792063238</v>
      </c>
      <c r="G4512" s="1">
        <v>331.06011195046898</v>
      </c>
      <c r="H4512" s="1" t="s">
        <v>120</v>
      </c>
    </row>
    <row r="4513" spans="1:8" x14ac:dyDescent="0.2">
      <c r="A4513" s="1" t="s">
        <v>490</v>
      </c>
      <c r="B4513" s="1" t="s">
        <v>536</v>
      </c>
      <c r="C4513" s="1" t="s">
        <v>491</v>
      </c>
      <c r="D4513" s="1" t="s">
        <v>492</v>
      </c>
      <c r="E4513" s="1">
        <v>2030</v>
      </c>
      <c r="F4513" s="1">
        <v>3.7141782131880001</v>
      </c>
      <c r="G4513" s="1">
        <v>25.404775740000002</v>
      </c>
      <c r="H4513" s="1" t="s">
        <v>120</v>
      </c>
    </row>
    <row r="4514" spans="1:8" x14ac:dyDescent="0.2">
      <c r="A4514" s="1" t="s">
        <v>490</v>
      </c>
      <c r="B4514" s="1" t="s">
        <v>536</v>
      </c>
      <c r="C4514" s="1" t="s">
        <v>493</v>
      </c>
      <c r="D4514" s="1" t="s">
        <v>494</v>
      </c>
      <c r="E4514" s="1">
        <v>2030</v>
      </c>
      <c r="F4514" s="1">
        <v>19.762019381285601</v>
      </c>
      <c r="G4514" s="1">
        <v>101.028441924045</v>
      </c>
      <c r="H4514" s="1" t="s">
        <v>120</v>
      </c>
    </row>
    <row r="4515" spans="1:8" x14ac:dyDescent="0.2">
      <c r="A4515" s="1" t="s">
        <v>490</v>
      </c>
      <c r="B4515" s="1" t="s">
        <v>536</v>
      </c>
      <c r="C4515" s="1" t="s">
        <v>495</v>
      </c>
      <c r="D4515" s="1" t="s">
        <v>496</v>
      </c>
      <c r="E4515" s="1">
        <v>2030</v>
      </c>
      <c r="F4515" s="1">
        <v>7.6183841489111996</v>
      </c>
      <c r="G4515" s="1">
        <v>32.010017432399998</v>
      </c>
      <c r="H4515" s="1" t="s">
        <v>120</v>
      </c>
    </row>
    <row r="4516" spans="1:8" x14ac:dyDescent="0.2">
      <c r="A4516" s="1" t="s">
        <v>490</v>
      </c>
      <c r="B4516" s="1" t="s">
        <v>536</v>
      </c>
      <c r="C4516" s="1" t="s">
        <v>497</v>
      </c>
      <c r="D4516" s="1" t="s">
        <v>498</v>
      </c>
      <c r="E4516" s="1">
        <v>2030</v>
      </c>
      <c r="F4516" s="1">
        <v>3.2226974217219602</v>
      </c>
      <c r="G4516" s="1">
        <v>14.582341274759999</v>
      </c>
      <c r="H4516" s="1" t="s">
        <v>120</v>
      </c>
    </row>
    <row r="4517" spans="1:8" x14ac:dyDescent="0.2">
      <c r="A4517" s="1" t="s">
        <v>490</v>
      </c>
      <c r="B4517" s="1" t="s">
        <v>536</v>
      </c>
      <c r="C4517" s="1" t="s">
        <v>611</v>
      </c>
      <c r="D4517" s="1" t="s">
        <v>612</v>
      </c>
      <c r="E4517" s="1">
        <v>2030</v>
      </c>
      <c r="F4517" s="1">
        <v>1.40727620407216</v>
      </c>
      <c r="G4517" s="1">
        <v>51.558992364330003</v>
      </c>
      <c r="H4517" s="1" t="s">
        <v>120</v>
      </c>
    </row>
    <row r="4518" spans="1:8" x14ac:dyDescent="0.2">
      <c r="A4518" s="1" t="s">
        <v>490</v>
      </c>
      <c r="B4518" s="1" t="s">
        <v>536</v>
      </c>
      <c r="C4518" s="1" t="s">
        <v>499</v>
      </c>
      <c r="D4518" s="1" t="s">
        <v>500</v>
      </c>
      <c r="E4518" s="1">
        <v>2030</v>
      </c>
      <c r="F4518" s="1">
        <v>6.1721004279432998</v>
      </c>
      <c r="G4518" s="1">
        <v>40.5206173053</v>
      </c>
      <c r="H4518" s="1" t="s">
        <v>120</v>
      </c>
    </row>
    <row r="4519" spans="1:8" x14ac:dyDescent="0.2">
      <c r="A4519" s="1" t="s">
        <v>490</v>
      </c>
      <c r="B4519" s="1" t="s">
        <v>536</v>
      </c>
      <c r="C4519" s="1" t="s">
        <v>501</v>
      </c>
      <c r="D4519" s="1" t="s">
        <v>502</v>
      </c>
      <c r="E4519" s="1">
        <v>2030</v>
      </c>
      <c r="F4519" s="1">
        <v>1.94540880945411</v>
      </c>
      <c r="G4519" s="1">
        <v>10.89864879246</v>
      </c>
      <c r="H4519" s="1" t="s">
        <v>120</v>
      </c>
    </row>
    <row r="4520" spans="1:8" x14ac:dyDescent="0.2">
      <c r="A4520" s="1" t="s">
        <v>490</v>
      </c>
      <c r="B4520" s="1" t="s">
        <v>536</v>
      </c>
      <c r="C4520" s="1" t="s">
        <v>503</v>
      </c>
      <c r="D4520" s="1" t="s">
        <v>504</v>
      </c>
      <c r="E4520" s="1">
        <v>2030</v>
      </c>
      <c r="F4520" s="1">
        <v>1.2969392063027401</v>
      </c>
      <c r="G4520" s="1">
        <v>7.2657658616400003</v>
      </c>
      <c r="H4520" s="1" t="s">
        <v>120</v>
      </c>
    </row>
    <row r="4521" spans="1:8" x14ac:dyDescent="0.2">
      <c r="A4521" s="1" t="s">
        <v>490</v>
      </c>
      <c r="B4521" s="1" t="s">
        <v>536</v>
      </c>
      <c r="C4521" s="1" t="s">
        <v>613</v>
      </c>
      <c r="D4521" s="1" t="s">
        <v>614</v>
      </c>
      <c r="E4521" s="1">
        <v>2030</v>
      </c>
      <c r="F4521" s="1">
        <v>0.46337530511528802</v>
      </c>
      <c r="G4521" s="1">
        <v>3.1195573048081702</v>
      </c>
      <c r="H4521" s="1" t="s">
        <v>120</v>
      </c>
    </row>
    <row r="4522" spans="1:8" x14ac:dyDescent="0.2">
      <c r="A4522" s="1" t="s">
        <v>490</v>
      </c>
      <c r="B4522" s="1" t="s">
        <v>536</v>
      </c>
      <c r="C4522" s="1" t="s">
        <v>505</v>
      </c>
      <c r="D4522" s="1" t="s">
        <v>506</v>
      </c>
      <c r="E4522" s="1">
        <v>2030</v>
      </c>
      <c r="F4522" s="1">
        <v>1.8403151497549499</v>
      </c>
      <c r="G4522" s="1">
        <v>7.3038730252499997</v>
      </c>
      <c r="H4522" s="1" t="s">
        <v>120</v>
      </c>
    </row>
    <row r="4523" spans="1:8" x14ac:dyDescent="0.2">
      <c r="A4523" s="1" t="s">
        <v>490</v>
      </c>
      <c r="B4523" s="1" t="s">
        <v>536</v>
      </c>
      <c r="C4523" s="1" t="s">
        <v>507</v>
      </c>
      <c r="D4523" s="1" t="s">
        <v>508</v>
      </c>
      <c r="E4523" s="1">
        <v>2030</v>
      </c>
      <c r="F4523" s="1">
        <v>1.8570891065940001</v>
      </c>
      <c r="G4523" s="1">
        <v>4.9539312692999999</v>
      </c>
      <c r="H4523" s="1" t="s">
        <v>120</v>
      </c>
    </row>
    <row r="4524" spans="1:8" x14ac:dyDescent="0.2">
      <c r="A4524" s="1" t="s">
        <v>490</v>
      </c>
      <c r="B4524" s="1" t="s">
        <v>536</v>
      </c>
      <c r="C4524" s="1" t="s">
        <v>509</v>
      </c>
      <c r="D4524" s="1" t="s">
        <v>510</v>
      </c>
      <c r="E4524" s="1">
        <v>2030</v>
      </c>
      <c r="F4524" s="1">
        <v>0.32391089068500001</v>
      </c>
      <c r="G4524" s="1">
        <v>1.581447289815</v>
      </c>
      <c r="H4524" s="1" t="s">
        <v>120</v>
      </c>
    </row>
    <row r="4525" spans="1:8" x14ac:dyDescent="0.2">
      <c r="A4525" s="1" t="s">
        <v>615</v>
      </c>
      <c r="B4525" s="1" t="s">
        <v>536</v>
      </c>
      <c r="C4525" s="1" t="s">
        <v>616</v>
      </c>
      <c r="D4525" s="1" t="s">
        <v>604</v>
      </c>
      <c r="E4525" s="1">
        <v>2030</v>
      </c>
      <c r="F4525" s="1">
        <v>4.2905915558310699E-2</v>
      </c>
      <c r="G4525" s="1">
        <v>64.165796717453603</v>
      </c>
      <c r="H4525" s="1" t="s">
        <v>116</v>
      </c>
    </row>
    <row r="4526" spans="1:8" x14ac:dyDescent="0.2">
      <c r="A4526" s="1" t="s">
        <v>615</v>
      </c>
      <c r="B4526" s="1" t="s">
        <v>536</v>
      </c>
      <c r="C4526" s="1" t="s">
        <v>617</v>
      </c>
      <c r="D4526" s="1" t="s">
        <v>618</v>
      </c>
      <c r="E4526" s="1">
        <v>2030</v>
      </c>
      <c r="F4526" s="1">
        <v>0.40024779288051698</v>
      </c>
      <c r="G4526" s="1">
        <v>8.0049558576103502E-3</v>
      </c>
      <c r="H4526" s="1" t="s">
        <v>35</v>
      </c>
    </row>
    <row r="4527" spans="1:8" x14ac:dyDescent="0.2">
      <c r="A4527" s="1" t="s">
        <v>615</v>
      </c>
      <c r="B4527" s="1" t="s">
        <v>536</v>
      </c>
      <c r="C4527" s="1" t="s">
        <v>619</v>
      </c>
      <c r="D4527" s="1" t="s">
        <v>618</v>
      </c>
      <c r="E4527" s="1">
        <v>2030</v>
      </c>
      <c r="F4527" s="1">
        <v>0</v>
      </c>
      <c r="G4527" s="1">
        <v>0</v>
      </c>
      <c r="H4527" s="1" t="s">
        <v>35</v>
      </c>
    </row>
    <row r="4528" spans="1:8" x14ac:dyDescent="0.2">
      <c r="A4528" s="1" t="s">
        <v>615</v>
      </c>
      <c r="B4528" s="1" t="s">
        <v>536</v>
      </c>
      <c r="C4528" s="1" t="s">
        <v>620</v>
      </c>
      <c r="D4528" s="1" t="s">
        <v>618</v>
      </c>
      <c r="E4528" s="1">
        <v>2030</v>
      </c>
      <c r="F4528" s="1">
        <v>0.14115862827855999</v>
      </c>
      <c r="G4528" s="1">
        <v>1.17632190232133E-3</v>
      </c>
      <c r="H4528" s="1" t="s">
        <v>35</v>
      </c>
    </row>
    <row r="4529" spans="1:8" x14ac:dyDescent="0.2">
      <c r="A4529" s="1" t="s">
        <v>615</v>
      </c>
      <c r="B4529" s="1" t="s">
        <v>536</v>
      </c>
      <c r="C4529" s="1" t="s">
        <v>621</v>
      </c>
      <c r="D4529" s="1" t="s">
        <v>618</v>
      </c>
      <c r="E4529" s="1">
        <v>2030</v>
      </c>
      <c r="F4529" s="1">
        <v>0.116191951172272</v>
      </c>
      <c r="G4529" s="1">
        <v>2.3238390234454499E-3</v>
      </c>
      <c r="H4529" s="1" t="s">
        <v>35</v>
      </c>
    </row>
    <row r="4530" spans="1:8" x14ac:dyDescent="0.2">
      <c r="A4530" s="1" t="s">
        <v>615</v>
      </c>
      <c r="B4530" s="1" t="s">
        <v>536</v>
      </c>
      <c r="C4530" s="1" t="s">
        <v>622</v>
      </c>
      <c r="D4530" s="1" t="s">
        <v>618</v>
      </c>
      <c r="E4530" s="1">
        <v>2030</v>
      </c>
      <c r="F4530" s="1">
        <v>9.1869118918619996</v>
      </c>
      <c r="G4530" s="1">
        <v>1.2249215855816E-2</v>
      </c>
      <c r="H4530" s="1" t="s">
        <v>35</v>
      </c>
    </row>
    <row r="4531" spans="1:8" x14ac:dyDescent="0.2">
      <c r="A4531" s="1" t="s">
        <v>615</v>
      </c>
      <c r="B4531" s="1" t="s">
        <v>536</v>
      </c>
      <c r="C4531" s="1" t="s">
        <v>623</v>
      </c>
      <c r="D4531" s="1" t="s">
        <v>618</v>
      </c>
      <c r="E4531" s="1">
        <v>2030</v>
      </c>
      <c r="F4531" s="1">
        <v>1.9686239768275799</v>
      </c>
      <c r="G4531" s="1">
        <v>2.6248319691034401E-3</v>
      </c>
      <c r="H4531" s="1" t="s">
        <v>35</v>
      </c>
    </row>
    <row r="4532" spans="1:8" x14ac:dyDescent="0.2">
      <c r="A4532" s="1" t="s">
        <v>624</v>
      </c>
      <c r="B4532" s="1" t="s">
        <v>536</v>
      </c>
      <c r="C4532" s="1" t="s">
        <v>625</v>
      </c>
      <c r="D4532" s="1" t="s">
        <v>614</v>
      </c>
      <c r="E4532" s="1">
        <v>2030</v>
      </c>
      <c r="F4532" s="1">
        <v>0.74360939523408298</v>
      </c>
      <c r="G4532" s="1">
        <v>1.1176093970238501</v>
      </c>
      <c r="H4532" s="1" t="s">
        <v>116</v>
      </c>
    </row>
    <row r="4533" spans="1:8" x14ac:dyDescent="0.2">
      <c r="A4533" s="1" t="s">
        <v>511</v>
      </c>
      <c r="B4533" s="1" t="s">
        <v>536</v>
      </c>
      <c r="C4533" s="1" t="s">
        <v>626</v>
      </c>
      <c r="D4533" s="1" t="s">
        <v>627</v>
      </c>
      <c r="E4533" s="1">
        <v>2030</v>
      </c>
      <c r="F4533" s="1">
        <v>1.0995918013841199</v>
      </c>
      <c r="G4533" s="1">
        <v>99.962891034919807</v>
      </c>
      <c r="H4533" s="1" t="s">
        <v>120</v>
      </c>
    </row>
    <row r="4534" spans="1:8" x14ac:dyDescent="0.2">
      <c r="A4534" s="1" t="s">
        <v>511</v>
      </c>
      <c r="B4534" s="1" t="s">
        <v>536</v>
      </c>
      <c r="C4534" s="1" t="s">
        <v>512</v>
      </c>
      <c r="D4534" s="1" t="s">
        <v>627</v>
      </c>
      <c r="E4534" s="1">
        <v>2030</v>
      </c>
      <c r="F4534" s="1">
        <v>0.430808823342476</v>
      </c>
      <c r="G4534" s="1">
        <v>39.164438485679597</v>
      </c>
      <c r="H4534" s="1" t="s">
        <v>120</v>
      </c>
    </row>
    <row r="4535" spans="1:8" x14ac:dyDescent="0.2">
      <c r="A4535" s="1" t="s">
        <v>511</v>
      </c>
      <c r="B4535" s="1" t="s">
        <v>536</v>
      </c>
      <c r="C4535" s="1" t="s">
        <v>514</v>
      </c>
      <c r="D4535" s="1" t="s">
        <v>627</v>
      </c>
      <c r="E4535" s="1">
        <v>2030</v>
      </c>
      <c r="F4535" s="1">
        <v>1.8907756744403901</v>
      </c>
      <c r="G4535" s="1">
        <v>171.888697676399</v>
      </c>
      <c r="H4535" s="1" t="s">
        <v>120</v>
      </c>
    </row>
    <row r="4536" spans="1:8" x14ac:dyDescent="0.2">
      <c r="A4536" s="1" t="s">
        <v>511</v>
      </c>
      <c r="B4536" s="1" t="s">
        <v>536</v>
      </c>
      <c r="C4536" s="1" t="s">
        <v>628</v>
      </c>
      <c r="D4536" s="1" t="s">
        <v>629</v>
      </c>
      <c r="E4536" s="1">
        <v>2030</v>
      </c>
      <c r="F4536" s="1">
        <v>0.827170813851554</v>
      </c>
      <c r="G4536" s="1">
        <v>79.697598859768604</v>
      </c>
      <c r="H4536" s="1" t="s">
        <v>116</v>
      </c>
    </row>
    <row r="4537" spans="1:8" x14ac:dyDescent="0.2">
      <c r="A4537" s="1" t="s">
        <v>511</v>
      </c>
      <c r="B4537" s="1" t="s">
        <v>536</v>
      </c>
      <c r="C4537" s="1" t="s">
        <v>630</v>
      </c>
      <c r="D4537" s="1" t="s">
        <v>629</v>
      </c>
      <c r="E4537" s="1">
        <v>2030</v>
      </c>
      <c r="F4537" s="1">
        <v>1.52858416738172</v>
      </c>
      <c r="G4537" s="1">
        <v>80.001761403963002</v>
      </c>
      <c r="H4537" s="1" t="s">
        <v>116</v>
      </c>
    </row>
    <row r="4538" spans="1:8" x14ac:dyDescent="0.2">
      <c r="A4538" s="1" t="s">
        <v>511</v>
      </c>
      <c r="B4538" s="1" t="s">
        <v>536</v>
      </c>
      <c r="C4538" s="1" t="s">
        <v>631</v>
      </c>
      <c r="D4538" s="1" t="s">
        <v>614</v>
      </c>
      <c r="E4538" s="1">
        <v>2030</v>
      </c>
      <c r="F4538" s="1">
        <v>0.43145650978906802</v>
      </c>
      <c r="G4538" s="1">
        <v>3.91340655611687</v>
      </c>
      <c r="H4538" s="1" t="s">
        <v>120</v>
      </c>
    </row>
    <row r="4539" spans="1:8" x14ac:dyDescent="0.2">
      <c r="A4539" s="1" t="s">
        <v>511</v>
      </c>
      <c r="B4539" s="1" t="s">
        <v>536</v>
      </c>
      <c r="C4539" s="1" t="s">
        <v>632</v>
      </c>
      <c r="D4539" s="1" t="s">
        <v>633</v>
      </c>
      <c r="E4539" s="1">
        <v>2030</v>
      </c>
      <c r="F4539" s="1">
        <v>2.3875595796320601</v>
      </c>
      <c r="G4539" s="1">
        <v>2.3875595796320601</v>
      </c>
      <c r="H4539" s="1" t="s">
        <v>120</v>
      </c>
    </row>
    <row r="4540" spans="1:8" x14ac:dyDescent="0.2">
      <c r="A4540" s="1" t="s">
        <v>634</v>
      </c>
      <c r="B4540" s="1" t="s">
        <v>536</v>
      </c>
      <c r="C4540" s="1" t="s">
        <v>635</v>
      </c>
      <c r="D4540" s="1" t="s">
        <v>636</v>
      </c>
      <c r="E4540" s="1">
        <v>2030</v>
      </c>
      <c r="F4540" s="1">
        <v>0.430135529850042</v>
      </c>
      <c r="G4540" s="1">
        <v>2.4742309239161702</v>
      </c>
      <c r="H4540" s="1" t="s">
        <v>120</v>
      </c>
    </row>
    <row r="4541" spans="1:8" x14ac:dyDescent="0.2">
      <c r="A4541" s="1" t="s">
        <v>634</v>
      </c>
      <c r="B4541" s="1" t="s">
        <v>536</v>
      </c>
      <c r="C4541" s="1" t="s">
        <v>637</v>
      </c>
      <c r="D4541" s="1" t="s">
        <v>638</v>
      </c>
      <c r="E4541" s="1">
        <v>2030</v>
      </c>
      <c r="F4541" s="1">
        <v>0.71590679746560004</v>
      </c>
      <c r="G4541" s="1">
        <v>16.196986368000001</v>
      </c>
      <c r="H4541" s="1" t="s">
        <v>120</v>
      </c>
    </row>
    <row r="4542" spans="1:8" x14ac:dyDescent="0.2">
      <c r="A4542" s="1" t="s">
        <v>634</v>
      </c>
      <c r="B4542" s="1" t="s">
        <v>536</v>
      </c>
      <c r="C4542" s="1" t="s">
        <v>639</v>
      </c>
      <c r="D4542" s="1" t="s">
        <v>640</v>
      </c>
      <c r="E4542" s="1">
        <v>2030</v>
      </c>
      <c r="F4542" s="1">
        <v>4.9543723008000098E-2</v>
      </c>
      <c r="G4542" s="1">
        <v>0.46685431296000002</v>
      </c>
      <c r="H4542" s="1" t="s">
        <v>120</v>
      </c>
    </row>
    <row r="4543" spans="1:8" x14ac:dyDescent="0.2">
      <c r="A4543" s="1" t="s">
        <v>634</v>
      </c>
      <c r="B4543" s="1" t="s">
        <v>536</v>
      </c>
      <c r="C4543" s="1" t="s">
        <v>641</v>
      </c>
      <c r="D4543" s="1" t="s">
        <v>642</v>
      </c>
      <c r="E4543" s="1">
        <v>2030</v>
      </c>
      <c r="F4543" s="1">
        <v>6.9336379039604504E-2</v>
      </c>
      <c r="G4543" s="1">
        <v>0.69336379039604501</v>
      </c>
      <c r="H4543" s="1" t="s">
        <v>120</v>
      </c>
    </row>
    <row r="4544" spans="1:8" x14ac:dyDescent="0.2">
      <c r="A4544" s="1" t="s">
        <v>634</v>
      </c>
      <c r="B4544" s="1" t="s">
        <v>536</v>
      </c>
      <c r="C4544" s="1" t="s">
        <v>643</v>
      </c>
      <c r="D4544" s="1" t="s">
        <v>644</v>
      </c>
      <c r="E4544" s="1">
        <v>2030</v>
      </c>
      <c r="F4544" s="1">
        <v>0.61991547316778595</v>
      </c>
      <c r="G4544" s="1">
        <v>9.9756453744896092</v>
      </c>
      <c r="H4544" s="1" t="s">
        <v>120</v>
      </c>
    </row>
    <row r="4545" spans="1:8" x14ac:dyDescent="0.2">
      <c r="A4545" s="1" t="s">
        <v>634</v>
      </c>
      <c r="B4545" s="1" t="s">
        <v>536</v>
      </c>
      <c r="C4545" s="1" t="s">
        <v>645</v>
      </c>
      <c r="D4545" s="1" t="s">
        <v>646</v>
      </c>
      <c r="E4545" s="1">
        <v>2030</v>
      </c>
      <c r="F4545" s="1">
        <v>0.18113965734640899</v>
      </c>
      <c r="G4545" s="1">
        <v>7.5268348416000004</v>
      </c>
      <c r="H4545" s="1" t="s">
        <v>120</v>
      </c>
    </row>
    <row r="4546" spans="1:8" x14ac:dyDescent="0.2">
      <c r="A4546" s="1" t="s">
        <v>634</v>
      </c>
      <c r="B4546" s="1" t="s">
        <v>536</v>
      </c>
      <c r="C4546" s="1" t="s">
        <v>647</v>
      </c>
      <c r="D4546" s="1" t="s">
        <v>648</v>
      </c>
      <c r="E4546" s="1">
        <v>2030</v>
      </c>
      <c r="F4546" s="1">
        <v>0.18741818755584</v>
      </c>
      <c r="G4546" s="1">
        <v>6.247272918528</v>
      </c>
      <c r="H4546" s="1" t="s">
        <v>120</v>
      </c>
    </row>
    <row r="4547" spans="1:8" x14ac:dyDescent="0.2">
      <c r="A4547" s="1" t="s">
        <v>634</v>
      </c>
      <c r="B4547" s="1" t="s">
        <v>536</v>
      </c>
      <c r="C4547" s="1" t="s">
        <v>649</v>
      </c>
      <c r="D4547" s="1" t="s">
        <v>650</v>
      </c>
      <c r="E4547" s="1">
        <v>2030</v>
      </c>
      <c r="F4547" s="1">
        <v>5.1695191193886201</v>
      </c>
      <c r="G4547" s="1">
        <v>21.711583844351999</v>
      </c>
      <c r="H4547" s="1" t="s">
        <v>120</v>
      </c>
    </row>
    <row r="4548" spans="1:8" x14ac:dyDescent="0.2">
      <c r="A4548" s="1" t="s">
        <v>634</v>
      </c>
      <c r="B4548" s="1" t="s">
        <v>536</v>
      </c>
      <c r="C4548" s="1" t="s">
        <v>651</v>
      </c>
      <c r="D4548" s="1" t="s">
        <v>652</v>
      </c>
      <c r="E4548" s="1">
        <v>2030</v>
      </c>
      <c r="F4548" s="1">
        <v>1.2972243565007999</v>
      </c>
      <c r="G4548" s="1">
        <v>12.972243565008</v>
      </c>
      <c r="H4548" s="1" t="s">
        <v>120</v>
      </c>
    </row>
    <row r="4549" spans="1:8" x14ac:dyDescent="0.2">
      <c r="A4549" s="1" t="s">
        <v>634</v>
      </c>
      <c r="B4549" s="1" t="s">
        <v>536</v>
      </c>
      <c r="C4549" s="1" t="s">
        <v>653</v>
      </c>
      <c r="D4549" s="1" t="s">
        <v>654</v>
      </c>
      <c r="E4549" s="1">
        <v>2030</v>
      </c>
      <c r="F4549" s="1">
        <v>0.474484138612152</v>
      </c>
      <c r="G4549" s="1">
        <v>4.5988462665485601</v>
      </c>
      <c r="H4549" s="1" t="s">
        <v>120</v>
      </c>
    </row>
    <row r="4550" spans="1:8" x14ac:dyDescent="0.2">
      <c r="A4550" s="1" t="s">
        <v>634</v>
      </c>
      <c r="B4550" s="1" t="s">
        <v>536</v>
      </c>
      <c r="C4550" s="1" t="s">
        <v>655</v>
      </c>
      <c r="D4550" s="1" t="s">
        <v>656</v>
      </c>
      <c r="E4550" s="1">
        <v>2030</v>
      </c>
      <c r="F4550" s="1">
        <v>0.60429731156845801</v>
      </c>
      <c r="G4550" s="1">
        <v>26.772665702400001</v>
      </c>
      <c r="H4550" s="1" t="s">
        <v>120</v>
      </c>
    </row>
    <row r="4551" spans="1:8" x14ac:dyDescent="0.2">
      <c r="A4551" s="1" t="s">
        <v>657</v>
      </c>
      <c r="B4551" s="1" t="s">
        <v>536</v>
      </c>
      <c r="C4551" s="1" t="s">
        <v>658</v>
      </c>
      <c r="D4551" s="1" t="s">
        <v>590</v>
      </c>
      <c r="E4551" s="1">
        <v>2030</v>
      </c>
      <c r="F4551" s="1">
        <v>91.609181882160101</v>
      </c>
      <c r="G4551" s="1">
        <v>0.74024165431820399</v>
      </c>
      <c r="H4551" s="1" t="s">
        <v>35</v>
      </c>
    </row>
    <row r="4552" spans="1:8" x14ac:dyDescent="0.2">
      <c r="A4552" s="1" t="s">
        <v>657</v>
      </c>
      <c r="B4552" s="1" t="s">
        <v>536</v>
      </c>
      <c r="C4552" s="1" t="s">
        <v>659</v>
      </c>
      <c r="D4552" s="1" t="s">
        <v>614</v>
      </c>
      <c r="E4552" s="1">
        <v>2030</v>
      </c>
      <c r="F4552" s="1">
        <v>2.8991982503795399</v>
      </c>
      <c r="G4552" s="1">
        <v>45.352007436871503</v>
      </c>
      <c r="H4552" s="1" t="s">
        <v>120</v>
      </c>
    </row>
    <row r="4553" spans="1:8" x14ac:dyDescent="0.2">
      <c r="A4553" s="1" t="s">
        <v>657</v>
      </c>
      <c r="B4553" s="1" t="s">
        <v>536</v>
      </c>
      <c r="C4553" s="1" t="s">
        <v>660</v>
      </c>
      <c r="D4553" s="1" t="s">
        <v>661</v>
      </c>
      <c r="E4553" s="1">
        <v>2030</v>
      </c>
      <c r="F4553" s="1">
        <v>2.04656775713251</v>
      </c>
      <c r="G4553" s="1">
        <v>2672.6455660348802</v>
      </c>
      <c r="H4553" s="1" t="s">
        <v>120</v>
      </c>
    </row>
    <row r="4554" spans="1:8" x14ac:dyDescent="0.2">
      <c r="A4554" s="1" t="s">
        <v>657</v>
      </c>
      <c r="B4554" s="1" t="s">
        <v>536</v>
      </c>
      <c r="C4554" s="1" t="s">
        <v>662</v>
      </c>
      <c r="D4554" s="1" t="s">
        <v>663</v>
      </c>
      <c r="E4554" s="1">
        <v>2030</v>
      </c>
      <c r="F4554" s="1">
        <v>2.7461468958393001</v>
      </c>
      <c r="G4554" s="1">
        <v>3.0512743287103299</v>
      </c>
      <c r="H4554" s="1" t="s">
        <v>120</v>
      </c>
    </row>
    <row r="4555" spans="1:8" x14ac:dyDescent="0.2">
      <c r="A4555" s="1" t="s">
        <v>657</v>
      </c>
      <c r="B4555" s="1" t="s">
        <v>536</v>
      </c>
      <c r="C4555" s="1" t="s">
        <v>664</v>
      </c>
      <c r="D4555" s="1" t="s">
        <v>665</v>
      </c>
      <c r="E4555" s="1">
        <v>2030</v>
      </c>
      <c r="F4555" s="1">
        <v>1.0780409076939499</v>
      </c>
      <c r="G4555" s="1">
        <v>10.780409076939501</v>
      </c>
      <c r="H4555" s="1" t="s">
        <v>120</v>
      </c>
    </row>
    <row r="4556" spans="1:8" x14ac:dyDescent="0.2">
      <c r="A4556" s="1" t="s">
        <v>135</v>
      </c>
      <c r="B4556" s="1" t="s">
        <v>536</v>
      </c>
      <c r="C4556" s="1" t="s">
        <v>136</v>
      </c>
      <c r="D4556" s="1" t="s">
        <v>137</v>
      </c>
      <c r="E4556" s="1">
        <v>2030</v>
      </c>
      <c r="F4556" s="1">
        <v>9.4900569040151206E-2</v>
      </c>
      <c r="G4556" s="1">
        <v>1.9607555586808101E-2</v>
      </c>
      <c r="H4556" s="1" t="s">
        <v>35</v>
      </c>
    </row>
    <row r="4557" spans="1:8" x14ac:dyDescent="0.2">
      <c r="A4557" s="1" t="s">
        <v>140</v>
      </c>
      <c r="B4557" s="1" t="s">
        <v>536</v>
      </c>
      <c r="C4557" s="1" t="s">
        <v>666</v>
      </c>
      <c r="D4557" s="1" t="s">
        <v>667</v>
      </c>
      <c r="E4557" s="1">
        <v>2030</v>
      </c>
      <c r="F4557" s="1">
        <v>1.95796727035352</v>
      </c>
      <c r="G4557" s="1">
        <v>1957.96727035352</v>
      </c>
      <c r="H4557" s="1" t="s">
        <v>120</v>
      </c>
    </row>
    <row r="4558" spans="1:8" x14ac:dyDescent="0.2">
      <c r="A4558" s="1" t="s">
        <v>140</v>
      </c>
      <c r="B4558" s="1" t="s">
        <v>536</v>
      </c>
      <c r="C4558" s="1" t="s">
        <v>668</v>
      </c>
      <c r="D4558" s="1" t="s">
        <v>669</v>
      </c>
      <c r="E4558" s="1">
        <v>2030</v>
      </c>
      <c r="F4558" s="1">
        <v>1.5869868423497802E-2</v>
      </c>
      <c r="G4558" s="1">
        <v>0.79349342117488997</v>
      </c>
      <c r="H4558" s="1" t="s">
        <v>670</v>
      </c>
    </row>
    <row r="4559" spans="1:8" x14ac:dyDescent="0.2">
      <c r="A4559" s="1" t="s">
        <v>140</v>
      </c>
      <c r="B4559" s="1" t="s">
        <v>536</v>
      </c>
      <c r="C4559" s="1" t="s">
        <v>671</v>
      </c>
      <c r="D4559" s="1" t="s">
        <v>672</v>
      </c>
      <c r="E4559" s="1">
        <v>2030</v>
      </c>
      <c r="F4559" s="1">
        <v>0.11422635453548199</v>
      </c>
      <c r="G4559" s="1">
        <v>0.26819586613583701</v>
      </c>
      <c r="H4559" s="1" t="s">
        <v>670</v>
      </c>
    </row>
    <row r="4560" spans="1:8" x14ac:dyDescent="0.2">
      <c r="A4560" s="1" t="s">
        <v>140</v>
      </c>
      <c r="B4560" s="1" t="s">
        <v>536</v>
      </c>
      <c r="C4560" s="1" t="s">
        <v>673</v>
      </c>
      <c r="D4560" s="1" t="s">
        <v>674</v>
      </c>
      <c r="E4560" s="1">
        <v>2030</v>
      </c>
      <c r="F4560" s="1">
        <v>2.0590499444728998E-2</v>
      </c>
      <c r="G4560" s="1">
        <v>4.2896873843185404</v>
      </c>
      <c r="H4560" s="1" t="s">
        <v>670</v>
      </c>
    </row>
    <row r="4561" spans="1:8" x14ac:dyDescent="0.2">
      <c r="A4561" s="1" t="s">
        <v>140</v>
      </c>
      <c r="B4561" s="1" t="s">
        <v>536</v>
      </c>
      <c r="C4561" s="1" t="s">
        <v>675</v>
      </c>
      <c r="D4561" s="1" t="s">
        <v>674</v>
      </c>
      <c r="E4561" s="1">
        <v>2030</v>
      </c>
      <c r="F4561" s="1">
        <v>8.5793747686370797E-2</v>
      </c>
      <c r="G4561" s="1">
        <v>4.2896873843185404</v>
      </c>
      <c r="H4561" s="1" t="s">
        <v>670</v>
      </c>
    </row>
    <row r="4562" spans="1:8" x14ac:dyDescent="0.2">
      <c r="A4562" s="1" t="s">
        <v>140</v>
      </c>
      <c r="B4562" s="1" t="s">
        <v>536</v>
      </c>
      <c r="C4562" s="1" t="s">
        <v>676</v>
      </c>
      <c r="D4562" s="1" t="s">
        <v>677</v>
      </c>
      <c r="E4562" s="1">
        <v>2030</v>
      </c>
      <c r="F4562" s="1">
        <v>1.0108005620479401</v>
      </c>
      <c r="G4562" s="1">
        <v>0.64055802411149798</v>
      </c>
      <c r="H4562" s="1" t="s">
        <v>678</v>
      </c>
    </row>
    <row r="4563" spans="1:8" x14ac:dyDescent="0.2">
      <c r="A4563" s="1" t="s">
        <v>140</v>
      </c>
      <c r="B4563" s="1" t="s">
        <v>536</v>
      </c>
      <c r="C4563" s="1" t="s">
        <v>679</v>
      </c>
      <c r="D4563" s="1" t="s">
        <v>677</v>
      </c>
      <c r="E4563" s="1">
        <v>2030</v>
      </c>
      <c r="F4563" s="1">
        <v>0.50540028102397205</v>
      </c>
      <c r="G4563" s="1">
        <v>0.64055802411149798</v>
      </c>
      <c r="H4563" s="1" t="s">
        <v>678</v>
      </c>
    </row>
    <row r="4564" spans="1:8" x14ac:dyDescent="0.2">
      <c r="A4564" s="1" t="s">
        <v>140</v>
      </c>
      <c r="B4564" s="1" t="s">
        <v>536</v>
      </c>
      <c r="C4564" s="1" t="s">
        <v>680</v>
      </c>
      <c r="D4564" s="1" t="s">
        <v>681</v>
      </c>
      <c r="E4564" s="1">
        <v>2030</v>
      </c>
      <c r="F4564" s="1">
        <v>0.22799606748971599</v>
      </c>
      <c r="G4564" s="1">
        <v>0.57793679972044698</v>
      </c>
      <c r="H4564" s="1" t="s">
        <v>678</v>
      </c>
    </row>
    <row r="4565" spans="1:8" x14ac:dyDescent="0.2">
      <c r="A4565" s="1" t="s">
        <v>140</v>
      </c>
      <c r="B4565" s="1" t="s">
        <v>536</v>
      </c>
      <c r="C4565" s="1" t="s">
        <v>682</v>
      </c>
      <c r="D4565" s="1" t="s">
        <v>683</v>
      </c>
      <c r="E4565" s="1">
        <v>2030</v>
      </c>
      <c r="F4565" s="1">
        <v>1.09628336666587</v>
      </c>
      <c r="G4565" s="1">
        <v>0.83685753180600397</v>
      </c>
      <c r="H4565" s="1" t="s">
        <v>35</v>
      </c>
    </row>
    <row r="4566" spans="1:8" x14ac:dyDescent="0.2">
      <c r="A4566" s="1" t="s">
        <v>140</v>
      </c>
      <c r="B4566" s="1" t="s">
        <v>536</v>
      </c>
      <c r="C4566" s="1" t="s">
        <v>684</v>
      </c>
      <c r="D4566" s="1" t="s">
        <v>685</v>
      </c>
      <c r="E4566" s="1">
        <v>2030</v>
      </c>
      <c r="F4566" s="1">
        <v>62.895489663279498</v>
      </c>
      <c r="G4566" s="1">
        <v>3.985772475493</v>
      </c>
      <c r="H4566" s="1" t="s">
        <v>678</v>
      </c>
    </row>
    <row r="4567" spans="1:8" x14ac:dyDescent="0.2">
      <c r="A4567" s="1" t="s">
        <v>140</v>
      </c>
      <c r="B4567" s="1" t="s">
        <v>536</v>
      </c>
      <c r="C4567" s="1" t="s">
        <v>686</v>
      </c>
      <c r="D4567" s="1" t="s">
        <v>687</v>
      </c>
      <c r="E4567" s="1">
        <v>2030</v>
      </c>
      <c r="F4567" s="1">
        <v>1.4439387829392401</v>
      </c>
      <c r="G4567" s="1">
        <v>4.8131292764641502</v>
      </c>
      <c r="H4567" s="1" t="s">
        <v>35</v>
      </c>
    </row>
    <row r="4568" spans="1:8" x14ac:dyDescent="0.2">
      <c r="A4568" s="1" t="s">
        <v>140</v>
      </c>
      <c r="B4568" s="1" t="s">
        <v>536</v>
      </c>
      <c r="C4568" s="1" t="s">
        <v>688</v>
      </c>
      <c r="D4568" s="1" t="s">
        <v>689</v>
      </c>
      <c r="E4568" s="1">
        <v>2030</v>
      </c>
      <c r="F4568" s="1">
        <v>2.7905936331419599E-2</v>
      </c>
      <c r="G4568" s="1">
        <v>1.0162411814025301</v>
      </c>
      <c r="H4568" s="1" t="s">
        <v>35</v>
      </c>
    </row>
    <row r="4569" spans="1:8" x14ac:dyDescent="0.2">
      <c r="A4569" s="1" t="s">
        <v>140</v>
      </c>
      <c r="B4569" s="1" t="s">
        <v>536</v>
      </c>
      <c r="C4569" s="1" t="s">
        <v>690</v>
      </c>
      <c r="D4569" s="1" t="s">
        <v>691</v>
      </c>
      <c r="E4569" s="1">
        <v>2030</v>
      </c>
      <c r="F4569" s="1">
        <v>5.7634522437493496</v>
      </c>
      <c r="G4569" s="1">
        <v>0.57634522437493496</v>
      </c>
      <c r="H4569" s="1" t="s">
        <v>35</v>
      </c>
    </row>
    <row r="4570" spans="1:8" x14ac:dyDescent="0.2">
      <c r="A4570" s="1" t="s">
        <v>140</v>
      </c>
      <c r="B4570" s="1" t="s">
        <v>536</v>
      </c>
      <c r="C4570" s="1" t="s">
        <v>692</v>
      </c>
      <c r="D4570" s="1" t="s">
        <v>693</v>
      </c>
      <c r="E4570" s="1">
        <v>2030</v>
      </c>
      <c r="F4570" s="1">
        <v>2.2416140530182198</v>
      </c>
      <c r="G4570" s="1">
        <v>2.2416140530182198</v>
      </c>
      <c r="H4570" s="1" t="s">
        <v>35</v>
      </c>
    </row>
    <row r="4571" spans="1:8" x14ac:dyDescent="0.2">
      <c r="A4571" s="1" t="s">
        <v>140</v>
      </c>
      <c r="B4571" s="1" t="s">
        <v>536</v>
      </c>
      <c r="C4571" s="1" t="s">
        <v>694</v>
      </c>
      <c r="D4571" s="1" t="s">
        <v>695</v>
      </c>
      <c r="E4571" s="1">
        <v>2030</v>
      </c>
      <c r="F4571" s="1">
        <v>13.1307511017491</v>
      </c>
      <c r="G4571" s="1">
        <v>13.1307511017491</v>
      </c>
      <c r="H4571" s="1" t="s">
        <v>35</v>
      </c>
    </row>
    <row r="4572" spans="1:8" x14ac:dyDescent="0.2">
      <c r="A4572" s="1" t="s">
        <v>140</v>
      </c>
      <c r="B4572" s="1" t="s">
        <v>536</v>
      </c>
      <c r="C4572" s="1" t="s">
        <v>696</v>
      </c>
      <c r="D4572" s="1" t="s">
        <v>697</v>
      </c>
      <c r="E4572" s="1">
        <v>2030</v>
      </c>
      <c r="F4572" s="1">
        <v>9.6502065875701204E-2</v>
      </c>
      <c r="G4572" s="1">
        <v>0.17545830159218401</v>
      </c>
      <c r="H4572" s="1" t="s">
        <v>35</v>
      </c>
    </row>
    <row r="4573" spans="1:8" x14ac:dyDescent="0.2">
      <c r="A4573" s="1" t="s">
        <v>140</v>
      </c>
      <c r="B4573" s="1" t="s">
        <v>536</v>
      </c>
      <c r="C4573" s="1" t="s">
        <v>698</v>
      </c>
      <c r="D4573" s="1" t="s">
        <v>699</v>
      </c>
      <c r="E4573" s="1">
        <v>2030</v>
      </c>
      <c r="F4573" s="1">
        <v>7.6758468357516998</v>
      </c>
      <c r="G4573" s="1">
        <v>1.5991347574482699</v>
      </c>
      <c r="H4573" s="1" t="s">
        <v>35</v>
      </c>
    </row>
    <row r="4574" spans="1:8" x14ac:dyDescent="0.2">
      <c r="A4574" s="1" t="s">
        <v>140</v>
      </c>
      <c r="B4574" s="1" t="s">
        <v>536</v>
      </c>
      <c r="C4574" s="1" t="s">
        <v>700</v>
      </c>
      <c r="D4574" s="1" t="s">
        <v>685</v>
      </c>
      <c r="E4574" s="1">
        <v>2030</v>
      </c>
      <c r="F4574" s="1">
        <v>2.13390034323371</v>
      </c>
      <c r="G4574" s="1">
        <v>0.135228158633315</v>
      </c>
      <c r="H4574" s="1" t="s">
        <v>678</v>
      </c>
    </row>
    <row r="4575" spans="1:8" x14ac:dyDescent="0.2">
      <c r="A4575" s="1" t="s">
        <v>517</v>
      </c>
      <c r="B4575" s="1" t="s">
        <v>536</v>
      </c>
      <c r="C4575" s="1" t="s">
        <v>518</v>
      </c>
      <c r="D4575" s="1" t="s">
        <v>519</v>
      </c>
      <c r="E4575" s="1">
        <v>2030</v>
      </c>
      <c r="F4575" s="1">
        <v>0.22438325944364099</v>
      </c>
      <c r="G4575" s="1">
        <v>3538.5725597354999</v>
      </c>
      <c r="H4575" s="1" t="s">
        <v>120</v>
      </c>
    </row>
    <row r="4576" spans="1:8" x14ac:dyDescent="0.2">
      <c r="A4576" s="1" t="s">
        <v>142</v>
      </c>
      <c r="B4576" s="1" t="s">
        <v>536</v>
      </c>
      <c r="C4576" s="1" t="s">
        <v>143</v>
      </c>
      <c r="D4576" s="1" t="s">
        <v>144</v>
      </c>
      <c r="E4576" s="1">
        <v>2030</v>
      </c>
      <c r="F4576" s="1" t="s">
        <v>145</v>
      </c>
      <c r="G4576" s="1" t="s">
        <v>145</v>
      </c>
      <c r="H4576" s="1" t="s">
        <v>146</v>
      </c>
    </row>
    <row r="4577" spans="1:8" x14ac:dyDescent="0.2">
      <c r="A4577" s="1" t="s">
        <v>147</v>
      </c>
      <c r="B4577" s="1" t="s">
        <v>536</v>
      </c>
      <c r="C4577" s="1" t="s">
        <v>148</v>
      </c>
      <c r="D4577" s="1" t="s">
        <v>144</v>
      </c>
      <c r="E4577" s="1">
        <v>2030</v>
      </c>
      <c r="F4577" s="1" t="s">
        <v>145</v>
      </c>
      <c r="G4577" s="1" t="s">
        <v>145</v>
      </c>
      <c r="H4577" s="1" t="s">
        <v>146</v>
      </c>
    </row>
    <row r="4578" spans="1:8" x14ac:dyDescent="0.2">
      <c r="A4578" s="1" t="s">
        <v>149</v>
      </c>
      <c r="B4578" s="1" t="s">
        <v>536</v>
      </c>
      <c r="C4578" s="1" t="s">
        <v>150</v>
      </c>
      <c r="D4578" s="1" t="s">
        <v>151</v>
      </c>
      <c r="E4578" s="1">
        <v>2030</v>
      </c>
      <c r="F4578" s="1" t="s">
        <v>145</v>
      </c>
      <c r="G4578" s="1" t="s">
        <v>145</v>
      </c>
      <c r="H4578" s="1" t="s">
        <v>146</v>
      </c>
    </row>
    <row r="4579" spans="1:8" x14ac:dyDescent="0.2">
      <c r="A4579" s="1" t="s">
        <v>152</v>
      </c>
      <c r="B4579" s="1" t="s">
        <v>536</v>
      </c>
      <c r="C4579" s="1" t="s">
        <v>153</v>
      </c>
      <c r="D4579" s="1" t="s">
        <v>151</v>
      </c>
      <c r="E4579" s="1">
        <v>2030</v>
      </c>
      <c r="F4579" s="1" t="s">
        <v>145</v>
      </c>
      <c r="G4579" s="1" t="s">
        <v>145</v>
      </c>
      <c r="H4579" s="1" t="s">
        <v>146</v>
      </c>
    </row>
    <row r="4580" spans="1:8" x14ac:dyDescent="0.2">
      <c r="A4580" s="1" t="s">
        <v>154</v>
      </c>
      <c r="B4580" s="1" t="s">
        <v>536</v>
      </c>
      <c r="C4580" s="1" t="s">
        <v>155</v>
      </c>
      <c r="D4580" s="1" t="s">
        <v>151</v>
      </c>
      <c r="E4580" s="1">
        <v>2030</v>
      </c>
      <c r="F4580" s="1" t="s">
        <v>145</v>
      </c>
      <c r="G4580" s="1" t="s">
        <v>145</v>
      </c>
      <c r="H4580" s="1" t="s">
        <v>146</v>
      </c>
    </row>
    <row r="4581" spans="1:8" x14ac:dyDescent="0.2">
      <c r="A4581" s="1" t="s">
        <v>156</v>
      </c>
      <c r="B4581" s="1" t="s">
        <v>536</v>
      </c>
      <c r="C4581" s="1" t="s">
        <v>157</v>
      </c>
      <c r="D4581" s="1" t="s">
        <v>151</v>
      </c>
      <c r="E4581" s="1">
        <v>2030</v>
      </c>
      <c r="F4581" s="1" t="s">
        <v>145</v>
      </c>
      <c r="G4581" s="1" t="s">
        <v>145</v>
      </c>
      <c r="H4581" s="1" t="s">
        <v>146</v>
      </c>
    </row>
    <row r="4582" spans="1:8" x14ac:dyDescent="0.2">
      <c r="A4582" s="1" t="s">
        <v>158</v>
      </c>
      <c r="B4582" s="1" t="s">
        <v>536</v>
      </c>
      <c r="C4582" s="1" t="s">
        <v>159</v>
      </c>
      <c r="D4582" s="1" t="s">
        <v>151</v>
      </c>
      <c r="E4582" s="1">
        <v>2030</v>
      </c>
      <c r="F4582" s="1" t="s">
        <v>145</v>
      </c>
      <c r="G4582" s="1" t="s">
        <v>145</v>
      </c>
      <c r="H4582" s="1" t="s">
        <v>146</v>
      </c>
    </row>
    <row r="4583" spans="1:8" x14ac:dyDescent="0.2">
      <c r="A4583" s="1" t="s">
        <v>160</v>
      </c>
      <c r="B4583" s="1" t="s">
        <v>536</v>
      </c>
      <c r="C4583" s="1" t="s">
        <v>161</v>
      </c>
      <c r="D4583" s="1" t="s">
        <v>151</v>
      </c>
      <c r="E4583" s="1">
        <v>2030</v>
      </c>
      <c r="F4583" s="1" t="s">
        <v>145</v>
      </c>
      <c r="G4583" s="1" t="s">
        <v>145</v>
      </c>
      <c r="H4583" s="1" t="s">
        <v>146</v>
      </c>
    </row>
    <row r="4584" spans="1:8" x14ac:dyDescent="0.2">
      <c r="A4584" s="1" t="s">
        <v>162</v>
      </c>
      <c r="B4584" s="1" t="s">
        <v>536</v>
      </c>
      <c r="C4584" s="1" t="s">
        <v>163</v>
      </c>
      <c r="D4584" s="1" t="s">
        <v>151</v>
      </c>
      <c r="E4584" s="1">
        <v>2030</v>
      </c>
      <c r="F4584" s="1" t="s">
        <v>145</v>
      </c>
      <c r="G4584" s="1" t="s">
        <v>145</v>
      </c>
      <c r="H4584" s="1" t="s">
        <v>146</v>
      </c>
    </row>
    <row r="4585" spans="1:8" x14ac:dyDescent="0.2">
      <c r="A4585" s="1" t="s">
        <v>164</v>
      </c>
      <c r="B4585" s="1" t="s">
        <v>536</v>
      </c>
      <c r="C4585" s="1" t="s">
        <v>165</v>
      </c>
      <c r="D4585" s="1" t="s">
        <v>151</v>
      </c>
      <c r="E4585" s="1">
        <v>2030</v>
      </c>
      <c r="F4585" s="1" t="s">
        <v>145</v>
      </c>
      <c r="G4585" s="1" t="s">
        <v>145</v>
      </c>
      <c r="H4585" s="1" t="s">
        <v>146</v>
      </c>
    </row>
    <row r="4586" spans="1:8" x14ac:dyDescent="0.2">
      <c r="A4586" s="1" t="s">
        <v>166</v>
      </c>
      <c r="B4586" s="1" t="s">
        <v>536</v>
      </c>
      <c r="C4586" s="1" t="s">
        <v>167</v>
      </c>
      <c r="D4586" s="1" t="s">
        <v>151</v>
      </c>
      <c r="E4586" s="1">
        <v>2030</v>
      </c>
      <c r="F4586" s="1" t="s">
        <v>145</v>
      </c>
      <c r="G4586" s="1" t="s">
        <v>145</v>
      </c>
      <c r="H4586" s="1" t="s">
        <v>146</v>
      </c>
    </row>
    <row r="4587" spans="1:8" x14ac:dyDescent="0.2">
      <c r="A4587" s="1" t="s">
        <v>701</v>
      </c>
      <c r="B4587" s="1" t="s">
        <v>536</v>
      </c>
      <c r="C4587" s="1" t="s">
        <v>702</v>
      </c>
      <c r="D4587" s="1" t="s">
        <v>144</v>
      </c>
      <c r="E4587" s="1">
        <v>2030</v>
      </c>
      <c r="F4587" s="1" t="s">
        <v>145</v>
      </c>
      <c r="G4587" s="1" t="s">
        <v>145</v>
      </c>
      <c r="H4587" s="1" t="s">
        <v>522</v>
      </c>
    </row>
    <row r="4588" spans="1:8" x14ac:dyDescent="0.2">
      <c r="A4588" s="1" t="s">
        <v>200</v>
      </c>
      <c r="B4588" s="1" t="s">
        <v>536</v>
      </c>
      <c r="C4588" s="1" t="s">
        <v>201</v>
      </c>
      <c r="D4588" s="1" t="s">
        <v>144</v>
      </c>
      <c r="E4588" s="1">
        <v>2030</v>
      </c>
      <c r="F4588" s="1">
        <v>1.0693500257934001</v>
      </c>
      <c r="G4588" s="1">
        <v>0.53677994246947203</v>
      </c>
      <c r="H4588" s="1" t="s">
        <v>116</v>
      </c>
    </row>
    <row r="4589" spans="1:8" x14ac:dyDescent="0.2">
      <c r="A4589" s="1" t="s">
        <v>207</v>
      </c>
      <c r="B4589" s="1" t="s">
        <v>536</v>
      </c>
      <c r="C4589" s="1" t="s">
        <v>208</v>
      </c>
      <c r="D4589" s="1" t="s">
        <v>209</v>
      </c>
      <c r="E4589" s="1">
        <v>2030</v>
      </c>
      <c r="F4589" s="1">
        <v>1.5440260778314301E-3</v>
      </c>
      <c r="G4589" s="1">
        <v>0.13613136024075601</v>
      </c>
      <c r="H4589" s="1" t="s">
        <v>35</v>
      </c>
    </row>
    <row r="4590" spans="1:8" x14ac:dyDescent="0.2">
      <c r="A4590" s="1" t="s">
        <v>362</v>
      </c>
      <c r="B4590" s="1" t="s">
        <v>536</v>
      </c>
      <c r="C4590" s="1" t="s">
        <v>363</v>
      </c>
      <c r="D4590" s="1" t="s">
        <v>364</v>
      </c>
      <c r="E4590" s="1">
        <v>2030</v>
      </c>
      <c r="F4590" s="1">
        <v>4.8977248112366399E-4</v>
      </c>
      <c r="G4590" s="1">
        <v>0.106333582527934</v>
      </c>
      <c r="H4590" s="1" t="s">
        <v>35</v>
      </c>
    </row>
    <row r="4591" spans="1:8" x14ac:dyDescent="0.2">
      <c r="A4591" s="1" t="s">
        <v>210</v>
      </c>
      <c r="B4591" s="1" t="s">
        <v>536</v>
      </c>
      <c r="C4591" s="1" t="s">
        <v>211</v>
      </c>
      <c r="D4591" s="1" t="s">
        <v>212</v>
      </c>
      <c r="E4591" s="1">
        <v>2030</v>
      </c>
      <c r="F4591" s="1">
        <v>0.1241772</v>
      </c>
      <c r="G4591" s="1">
        <v>0.14782999999999999</v>
      </c>
      <c r="H4591" s="1" t="s">
        <v>35</v>
      </c>
    </row>
    <row r="4592" spans="1:8" x14ac:dyDescent="0.2">
      <c r="A4592" s="1" t="s">
        <v>365</v>
      </c>
      <c r="B4592" s="1" t="s">
        <v>536</v>
      </c>
      <c r="C4592" s="1" t="s">
        <v>366</v>
      </c>
      <c r="D4592" s="1" t="s">
        <v>367</v>
      </c>
      <c r="E4592" s="1">
        <v>2030</v>
      </c>
      <c r="F4592" s="1">
        <v>6.7256705312250201E-3</v>
      </c>
      <c r="G4592" s="1">
        <v>0.51735927163269402</v>
      </c>
      <c r="H4592" s="1" t="s">
        <v>368</v>
      </c>
    </row>
    <row r="4593" spans="1:8" x14ac:dyDescent="0.2">
      <c r="A4593" s="1" t="s">
        <v>365</v>
      </c>
      <c r="B4593" s="1" t="s">
        <v>536</v>
      </c>
      <c r="C4593" s="1" t="s">
        <v>369</v>
      </c>
      <c r="D4593" s="1" t="s">
        <v>144</v>
      </c>
      <c r="E4593" s="1">
        <v>2030</v>
      </c>
      <c r="F4593" s="1">
        <v>2</v>
      </c>
      <c r="G4593" s="1">
        <v>1</v>
      </c>
      <c r="H4593" s="1" t="s">
        <v>116</v>
      </c>
    </row>
    <row r="4594" spans="1:8" x14ac:dyDescent="0.2">
      <c r="A4594" s="1" t="s">
        <v>376</v>
      </c>
      <c r="B4594" s="1" t="s">
        <v>536</v>
      </c>
      <c r="C4594" s="1" t="s">
        <v>377</v>
      </c>
      <c r="D4594" s="1" t="s">
        <v>378</v>
      </c>
      <c r="E4594" s="1">
        <v>2030</v>
      </c>
      <c r="F4594" s="1">
        <v>1.48214188861278</v>
      </c>
      <c r="G4594" s="1">
        <v>107.466930063897</v>
      </c>
      <c r="H4594" s="1" t="s">
        <v>120</v>
      </c>
    </row>
    <row r="4595" spans="1:8" x14ac:dyDescent="0.2">
      <c r="A4595" s="1" t="s">
        <v>213</v>
      </c>
      <c r="B4595" s="1" t="s">
        <v>536</v>
      </c>
      <c r="C4595" s="1" t="s">
        <v>214</v>
      </c>
      <c r="D4595" s="1" t="s">
        <v>133</v>
      </c>
      <c r="E4595" s="1">
        <v>2030</v>
      </c>
      <c r="F4595" s="1">
        <v>4.4697901519180197E-2</v>
      </c>
      <c r="G4595" s="1">
        <v>71.030361319776503</v>
      </c>
      <c r="H4595" s="1" t="s">
        <v>231</v>
      </c>
    </row>
    <row r="4596" spans="1:8" x14ac:dyDescent="0.2">
      <c r="A4596" s="1" t="s">
        <v>703</v>
      </c>
      <c r="B4596" s="1" t="s">
        <v>536</v>
      </c>
      <c r="C4596" s="1" t="s">
        <v>704</v>
      </c>
      <c r="D4596" s="1" t="s">
        <v>144</v>
      </c>
      <c r="E4596" s="1">
        <v>2030</v>
      </c>
      <c r="F4596" s="1">
        <v>0.254753616367211</v>
      </c>
      <c r="G4596" s="1">
        <v>709.24754608406897</v>
      </c>
      <c r="H4596" s="1" t="s">
        <v>705</v>
      </c>
    </row>
    <row r="4597" spans="1:8" x14ac:dyDescent="0.2">
      <c r="A4597" s="1" t="s">
        <v>379</v>
      </c>
      <c r="B4597" s="1" t="s">
        <v>536</v>
      </c>
      <c r="C4597" s="1" t="s">
        <v>380</v>
      </c>
      <c r="D4597" s="1" t="s">
        <v>381</v>
      </c>
      <c r="E4597" s="1">
        <v>2030</v>
      </c>
      <c r="F4597" s="1">
        <v>6.1341325712814698E-2</v>
      </c>
      <c r="G4597" s="1">
        <v>7.2166265544487898</v>
      </c>
      <c r="H4597" s="1" t="s">
        <v>120</v>
      </c>
    </row>
    <row r="4598" spans="1:8" x14ac:dyDescent="0.2">
      <c r="A4598" s="1" t="s">
        <v>379</v>
      </c>
      <c r="B4598" s="1" t="s">
        <v>536</v>
      </c>
      <c r="C4598" s="1" t="s">
        <v>382</v>
      </c>
      <c r="D4598" s="1" t="s">
        <v>381</v>
      </c>
      <c r="E4598" s="1">
        <v>2030</v>
      </c>
      <c r="F4598" s="1">
        <v>0.36088772204570702</v>
      </c>
      <c r="G4598" s="1">
        <v>24.059181469713799</v>
      </c>
      <c r="H4598" s="1" t="s">
        <v>120</v>
      </c>
    </row>
    <row r="4599" spans="1:8" x14ac:dyDescent="0.2">
      <c r="A4599" s="1" t="s">
        <v>379</v>
      </c>
      <c r="B4599" s="1" t="s">
        <v>536</v>
      </c>
      <c r="C4599" s="1" t="s">
        <v>383</v>
      </c>
      <c r="D4599" s="1" t="s">
        <v>381</v>
      </c>
      <c r="E4599" s="1">
        <v>2030</v>
      </c>
      <c r="F4599" s="1">
        <v>0.26096934399593003</v>
      </c>
      <c r="G4599" s="1">
        <v>17.397956266395301</v>
      </c>
      <c r="H4599" s="1" t="s">
        <v>120</v>
      </c>
    </row>
    <row r="4600" spans="1:8" x14ac:dyDescent="0.2">
      <c r="A4600" s="1" t="s">
        <v>215</v>
      </c>
      <c r="B4600" s="1" t="s">
        <v>536</v>
      </c>
      <c r="C4600" s="1" t="s">
        <v>221</v>
      </c>
      <c r="D4600" s="1" t="s">
        <v>151</v>
      </c>
      <c r="E4600" s="1">
        <v>2030</v>
      </c>
      <c r="F4600" s="1" t="s">
        <v>145</v>
      </c>
      <c r="G4600" s="1" t="s">
        <v>145</v>
      </c>
      <c r="H4600" s="1" t="s">
        <v>146</v>
      </c>
    </row>
    <row r="4601" spans="1:8" x14ac:dyDescent="0.2">
      <c r="A4601" s="1" t="s">
        <v>215</v>
      </c>
      <c r="B4601" s="1" t="s">
        <v>536</v>
      </c>
      <c r="C4601" s="1" t="s">
        <v>223</v>
      </c>
      <c r="D4601" s="1" t="s">
        <v>151</v>
      </c>
      <c r="E4601" s="1">
        <v>2030</v>
      </c>
      <c r="F4601" s="1" t="s">
        <v>145</v>
      </c>
      <c r="G4601" s="1" t="s">
        <v>145</v>
      </c>
      <c r="H4601" s="1" t="s">
        <v>146</v>
      </c>
    </row>
    <row r="4602" spans="1:8" x14ac:dyDescent="0.2">
      <c r="A4602" s="1" t="s">
        <v>224</v>
      </c>
      <c r="B4602" s="1" t="s">
        <v>536</v>
      </c>
      <c r="C4602" s="1" t="s">
        <v>384</v>
      </c>
      <c r="D4602" s="1" t="s">
        <v>385</v>
      </c>
      <c r="E4602" s="1">
        <v>2030</v>
      </c>
      <c r="F4602" s="1">
        <v>0.349333333333333</v>
      </c>
      <c r="G4602" s="1">
        <v>698.66666666666697</v>
      </c>
      <c r="H4602" s="1" t="s">
        <v>386</v>
      </c>
    </row>
    <row r="4603" spans="1:8" x14ac:dyDescent="0.2">
      <c r="A4603" s="1" t="s">
        <v>226</v>
      </c>
      <c r="B4603" s="1" t="s">
        <v>536</v>
      </c>
      <c r="C4603" s="1" t="s">
        <v>706</v>
      </c>
      <c r="D4603" s="1" t="s">
        <v>144</v>
      </c>
      <c r="E4603" s="1">
        <v>2030</v>
      </c>
      <c r="F4603" s="1">
        <v>91</v>
      </c>
      <c r="G4603" s="1">
        <v>1</v>
      </c>
      <c r="H4603" s="1" t="s">
        <v>116</v>
      </c>
    </row>
    <row r="4604" spans="1:8" x14ac:dyDescent="0.2">
      <c r="A4604" s="1" t="s">
        <v>226</v>
      </c>
      <c r="B4604" s="1" t="s">
        <v>536</v>
      </c>
      <c r="C4604" s="1" t="s">
        <v>387</v>
      </c>
      <c r="D4604" s="1" t="s">
        <v>385</v>
      </c>
      <c r="E4604" s="1">
        <v>2030</v>
      </c>
      <c r="F4604" s="1">
        <v>0.16076392156862801</v>
      </c>
      <c r="G4604" s="1">
        <v>1217.90849673203</v>
      </c>
      <c r="H4604" s="1" t="s">
        <v>386</v>
      </c>
    </row>
    <row r="4605" spans="1:8" x14ac:dyDescent="0.2">
      <c r="A4605" s="1" t="s">
        <v>226</v>
      </c>
      <c r="B4605" s="1" t="s">
        <v>536</v>
      </c>
      <c r="C4605" s="1" t="s">
        <v>388</v>
      </c>
      <c r="D4605" s="1" t="s">
        <v>381</v>
      </c>
      <c r="E4605" s="1">
        <v>2030</v>
      </c>
      <c r="F4605" s="1">
        <v>0.18288647058823601</v>
      </c>
      <c r="G4605" s="1">
        <v>20.320718954248399</v>
      </c>
      <c r="H4605" s="1" t="s">
        <v>120</v>
      </c>
    </row>
    <row r="4606" spans="1:8" x14ac:dyDescent="0.2">
      <c r="A4606" s="1" t="s">
        <v>389</v>
      </c>
      <c r="B4606" s="1" t="s">
        <v>536</v>
      </c>
      <c r="C4606" s="1" t="s">
        <v>390</v>
      </c>
      <c r="D4606" s="1" t="s">
        <v>291</v>
      </c>
      <c r="E4606" s="1">
        <v>2030</v>
      </c>
      <c r="F4606" s="1">
        <v>3.99990801899445E-3</v>
      </c>
      <c r="G4606" s="1">
        <v>3.8161208444695201E-4</v>
      </c>
      <c r="H4606" s="1" t="s">
        <v>44</v>
      </c>
    </row>
    <row r="4607" spans="1:8" x14ac:dyDescent="0.2">
      <c r="A4607" s="1" t="s">
        <v>389</v>
      </c>
      <c r="B4607" s="1" t="s">
        <v>536</v>
      </c>
      <c r="C4607" s="1" t="s">
        <v>390</v>
      </c>
      <c r="D4607" s="1" t="s">
        <v>292</v>
      </c>
      <c r="E4607" s="1">
        <v>2030</v>
      </c>
      <c r="F4607" s="1">
        <v>1.34481774389243</v>
      </c>
      <c r="G4607" s="1">
        <v>10.4127518161183</v>
      </c>
      <c r="H4607" s="1" t="s">
        <v>44</v>
      </c>
    </row>
    <row r="4608" spans="1:8" x14ac:dyDescent="0.2">
      <c r="A4608" s="1" t="s">
        <v>389</v>
      </c>
      <c r="B4608" s="1" t="s">
        <v>536</v>
      </c>
      <c r="C4608" s="1" t="s">
        <v>391</v>
      </c>
      <c r="D4608" s="1" t="s">
        <v>291</v>
      </c>
      <c r="E4608" s="1">
        <v>2030</v>
      </c>
      <c r="F4608" s="1">
        <v>2.1863327074076802E-3</v>
      </c>
      <c r="G4608" s="1">
        <v>2.0987766579000499E-4</v>
      </c>
      <c r="H4608" s="1" t="s">
        <v>44</v>
      </c>
    </row>
    <row r="4609" spans="1:8" x14ac:dyDescent="0.2">
      <c r="A4609" s="1" t="s">
        <v>389</v>
      </c>
      <c r="B4609" s="1" t="s">
        <v>536</v>
      </c>
      <c r="C4609" s="1" t="s">
        <v>391</v>
      </c>
      <c r="D4609" s="1" t="s">
        <v>292</v>
      </c>
      <c r="E4609" s="1">
        <v>2030</v>
      </c>
      <c r="F4609" s="1">
        <v>2.28499627457125E-2</v>
      </c>
      <c r="G4609" s="1">
        <v>2.00023941899337E-2</v>
      </c>
      <c r="H4609" s="1" t="s">
        <v>44</v>
      </c>
    </row>
    <row r="4610" spans="1:8" x14ac:dyDescent="0.2">
      <c r="A4610" s="1" t="s">
        <v>389</v>
      </c>
      <c r="B4610" s="1" t="s">
        <v>536</v>
      </c>
      <c r="C4610" s="1" t="s">
        <v>392</v>
      </c>
      <c r="D4610" s="1" t="s">
        <v>292</v>
      </c>
      <c r="E4610" s="1">
        <v>2030</v>
      </c>
      <c r="F4610" s="1">
        <v>2.1803361199641698E-3</v>
      </c>
      <c r="G4610" s="1">
        <v>1.23612727896998E-2</v>
      </c>
      <c r="H4610" s="1" t="s">
        <v>44</v>
      </c>
    </row>
    <row r="4611" spans="1:8" x14ac:dyDescent="0.2">
      <c r="A4611" s="1" t="s">
        <v>389</v>
      </c>
      <c r="B4611" s="1" t="s">
        <v>536</v>
      </c>
      <c r="C4611" s="1" t="s">
        <v>393</v>
      </c>
      <c r="D4611" s="1" t="s">
        <v>292</v>
      </c>
      <c r="E4611" s="1">
        <v>2030</v>
      </c>
      <c r="F4611" s="1">
        <v>7.7924168624180392E-6</v>
      </c>
      <c r="G4611" s="1">
        <v>7.1868060667225296E-5</v>
      </c>
      <c r="H4611" s="1" t="s">
        <v>44</v>
      </c>
    </row>
    <row r="4612" spans="1:8" x14ac:dyDescent="0.2">
      <c r="A4612" s="1" t="s">
        <v>389</v>
      </c>
      <c r="B4612" s="1" t="s">
        <v>536</v>
      </c>
      <c r="C4612" s="1" t="s">
        <v>394</v>
      </c>
      <c r="D4612" s="1" t="s">
        <v>292</v>
      </c>
      <c r="E4612" s="1">
        <v>2030</v>
      </c>
      <c r="F4612" s="1">
        <v>1.23748750422325E-3</v>
      </c>
      <c r="G4612" s="1">
        <v>1.5170187013070199E-2</v>
      </c>
      <c r="H4612" s="1" t="s">
        <v>44</v>
      </c>
    </row>
    <row r="4613" spans="1:8" x14ac:dyDescent="0.2">
      <c r="A4613" s="1" t="s">
        <v>395</v>
      </c>
      <c r="B4613" s="1" t="s">
        <v>536</v>
      </c>
      <c r="C4613" s="1" t="s">
        <v>396</v>
      </c>
      <c r="D4613" s="1" t="s">
        <v>291</v>
      </c>
      <c r="E4613" s="1">
        <v>2030</v>
      </c>
      <c r="F4613" s="1">
        <v>3.0582852307972298E-3</v>
      </c>
      <c r="G4613" s="1">
        <v>3.01309341749876E-4</v>
      </c>
      <c r="H4613" s="1" t="s">
        <v>44</v>
      </c>
    </row>
    <row r="4614" spans="1:8" x14ac:dyDescent="0.2">
      <c r="A4614" s="1" t="s">
        <v>395</v>
      </c>
      <c r="B4614" s="1" t="s">
        <v>536</v>
      </c>
      <c r="C4614" s="1" t="s">
        <v>396</v>
      </c>
      <c r="D4614" s="1" t="s">
        <v>292</v>
      </c>
      <c r="E4614" s="1">
        <v>2030</v>
      </c>
      <c r="F4614" s="1">
        <v>0.25869166929021598</v>
      </c>
      <c r="G4614" s="1">
        <v>0.36355100792491002</v>
      </c>
      <c r="H4614" s="1" t="s">
        <v>44</v>
      </c>
    </row>
    <row r="4615" spans="1:8" x14ac:dyDescent="0.2">
      <c r="A4615" s="1" t="s">
        <v>232</v>
      </c>
      <c r="B4615" s="1" t="s">
        <v>536</v>
      </c>
      <c r="C4615" s="1" t="s">
        <v>233</v>
      </c>
      <c r="D4615" s="1" t="s">
        <v>86</v>
      </c>
      <c r="E4615" s="1">
        <v>2030</v>
      </c>
      <c r="F4615" s="1">
        <v>2.5229507526834301</v>
      </c>
      <c r="G4615" s="1">
        <v>0.87629131744209998</v>
      </c>
      <c r="H4615" s="1" t="s">
        <v>44</v>
      </c>
    </row>
    <row r="4616" spans="1:8" x14ac:dyDescent="0.2">
      <c r="A4616" s="1" t="s">
        <v>232</v>
      </c>
      <c r="B4616" s="1" t="s">
        <v>536</v>
      </c>
      <c r="C4616" s="1" t="s">
        <v>233</v>
      </c>
      <c r="D4616" s="1" t="s">
        <v>45</v>
      </c>
      <c r="E4616" s="1">
        <v>2030</v>
      </c>
      <c r="F4616" s="1">
        <v>2.8993442491032302</v>
      </c>
      <c r="G4616" s="1">
        <v>1.77014</v>
      </c>
      <c r="H4616" s="1" t="s">
        <v>44</v>
      </c>
    </row>
  </sheetData>
  <autoFilter ref="A2:H4616" xr:uid="{00000000-0009-0000-0000-000001000000}"/>
  <sortState xmlns:xlrd2="http://schemas.microsoft.com/office/spreadsheetml/2017/richdata2" ref="A2:F4615">
    <sortCondition ref="B2:B4615"/>
    <sortCondition ref="E2:E4615"/>
    <sortCondition ref="A2:A4615"/>
  </sortState>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S636"/>
  <sheetViews>
    <sheetView zoomScale="85" zoomScaleNormal="85" workbookViewId="0">
      <pane xSplit="4" ySplit="7" topLeftCell="H557" activePane="bottomRight" state="frozen"/>
      <selection activeCell="H21" sqref="H21"/>
      <selection pane="topRight" activeCell="H21" sqref="H21"/>
      <selection pane="bottomLeft" activeCell="H21" sqref="H21"/>
      <selection pane="bottomRight" activeCell="H21" sqref="H21"/>
    </sheetView>
  </sheetViews>
  <sheetFormatPr defaultRowHeight="12.75" x14ac:dyDescent="0.2"/>
  <cols>
    <col min="2" max="2" width="29.28515625" bestFit="1" customWidth="1"/>
    <col min="3" max="3" width="92.140625" bestFit="1" customWidth="1"/>
    <col min="4" max="4" width="34.85546875" bestFit="1" customWidth="1"/>
    <col min="5" max="5" width="8.5703125" customWidth="1"/>
    <col min="6" max="8" width="6.7109375" bestFit="1" customWidth="1"/>
    <col min="9" max="10" width="5.7109375" bestFit="1" customWidth="1"/>
    <col min="11" max="11" width="7" bestFit="1" customWidth="1"/>
    <col min="12" max="13" width="5.7109375" bestFit="1" customWidth="1"/>
    <col min="14" max="14" width="8.42578125" bestFit="1" customWidth="1"/>
    <col min="15" max="16" width="5.7109375" bestFit="1" customWidth="1"/>
    <col min="17" max="17" width="6.5703125" bestFit="1" customWidth="1"/>
    <col min="18" max="19" width="5.7109375" bestFit="1" customWidth="1"/>
    <col min="20" max="20" width="11.5703125" bestFit="1" customWidth="1"/>
    <col min="21" max="21" width="6.5703125" bestFit="1" customWidth="1"/>
    <col min="22" max="23" width="5" bestFit="1" customWidth="1"/>
    <col min="24" max="24" width="9.7109375" bestFit="1" customWidth="1"/>
    <col min="25" max="25" width="14.28515625" bestFit="1" customWidth="1"/>
    <col min="26" max="26" width="26" bestFit="1" customWidth="1"/>
    <col min="27" max="27" width="14.28515625" bestFit="1" customWidth="1"/>
    <col min="28" max="28" width="26.28515625" bestFit="1" customWidth="1"/>
    <col min="29" max="29" width="14.28515625" bestFit="1" customWidth="1"/>
    <col min="30" max="30" width="27.28515625" bestFit="1" customWidth="1"/>
    <col min="31" max="31" width="14.28515625" bestFit="1" customWidth="1"/>
    <col min="32" max="32" width="27.28515625" bestFit="1" customWidth="1"/>
    <col min="33" max="33" width="14" bestFit="1" customWidth="1"/>
    <col min="34" max="35" width="5" customWidth="1"/>
    <col min="36" max="36" width="16.85546875" bestFit="1" customWidth="1"/>
    <col min="37" max="37" width="14.28515625" bestFit="1" customWidth="1"/>
    <col min="38" max="38" width="27.28515625" bestFit="1" customWidth="1"/>
    <col min="39" max="39" width="14.28515625" bestFit="1" customWidth="1"/>
    <col min="40" max="40" width="27.28515625" bestFit="1" customWidth="1"/>
    <col min="41" max="41" width="14.28515625" bestFit="1" customWidth="1"/>
    <col min="42" max="42" width="27.28515625" bestFit="1" customWidth="1"/>
    <col min="43" max="43" width="14.28515625" bestFit="1" customWidth="1"/>
    <col min="44" max="44" width="26.28515625" bestFit="1" customWidth="1"/>
    <col min="45" max="45" width="14.28515625" bestFit="1" customWidth="1"/>
    <col min="46" max="46" width="27.28515625" bestFit="1" customWidth="1"/>
    <col min="47" max="47" width="14.28515625" bestFit="1" customWidth="1"/>
    <col min="48" max="48" width="27.28515625" bestFit="1" customWidth="1"/>
    <col min="49" max="49" width="14" bestFit="1" customWidth="1"/>
    <col min="50" max="51" width="5" customWidth="1"/>
    <col min="52" max="52" width="26.28515625" bestFit="1" customWidth="1"/>
    <col min="53" max="53" width="14" bestFit="1" customWidth="1"/>
    <col min="54" max="54" width="26.28515625" bestFit="1" customWidth="1"/>
    <col min="55" max="55" width="14" bestFit="1" customWidth="1"/>
    <col min="56" max="56" width="25.140625" bestFit="1" customWidth="1"/>
    <col min="57" max="57" width="14" bestFit="1" customWidth="1"/>
    <col min="58" max="58" width="26.28515625" bestFit="1" customWidth="1"/>
    <col min="59" max="59" width="14" bestFit="1" customWidth="1"/>
    <col min="60" max="60" width="26.28515625" bestFit="1" customWidth="1"/>
    <col min="61" max="61" width="14" bestFit="1" customWidth="1"/>
    <col min="62" max="62" width="26.28515625" bestFit="1" customWidth="1"/>
    <col min="63" max="63" width="14" bestFit="1" customWidth="1"/>
    <col min="64" max="64" width="26.28515625" bestFit="1" customWidth="1"/>
    <col min="65" max="65" width="14" bestFit="1" customWidth="1"/>
    <col min="66" max="66" width="25.140625" bestFit="1" customWidth="1"/>
    <col min="67" max="67" width="14" bestFit="1" customWidth="1"/>
    <col min="68" max="68" width="26.28515625" bestFit="1" customWidth="1"/>
    <col min="69" max="69" width="14" bestFit="1" customWidth="1"/>
    <col min="70" max="70" width="26.28515625" bestFit="1" customWidth="1"/>
    <col min="71" max="71" width="14" bestFit="1" customWidth="1"/>
    <col min="72" max="72" width="26.28515625" bestFit="1" customWidth="1"/>
    <col min="73" max="73" width="14" bestFit="1" customWidth="1"/>
    <col min="74" max="74" width="26.28515625" bestFit="1" customWidth="1"/>
    <col min="75" max="75" width="14" bestFit="1" customWidth="1"/>
    <col min="76" max="76" width="26.28515625" bestFit="1" customWidth="1"/>
    <col min="77" max="77" width="14" bestFit="1" customWidth="1"/>
    <col min="78" max="78" width="26.28515625" bestFit="1" customWidth="1"/>
    <col min="79" max="79" width="14" bestFit="1" customWidth="1"/>
    <col min="80" max="80" width="26.28515625" bestFit="1" customWidth="1"/>
    <col min="81" max="81" width="14" bestFit="1" customWidth="1"/>
    <col min="82" max="82" width="26.28515625" bestFit="1" customWidth="1"/>
    <col min="83" max="83" width="14" bestFit="1" customWidth="1"/>
    <col min="84" max="84" width="26.28515625" bestFit="1" customWidth="1"/>
    <col min="85" max="85" width="14" bestFit="1" customWidth="1"/>
    <col min="86" max="86" width="26.28515625" bestFit="1" customWidth="1"/>
    <col min="87" max="87" width="14" bestFit="1" customWidth="1"/>
    <col min="88" max="88" width="26.28515625" bestFit="1" customWidth="1"/>
    <col min="89" max="89" width="14" bestFit="1" customWidth="1"/>
    <col min="90" max="90" width="26.28515625" bestFit="1" customWidth="1"/>
    <col min="91" max="91" width="14" bestFit="1" customWidth="1"/>
    <col min="92" max="92" width="26.28515625" bestFit="1" customWidth="1"/>
    <col min="93" max="93" width="14" bestFit="1" customWidth="1"/>
    <col min="94" max="94" width="26.28515625" bestFit="1" customWidth="1"/>
    <col min="95" max="95" width="14" bestFit="1" customWidth="1"/>
    <col min="96" max="96" width="26.28515625" bestFit="1" customWidth="1"/>
    <col min="97" max="97" width="14" bestFit="1" customWidth="1"/>
    <col min="98" max="98" width="26.28515625" bestFit="1" customWidth="1"/>
    <col min="99" max="99" width="13" bestFit="1" customWidth="1"/>
    <col min="100" max="100" width="26.28515625" bestFit="1" customWidth="1"/>
    <col min="101" max="101" width="14" bestFit="1" customWidth="1"/>
    <col min="102" max="102" width="26.28515625" bestFit="1" customWidth="1"/>
    <col min="103" max="103" width="14" bestFit="1" customWidth="1"/>
    <col min="104" max="104" width="26.28515625" bestFit="1" customWidth="1"/>
    <col min="105" max="105" width="14" bestFit="1" customWidth="1"/>
    <col min="106" max="106" width="26.28515625" bestFit="1" customWidth="1"/>
    <col min="107" max="107" width="14" bestFit="1" customWidth="1"/>
    <col min="108" max="108" width="25.140625" bestFit="1" customWidth="1"/>
    <col min="109" max="109" width="13" bestFit="1" customWidth="1"/>
    <col min="110" max="110" width="26.28515625" bestFit="1" customWidth="1"/>
    <col min="111" max="111" width="13" bestFit="1" customWidth="1"/>
    <col min="112" max="112" width="26.28515625" bestFit="1" customWidth="1"/>
    <col min="113" max="113" width="14" bestFit="1" customWidth="1"/>
    <col min="114" max="114" width="25.140625" bestFit="1" customWidth="1"/>
    <col min="115" max="115" width="14" bestFit="1" customWidth="1"/>
    <col min="116" max="117" width="5" customWidth="1"/>
    <col min="118" max="118" width="24.140625" bestFit="1" customWidth="1"/>
    <col min="119" max="119" width="14" bestFit="1" customWidth="1"/>
    <col min="120" max="120" width="25.140625" bestFit="1" customWidth="1"/>
    <col min="121" max="121" width="14" bestFit="1" customWidth="1"/>
    <col min="122" max="122" width="25.140625" bestFit="1" customWidth="1"/>
    <col min="123" max="123" width="14" bestFit="1" customWidth="1"/>
    <col min="124" max="124" width="25.140625" bestFit="1" customWidth="1"/>
    <col min="125" max="125" width="14" bestFit="1" customWidth="1"/>
    <col min="126" max="126" width="25.140625" bestFit="1" customWidth="1"/>
    <col min="127" max="127" width="14" bestFit="1" customWidth="1"/>
    <col min="128" max="128" width="24.140625" bestFit="1" customWidth="1"/>
    <col min="129" max="129" width="14" bestFit="1" customWidth="1"/>
    <col min="130" max="130" width="25.140625" bestFit="1" customWidth="1"/>
    <col min="131" max="131" width="14" bestFit="1" customWidth="1"/>
    <col min="132" max="132" width="24.140625" bestFit="1" customWidth="1"/>
    <col min="133" max="133" width="14" bestFit="1" customWidth="1"/>
    <col min="134" max="134" width="25.140625" bestFit="1" customWidth="1"/>
    <col min="135" max="135" width="14" bestFit="1" customWidth="1"/>
    <col min="136" max="137" width="5" customWidth="1"/>
    <col min="138" max="138" width="25.140625" bestFit="1" customWidth="1"/>
    <col min="139" max="139" width="14" bestFit="1" customWidth="1"/>
    <col min="140" max="140" width="24.140625" bestFit="1" customWidth="1"/>
    <col min="141" max="141" width="14" bestFit="1" customWidth="1"/>
    <col min="142" max="142" width="25.140625" bestFit="1" customWidth="1"/>
    <col min="143" max="143" width="13" bestFit="1" customWidth="1"/>
    <col min="144" max="144" width="25.140625" bestFit="1" customWidth="1"/>
    <col min="145" max="145" width="14" bestFit="1" customWidth="1"/>
    <col min="146" max="146" width="25.140625" bestFit="1" customWidth="1"/>
    <col min="147" max="147" width="13" bestFit="1" customWidth="1"/>
    <col min="148" max="148" width="25.140625" bestFit="1" customWidth="1"/>
    <col min="149" max="149" width="14" bestFit="1" customWidth="1"/>
    <col min="150" max="150" width="25.140625" bestFit="1" customWidth="1"/>
    <col min="151" max="151" width="14" bestFit="1" customWidth="1"/>
    <col min="152" max="153" width="5" customWidth="1"/>
    <col min="154" max="154" width="25.140625" bestFit="1" customWidth="1"/>
    <col min="155" max="155" width="14" bestFit="1" customWidth="1"/>
    <col min="156" max="157" width="5" customWidth="1"/>
    <col min="158" max="158" width="25.140625" bestFit="1" customWidth="1"/>
    <col min="159" max="159" width="14" bestFit="1" customWidth="1"/>
    <col min="160" max="160" width="25.140625" bestFit="1" customWidth="1"/>
    <col min="161" max="161" width="14" bestFit="1" customWidth="1"/>
    <col min="162" max="162" width="25.140625" bestFit="1" customWidth="1"/>
    <col min="163" max="163" width="13" bestFit="1" customWidth="1"/>
    <col min="164" max="164" width="24.140625" bestFit="1" customWidth="1"/>
    <col min="165" max="165" width="14" bestFit="1" customWidth="1"/>
    <col min="166" max="166" width="25.140625" bestFit="1" customWidth="1"/>
    <col min="167" max="167" width="14" bestFit="1" customWidth="1"/>
    <col min="168" max="168" width="25.140625" bestFit="1" customWidth="1"/>
    <col min="169" max="169" width="14" bestFit="1" customWidth="1"/>
    <col min="170" max="171" width="5" customWidth="1"/>
    <col min="172" max="172" width="24.140625" bestFit="1" customWidth="1"/>
    <col min="173" max="173" width="14" bestFit="1" customWidth="1"/>
    <col min="174" max="174" width="25.140625" bestFit="1" customWidth="1"/>
    <col min="175" max="175" width="14" bestFit="1" customWidth="1"/>
    <col min="176" max="176" width="25.140625" bestFit="1" customWidth="1"/>
    <col min="177" max="177" width="14" bestFit="1" customWidth="1"/>
    <col min="178" max="178" width="25.140625" bestFit="1" customWidth="1"/>
    <col min="179" max="179" width="14" bestFit="1" customWidth="1"/>
    <col min="180" max="181" width="5" customWidth="1"/>
    <col min="182" max="182" width="25.140625" bestFit="1" customWidth="1"/>
    <col min="183" max="183" width="14" bestFit="1" customWidth="1"/>
    <col min="184" max="184" width="25.140625" bestFit="1" customWidth="1"/>
    <col min="185" max="185" width="14" bestFit="1" customWidth="1"/>
    <col min="186" max="186" width="25.140625" bestFit="1" customWidth="1"/>
    <col min="187" max="187" width="8" customWidth="1"/>
    <col min="188" max="189" width="5" customWidth="1"/>
    <col min="190" max="190" width="10.7109375" bestFit="1" customWidth="1"/>
    <col min="191" max="191" width="14" bestFit="1" customWidth="1"/>
    <col min="192" max="192" width="25.140625" bestFit="1" customWidth="1"/>
    <col min="193" max="193" width="14" bestFit="1" customWidth="1"/>
    <col min="194" max="194" width="24.140625" bestFit="1" customWidth="1"/>
    <col min="195" max="195" width="14" bestFit="1" customWidth="1"/>
    <col min="196" max="196" width="25.140625" bestFit="1" customWidth="1"/>
    <col min="197" max="197" width="14" bestFit="1" customWidth="1"/>
    <col min="198" max="198" width="25.140625" bestFit="1" customWidth="1"/>
    <col min="199" max="199" width="14" bestFit="1" customWidth="1"/>
    <col min="200" max="200" width="25.140625" bestFit="1" customWidth="1"/>
    <col min="201" max="201" width="14" bestFit="1" customWidth="1"/>
    <col min="202" max="202" width="25.140625" bestFit="1" customWidth="1"/>
    <col min="203" max="203" width="14" bestFit="1" customWidth="1"/>
    <col min="204" max="204" width="25.140625" bestFit="1" customWidth="1"/>
    <col min="205" max="205" width="14" bestFit="1" customWidth="1"/>
    <col min="206" max="206" width="25.140625" bestFit="1" customWidth="1"/>
    <col min="207" max="207" width="14" bestFit="1" customWidth="1"/>
    <col min="208" max="208" width="25.140625" bestFit="1" customWidth="1"/>
    <col min="209" max="209" width="14" bestFit="1" customWidth="1"/>
    <col min="210" max="210" width="25.140625" bestFit="1" customWidth="1"/>
    <col min="211" max="211" width="14" bestFit="1" customWidth="1"/>
    <col min="212" max="212" width="25.140625" bestFit="1" customWidth="1"/>
    <col min="213" max="213" width="14" bestFit="1" customWidth="1"/>
    <col min="214" max="214" width="24.140625" bestFit="1" customWidth="1"/>
    <col min="215" max="215" width="14" bestFit="1" customWidth="1"/>
    <col min="216" max="216" width="25.140625" bestFit="1" customWidth="1"/>
    <col min="217" max="217" width="14" bestFit="1" customWidth="1"/>
    <col min="218" max="218" width="25.140625" bestFit="1" customWidth="1"/>
    <col min="219" max="219" width="12" bestFit="1" customWidth="1"/>
    <col min="220" max="220" width="25.140625" bestFit="1" customWidth="1"/>
    <col min="221" max="221" width="14" bestFit="1" customWidth="1"/>
    <col min="222" max="222" width="25.140625" bestFit="1" customWidth="1"/>
    <col min="223" max="223" width="14" bestFit="1" customWidth="1"/>
    <col min="224" max="224" width="24.140625" bestFit="1" customWidth="1"/>
    <col min="225" max="225" width="13" bestFit="1" customWidth="1"/>
    <col min="226" max="226" width="24.140625" bestFit="1" customWidth="1"/>
    <col min="227" max="227" width="13" bestFit="1" customWidth="1"/>
    <col min="228" max="229" width="5" customWidth="1"/>
    <col min="230" max="230" width="25.140625" bestFit="1" customWidth="1"/>
    <col min="231" max="231" width="14" bestFit="1" customWidth="1"/>
    <col min="232" max="232" width="25.140625" bestFit="1" customWidth="1"/>
    <col min="233" max="233" width="14" bestFit="1" customWidth="1"/>
    <col min="234" max="234" width="24.140625" bestFit="1" customWidth="1"/>
    <col min="235" max="235" width="14" bestFit="1" customWidth="1"/>
    <col min="236" max="236" width="25.140625" bestFit="1" customWidth="1"/>
    <col min="237" max="237" width="14" bestFit="1" customWidth="1"/>
    <col min="238" max="238" width="24.140625" bestFit="1" customWidth="1"/>
    <col min="239" max="239" width="13" bestFit="1" customWidth="1"/>
    <col min="240" max="240" width="24.140625" bestFit="1" customWidth="1"/>
    <col min="241" max="241" width="14" bestFit="1" customWidth="1"/>
    <col min="242" max="242" width="24.140625" bestFit="1" customWidth="1"/>
    <col min="243" max="243" width="13" bestFit="1" customWidth="1"/>
    <col min="244" max="244" width="24.140625" bestFit="1" customWidth="1"/>
    <col min="245" max="245" width="14" bestFit="1" customWidth="1"/>
    <col min="246" max="246" width="24.140625" bestFit="1" customWidth="1"/>
    <col min="247" max="247" width="13" bestFit="1" customWidth="1"/>
    <col min="248" max="248" width="23.140625" bestFit="1" customWidth="1"/>
    <col min="249" max="249" width="14" bestFit="1" customWidth="1"/>
    <col min="250" max="251" width="5" customWidth="1"/>
    <col min="252" max="252" width="16.85546875" bestFit="1" customWidth="1"/>
    <col min="253" max="253" width="14" bestFit="1" customWidth="1"/>
    <col min="254" max="254" width="24.140625" bestFit="1" customWidth="1"/>
    <col min="255" max="255" width="14" bestFit="1" customWidth="1"/>
    <col min="256" max="256" width="24.140625" bestFit="1" customWidth="1"/>
    <col min="257" max="257" width="13" bestFit="1" customWidth="1"/>
    <col min="258" max="258" width="24.140625" bestFit="1" customWidth="1"/>
    <col min="259" max="259" width="14" bestFit="1" customWidth="1"/>
    <col min="260" max="260" width="24.140625" bestFit="1" customWidth="1"/>
    <col min="261" max="261" width="14" bestFit="1" customWidth="1"/>
    <col min="262" max="262" width="24.140625" bestFit="1" customWidth="1"/>
    <col min="263" max="263" width="14" bestFit="1" customWidth="1"/>
    <col min="264" max="264" width="24.140625" bestFit="1" customWidth="1"/>
    <col min="265" max="265" width="13" bestFit="1" customWidth="1"/>
    <col min="266" max="266" width="24.140625" bestFit="1" customWidth="1"/>
    <col min="267" max="267" width="14" bestFit="1" customWidth="1"/>
    <col min="268" max="268" width="24.140625" bestFit="1" customWidth="1"/>
    <col min="269" max="269" width="14" bestFit="1" customWidth="1"/>
    <col min="270" max="270" width="24.140625" bestFit="1" customWidth="1"/>
    <col min="271" max="271" width="14" bestFit="1" customWidth="1"/>
    <col min="272" max="272" width="24.140625" bestFit="1" customWidth="1"/>
    <col min="273" max="273" width="14" bestFit="1" customWidth="1"/>
    <col min="274" max="274" width="24.140625" bestFit="1" customWidth="1"/>
    <col min="275" max="275" width="14" bestFit="1" customWidth="1"/>
    <col min="276" max="276" width="24.140625" bestFit="1" customWidth="1"/>
    <col min="277" max="277" width="14" bestFit="1" customWidth="1"/>
    <col min="278" max="278" width="24.140625" bestFit="1" customWidth="1"/>
    <col min="279" max="279" width="14" bestFit="1" customWidth="1"/>
    <col min="280" max="280" width="23.140625" bestFit="1" customWidth="1"/>
    <col min="281" max="281" width="14" bestFit="1" customWidth="1"/>
    <col min="282" max="282" width="24.140625" bestFit="1" customWidth="1"/>
    <col min="283" max="283" width="14" bestFit="1" customWidth="1"/>
    <col min="284" max="284" width="24.140625" bestFit="1" customWidth="1"/>
    <col min="285" max="285" width="14" bestFit="1" customWidth="1"/>
    <col min="286" max="286" width="24.140625" bestFit="1" customWidth="1"/>
    <col min="287" max="287" width="14" bestFit="1" customWidth="1"/>
    <col min="288" max="289" width="5" customWidth="1"/>
    <col min="290" max="290" width="24.140625" bestFit="1" customWidth="1"/>
    <col min="291" max="291" width="14" bestFit="1" customWidth="1"/>
    <col min="292" max="292" width="24.140625" bestFit="1" customWidth="1"/>
    <col min="293" max="293" width="14" bestFit="1" customWidth="1"/>
    <col min="294" max="294" width="24.140625" bestFit="1" customWidth="1"/>
    <col min="295" max="295" width="14" bestFit="1" customWidth="1"/>
    <col min="296" max="296" width="24.140625" bestFit="1" customWidth="1"/>
    <col min="297" max="297" width="14" bestFit="1" customWidth="1"/>
    <col min="298" max="298" width="24.140625" bestFit="1" customWidth="1"/>
    <col min="299" max="299" width="14" bestFit="1" customWidth="1"/>
    <col min="300" max="300" width="24.140625" bestFit="1" customWidth="1"/>
    <col min="301" max="301" width="14" bestFit="1" customWidth="1"/>
    <col min="302" max="303" width="5" customWidth="1"/>
    <col min="304" max="304" width="16.85546875" bestFit="1" customWidth="1"/>
    <col min="305" max="305" width="14" bestFit="1" customWidth="1"/>
    <col min="306" max="306" width="24.140625" bestFit="1" customWidth="1"/>
    <col min="307" max="307" width="14" bestFit="1" customWidth="1"/>
    <col min="308" max="308" width="24.140625" bestFit="1" customWidth="1"/>
    <col min="309" max="309" width="14" bestFit="1" customWidth="1"/>
    <col min="310" max="310" width="24.140625" bestFit="1" customWidth="1"/>
    <col min="311" max="311" width="14" bestFit="1" customWidth="1"/>
    <col min="312" max="312" width="24.140625" bestFit="1" customWidth="1"/>
    <col min="313" max="313" width="14" bestFit="1" customWidth="1"/>
    <col min="314" max="314" width="24.140625" bestFit="1" customWidth="1"/>
    <col min="315" max="315" width="14" bestFit="1" customWidth="1"/>
    <col min="316" max="316" width="24.140625" bestFit="1" customWidth="1"/>
    <col min="317" max="317" width="14" bestFit="1" customWidth="1"/>
    <col min="318" max="318" width="24.140625" bestFit="1" customWidth="1"/>
    <col min="319" max="319" width="14" bestFit="1" customWidth="1"/>
    <col min="320" max="320" width="23.140625" bestFit="1" customWidth="1"/>
    <col min="321" max="321" width="14" bestFit="1" customWidth="1"/>
    <col min="322" max="322" width="24.140625" bestFit="1" customWidth="1"/>
    <col min="323" max="323" width="14" bestFit="1" customWidth="1"/>
    <col min="324" max="324" width="24.140625" bestFit="1" customWidth="1"/>
    <col min="325" max="325" width="14" bestFit="1" customWidth="1"/>
    <col min="326" max="326" width="24.140625" bestFit="1" customWidth="1"/>
    <col min="327" max="327" width="14" bestFit="1" customWidth="1"/>
    <col min="328" max="328" width="24.140625" bestFit="1" customWidth="1"/>
    <col min="329" max="329" width="14" bestFit="1" customWidth="1"/>
    <col min="330" max="330" width="24.140625" bestFit="1" customWidth="1"/>
    <col min="331" max="331" width="14" bestFit="1" customWidth="1"/>
    <col min="332" max="332" width="24.140625" bestFit="1" customWidth="1"/>
    <col min="333" max="333" width="14" bestFit="1" customWidth="1"/>
    <col min="334" max="334" width="24.140625" bestFit="1" customWidth="1"/>
    <col min="335" max="335" width="13" bestFit="1" customWidth="1"/>
    <col min="336" max="336" width="24.140625" bestFit="1" customWidth="1"/>
    <col min="337" max="337" width="14" bestFit="1" customWidth="1"/>
    <col min="338" max="338" width="24.140625" bestFit="1" customWidth="1"/>
    <col min="339" max="339" width="14" bestFit="1" customWidth="1"/>
    <col min="340" max="340" width="24.140625" bestFit="1" customWidth="1"/>
    <col min="341" max="341" width="14" bestFit="1" customWidth="1"/>
    <col min="342" max="343" width="5" customWidth="1"/>
    <col min="344" max="344" width="16.85546875" bestFit="1" customWidth="1"/>
    <col min="345" max="345" width="14" bestFit="1" customWidth="1"/>
    <col min="346" max="347" width="5" customWidth="1"/>
    <col min="348" max="348" width="24.140625" bestFit="1" customWidth="1"/>
    <col min="349" max="349" width="14" bestFit="1" customWidth="1"/>
    <col min="350" max="350" width="24.140625" bestFit="1" customWidth="1"/>
    <col min="351" max="351" width="14" bestFit="1" customWidth="1"/>
    <col min="352" max="352" width="24.140625" bestFit="1" customWidth="1"/>
    <col min="353" max="353" width="14" bestFit="1" customWidth="1"/>
    <col min="354" max="354" width="24.140625" bestFit="1" customWidth="1"/>
    <col min="355" max="355" width="14" bestFit="1" customWidth="1"/>
    <col min="356" max="356" width="24.140625" bestFit="1" customWidth="1"/>
    <col min="357" max="357" width="14" bestFit="1" customWidth="1"/>
    <col min="358" max="358" width="24.140625" bestFit="1" customWidth="1"/>
    <col min="359" max="359" width="13" bestFit="1" customWidth="1"/>
    <col min="360" max="360" width="24.140625" bestFit="1" customWidth="1"/>
    <col min="361" max="361" width="14" bestFit="1" customWidth="1"/>
    <col min="362" max="362" width="24.140625" bestFit="1" customWidth="1"/>
    <col min="363" max="363" width="14" bestFit="1" customWidth="1"/>
    <col min="364" max="364" width="23.140625" bestFit="1" customWidth="1"/>
    <col min="365" max="365" width="14" bestFit="1" customWidth="1"/>
    <col min="366" max="366" width="24.140625" bestFit="1" customWidth="1"/>
    <col min="367" max="367" width="14" bestFit="1" customWidth="1"/>
    <col min="368" max="368" width="24.140625" bestFit="1" customWidth="1"/>
    <col min="369" max="369" width="14" bestFit="1" customWidth="1"/>
    <col min="370" max="370" width="24.140625" bestFit="1" customWidth="1"/>
    <col min="371" max="371" width="14" bestFit="1" customWidth="1"/>
    <col min="372" max="372" width="24.140625" bestFit="1" customWidth="1"/>
    <col min="373" max="373" width="14" bestFit="1" customWidth="1"/>
    <col min="374" max="374" width="23.140625" bestFit="1" customWidth="1"/>
    <col min="375" max="375" width="14" bestFit="1" customWidth="1"/>
    <col min="376" max="376" width="24.140625" bestFit="1" customWidth="1"/>
    <col min="377" max="377" width="13" bestFit="1" customWidth="1"/>
    <col min="378" max="378" width="24.140625" bestFit="1" customWidth="1"/>
    <col min="379" max="379" width="14" bestFit="1" customWidth="1"/>
    <col min="380" max="380" width="24.140625" bestFit="1" customWidth="1"/>
    <col min="381" max="381" width="14" bestFit="1" customWidth="1"/>
    <col min="382" max="382" width="24.140625" bestFit="1" customWidth="1"/>
    <col min="383" max="383" width="14" bestFit="1" customWidth="1"/>
    <col min="384" max="384" width="24.140625" bestFit="1" customWidth="1"/>
    <col min="385" max="385" width="14" bestFit="1" customWidth="1"/>
    <col min="386" max="386" width="24.140625" bestFit="1" customWidth="1"/>
    <col min="387" max="387" width="14" bestFit="1" customWidth="1"/>
    <col min="388" max="388" width="24.140625" bestFit="1" customWidth="1"/>
    <col min="389" max="389" width="14" bestFit="1" customWidth="1"/>
    <col min="390" max="390" width="24.140625" bestFit="1" customWidth="1"/>
    <col min="391" max="391" width="14" bestFit="1" customWidth="1"/>
    <col min="392" max="392" width="24.140625" bestFit="1" customWidth="1"/>
    <col min="393" max="393" width="14" bestFit="1" customWidth="1"/>
    <col min="394" max="394" width="24.140625" bestFit="1" customWidth="1"/>
    <col min="395" max="395" width="14" bestFit="1" customWidth="1"/>
    <col min="396" max="396" width="24.140625" bestFit="1" customWidth="1"/>
    <col min="397" max="397" width="14" bestFit="1" customWidth="1"/>
    <col min="398" max="398" width="24.140625" bestFit="1" customWidth="1"/>
    <col min="399" max="399" width="14" bestFit="1" customWidth="1"/>
    <col min="400" max="400" width="24.140625" bestFit="1" customWidth="1"/>
    <col min="401" max="401" width="14" bestFit="1" customWidth="1"/>
    <col min="402" max="402" width="24.140625" bestFit="1" customWidth="1"/>
    <col min="403" max="403" width="14" bestFit="1" customWidth="1"/>
    <col min="404" max="404" width="23.140625" bestFit="1" customWidth="1"/>
    <col min="405" max="405" width="14" bestFit="1" customWidth="1"/>
    <col min="406" max="406" width="24.140625" bestFit="1" customWidth="1"/>
    <col min="407" max="407" width="14" bestFit="1" customWidth="1"/>
    <col min="408" max="408" width="24.140625" bestFit="1" customWidth="1"/>
    <col min="409" max="409" width="13" bestFit="1" customWidth="1"/>
    <col min="410" max="411" width="5" customWidth="1"/>
    <col min="412" max="412" width="24.140625" bestFit="1" customWidth="1"/>
    <col min="413" max="413" width="14" bestFit="1" customWidth="1"/>
    <col min="414" max="414" width="24.140625" bestFit="1" customWidth="1"/>
    <col min="415" max="415" width="13" bestFit="1" customWidth="1"/>
    <col min="416" max="416" width="24.140625" bestFit="1" customWidth="1"/>
    <col min="417" max="417" width="14" bestFit="1" customWidth="1"/>
    <col min="418" max="418" width="24.140625" bestFit="1" customWidth="1"/>
    <col min="419" max="419" width="14" bestFit="1" customWidth="1"/>
    <col min="420" max="420" width="24.140625" bestFit="1" customWidth="1"/>
    <col min="421" max="421" width="14" bestFit="1" customWidth="1"/>
    <col min="422" max="422" width="24.140625" bestFit="1" customWidth="1"/>
    <col min="423" max="423" width="14" bestFit="1" customWidth="1"/>
    <col min="424" max="425" width="5" customWidth="1"/>
    <col min="426" max="426" width="24.140625" bestFit="1" customWidth="1"/>
    <col min="427" max="427" width="14" bestFit="1" customWidth="1"/>
    <col min="428" max="428" width="24.140625" bestFit="1" customWidth="1"/>
    <col min="429" max="429" width="14" bestFit="1" customWidth="1"/>
    <col min="430" max="430" width="24.140625" bestFit="1" customWidth="1"/>
    <col min="431" max="431" width="14" bestFit="1" customWidth="1"/>
    <col min="432" max="432" width="24.140625" bestFit="1" customWidth="1"/>
    <col min="433" max="433" width="14" bestFit="1" customWidth="1"/>
    <col min="434" max="435" width="5" customWidth="1"/>
    <col min="436" max="436" width="24.140625" bestFit="1" customWidth="1"/>
    <col min="437" max="437" width="14" bestFit="1" customWidth="1"/>
    <col min="438" max="439" width="5" customWidth="1"/>
    <col min="440" max="440" width="23.140625" bestFit="1" customWidth="1"/>
    <col min="441" max="441" width="11" bestFit="1" customWidth="1"/>
    <col min="442" max="443" width="5" customWidth="1"/>
    <col min="444" max="444" width="24.140625" bestFit="1" customWidth="1"/>
    <col min="445" max="445" width="14" bestFit="1" customWidth="1"/>
    <col min="446" max="446" width="24.140625" bestFit="1" customWidth="1"/>
    <col min="447" max="447" width="14" bestFit="1" customWidth="1"/>
    <col min="448" max="448" width="24.140625" bestFit="1" customWidth="1"/>
    <col min="449" max="449" width="14" bestFit="1" customWidth="1"/>
    <col min="450" max="450" width="24.140625" bestFit="1" customWidth="1"/>
    <col min="451" max="451" width="13" bestFit="1" customWidth="1"/>
    <col min="452" max="452" width="23.140625" bestFit="1" customWidth="1"/>
    <col min="453" max="453" width="14" bestFit="1" customWidth="1"/>
    <col min="454" max="454" width="24.140625" bestFit="1" customWidth="1"/>
    <col min="455" max="455" width="14" bestFit="1" customWidth="1"/>
    <col min="456" max="456" width="24.140625" bestFit="1" customWidth="1"/>
    <col min="457" max="457" width="14" bestFit="1" customWidth="1"/>
    <col min="458" max="458" width="24.140625" bestFit="1" customWidth="1"/>
    <col min="459" max="459" width="14" bestFit="1" customWidth="1"/>
    <col min="460" max="460" width="23.140625" bestFit="1" customWidth="1"/>
    <col min="461" max="461" width="14" bestFit="1" customWidth="1"/>
    <col min="462" max="462" width="22.140625" bestFit="1" customWidth="1"/>
    <col min="463" max="463" width="14" bestFit="1" customWidth="1"/>
    <col min="464" max="464" width="23.140625" bestFit="1" customWidth="1"/>
    <col min="465" max="465" width="14" bestFit="1" customWidth="1"/>
    <col min="466" max="466" width="23.140625" bestFit="1" customWidth="1"/>
    <col min="467" max="467" width="14" bestFit="1" customWidth="1"/>
    <col min="468" max="468" width="22.140625" bestFit="1" customWidth="1"/>
    <col min="469" max="469" width="13" bestFit="1" customWidth="1"/>
    <col min="470" max="470" width="23.140625" bestFit="1" customWidth="1"/>
    <col min="471" max="471" width="14" bestFit="1" customWidth="1"/>
    <col min="472" max="472" width="23.140625" bestFit="1" customWidth="1"/>
    <col min="473" max="473" width="14" bestFit="1" customWidth="1"/>
    <col min="474" max="474" width="23.140625" bestFit="1" customWidth="1"/>
    <col min="475" max="475" width="14" bestFit="1" customWidth="1"/>
    <col min="476" max="476" width="23.140625" bestFit="1" customWidth="1"/>
    <col min="477" max="477" width="14" bestFit="1" customWidth="1"/>
    <col min="478" max="478" width="23.140625" bestFit="1" customWidth="1"/>
    <col min="479" max="479" width="14" bestFit="1" customWidth="1"/>
    <col min="480" max="480" width="23.140625" bestFit="1" customWidth="1"/>
    <col min="481" max="481" width="13" bestFit="1" customWidth="1"/>
    <col min="482" max="482" width="22.140625" bestFit="1" customWidth="1"/>
    <col min="483" max="483" width="14" bestFit="1" customWidth="1"/>
    <col min="484" max="484" width="23.140625" bestFit="1" customWidth="1"/>
    <col min="485" max="485" width="13" bestFit="1" customWidth="1"/>
    <col min="486" max="486" width="23.140625" bestFit="1" customWidth="1"/>
    <col min="487" max="487" width="14" bestFit="1" customWidth="1"/>
    <col min="488" max="488" width="22.140625" bestFit="1" customWidth="1"/>
    <col min="489" max="489" width="12" bestFit="1" customWidth="1"/>
    <col min="490" max="490" width="23.140625" bestFit="1" customWidth="1"/>
    <col min="491" max="491" width="14" bestFit="1" customWidth="1"/>
    <col min="492" max="492" width="23.140625" bestFit="1" customWidth="1"/>
    <col min="493" max="493" width="14" bestFit="1" customWidth="1"/>
    <col min="494" max="494" width="23.140625" bestFit="1" customWidth="1"/>
    <col min="495" max="495" width="14" bestFit="1" customWidth="1"/>
    <col min="496" max="497" width="5" customWidth="1"/>
    <col min="498" max="498" width="23.140625" bestFit="1" customWidth="1"/>
    <col min="499" max="499" width="14" bestFit="1" customWidth="1"/>
    <col min="500" max="500" width="23.140625" bestFit="1" customWidth="1"/>
    <col min="501" max="501" width="14" bestFit="1" customWidth="1"/>
    <col min="502" max="502" width="23.140625" bestFit="1" customWidth="1"/>
    <col min="503" max="503" width="14" bestFit="1" customWidth="1"/>
    <col min="504" max="504" width="23.140625" bestFit="1" customWidth="1"/>
    <col min="505" max="505" width="14" bestFit="1" customWidth="1"/>
    <col min="506" max="506" width="23.140625" bestFit="1" customWidth="1"/>
    <col min="507" max="507" width="14" bestFit="1" customWidth="1"/>
    <col min="508" max="508" width="22.140625" bestFit="1" customWidth="1"/>
    <col min="509" max="509" width="13" bestFit="1" customWidth="1"/>
    <col min="510" max="510" width="23.140625" bestFit="1" customWidth="1"/>
    <col min="511" max="511" width="13" bestFit="1" customWidth="1"/>
    <col min="512" max="512" width="23.140625" bestFit="1" customWidth="1"/>
    <col min="513" max="513" width="14" bestFit="1" customWidth="1"/>
    <col min="514" max="515" width="5" customWidth="1"/>
    <col min="516" max="516" width="23.140625" bestFit="1" customWidth="1"/>
    <col min="517" max="517" width="14" bestFit="1" customWidth="1"/>
    <col min="518" max="518" width="23.140625" bestFit="1" customWidth="1"/>
    <col min="519" max="519" width="14" bestFit="1" customWidth="1"/>
    <col min="520" max="520" width="23.140625" bestFit="1" customWidth="1"/>
    <col min="521" max="521" width="14" bestFit="1" customWidth="1"/>
    <col min="522" max="522" width="23.140625" bestFit="1" customWidth="1"/>
    <col min="523" max="523" width="14" bestFit="1" customWidth="1"/>
    <col min="524" max="524" width="22.140625" bestFit="1" customWidth="1"/>
    <col min="525" max="525" width="14" bestFit="1" customWidth="1"/>
    <col min="526" max="526" width="23.140625" bestFit="1" customWidth="1"/>
    <col min="527" max="527" width="14" bestFit="1" customWidth="1"/>
    <col min="528" max="528" width="23.140625" bestFit="1" customWidth="1"/>
    <col min="529" max="529" width="10" bestFit="1" customWidth="1"/>
    <col min="530" max="531" width="5" customWidth="1"/>
    <col min="532" max="532" width="12.7109375" bestFit="1" customWidth="1"/>
    <col min="533" max="533" width="14" bestFit="1" customWidth="1"/>
    <col min="534" max="534" width="23.140625" bestFit="1" customWidth="1"/>
    <col min="535" max="535" width="14" bestFit="1" customWidth="1"/>
    <col min="536" max="536" width="23.140625" bestFit="1" customWidth="1"/>
    <col min="537" max="537" width="14" bestFit="1" customWidth="1"/>
    <col min="538" max="538" width="23.140625" bestFit="1" customWidth="1"/>
    <col min="539" max="539" width="14" bestFit="1" customWidth="1"/>
    <col min="540" max="540" width="22.140625" bestFit="1" customWidth="1"/>
    <col min="541" max="541" width="13" bestFit="1" customWidth="1"/>
    <col min="542" max="542" width="23.140625" bestFit="1" customWidth="1"/>
    <col min="543" max="543" width="14" bestFit="1" customWidth="1"/>
    <col min="544" max="544" width="23.140625" bestFit="1" customWidth="1"/>
    <col min="545" max="545" width="14" bestFit="1" customWidth="1"/>
    <col min="546" max="546" width="22.140625" bestFit="1" customWidth="1"/>
    <col min="547" max="547" width="14" bestFit="1" customWidth="1"/>
    <col min="548" max="548" width="23.140625" bestFit="1" customWidth="1"/>
    <col min="549" max="549" width="14" bestFit="1" customWidth="1"/>
    <col min="550" max="550" width="23.140625" bestFit="1" customWidth="1"/>
    <col min="551" max="551" width="14" bestFit="1" customWidth="1"/>
    <col min="552" max="552" width="23.140625" bestFit="1" customWidth="1"/>
    <col min="553" max="553" width="14" bestFit="1" customWidth="1"/>
    <col min="554" max="554" width="23.140625" bestFit="1" customWidth="1"/>
    <col min="555" max="555" width="14" bestFit="1" customWidth="1"/>
    <col min="556" max="556" width="23.140625" bestFit="1" customWidth="1"/>
    <col min="557" max="557" width="14" bestFit="1" customWidth="1"/>
    <col min="558" max="558" width="23.140625" bestFit="1" customWidth="1"/>
    <col min="559" max="559" width="14" bestFit="1" customWidth="1"/>
    <col min="560" max="560" width="23.140625" bestFit="1" customWidth="1"/>
    <col min="561" max="561" width="14" bestFit="1" customWidth="1"/>
    <col min="562" max="562" width="23.140625" bestFit="1" customWidth="1"/>
    <col min="563" max="563" width="13" bestFit="1" customWidth="1"/>
    <col min="564" max="564" width="23.140625" bestFit="1" customWidth="1"/>
    <col min="565" max="565" width="14" bestFit="1" customWidth="1"/>
    <col min="566" max="567" width="5" customWidth="1"/>
    <col min="568" max="568" width="23.140625" bestFit="1" customWidth="1"/>
    <col min="569" max="569" width="14" bestFit="1" customWidth="1"/>
    <col min="570" max="570" width="23.140625" bestFit="1" customWidth="1"/>
    <col min="571" max="571" width="14" bestFit="1" customWidth="1"/>
    <col min="572" max="572" width="23.140625" bestFit="1" customWidth="1"/>
    <col min="573" max="573" width="14" bestFit="1" customWidth="1"/>
    <col min="574" max="574" width="23.140625" bestFit="1" customWidth="1"/>
    <col min="575" max="575" width="14" bestFit="1" customWidth="1"/>
    <col min="576" max="576" width="22.140625" bestFit="1" customWidth="1"/>
    <col min="577" max="577" width="14" bestFit="1" customWidth="1"/>
    <col min="578" max="578" width="22.140625" bestFit="1" customWidth="1"/>
    <col min="579" max="579" width="14" bestFit="1" customWidth="1"/>
    <col min="580" max="580" width="23.140625" bestFit="1" customWidth="1"/>
    <col min="581" max="581" width="14" bestFit="1" customWidth="1"/>
    <col min="582" max="582" width="23.140625" bestFit="1" customWidth="1"/>
    <col min="583" max="583" width="14" bestFit="1" customWidth="1"/>
    <col min="584" max="584" width="22.140625" bestFit="1" customWidth="1"/>
    <col min="585" max="585" width="14" bestFit="1" customWidth="1"/>
    <col min="586" max="587" width="5" customWidth="1"/>
    <col min="588" max="588" width="23.140625" bestFit="1" customWidth="1"/>
    <col min="589" max="589" width="14" bestFit="1" customWidth="1"/>
    <col min="590" max="591" width="5" customWidth="1"/>
    <col min="592" max="592" width="23.140625" bestFit="1" customWidth="1"/>
    <col min="593" max="593" width="14" bestFit="1" customWidth="1"/>
    <col min="594" max="594" width="23.140625" bestFit="1" customWidth="1"/>
    <col min="595" max="595" width="14" bestFit="1" customWidth="1"/>
    <col min="596" max="596" width="22.140625" bestFit="1" customWidth="1"/>
    <col min="597" max="597" width="14" bestFit="1" customWidth="1"/>
    <col min="598" max="598" width="23.140625" bestFit="1" customWidth="1"/>
    <col min="599" max="599" width="14" bestFit="1" customWidth="1"/>
    <col min="600" max="600" width="23.140625" bestFit="1" customWidth="1"/>
    <col min="601" max="601" width="14" bestFit="1" customWidth="1"/>
    <col min="602" max="602" width="23.140625" bestFit="1" customWidth="1"/>
    <col min="603" max="603" width="14" bestFit="1" customWidth="1"/>
    <col min="604" max="604" width="22.140625" bestFit="1" customWidth="1"/>
    <col min="605" max="605" width="14" bestFit="1" customWidth="1"/>
    <col min="606" max="607" width="5" customWidth="1"/>
    <col min="608" max="608" width="23.140625" bestFit="1" customWidth="1"/>
    <col min="609" max="609" width="14" bestFit="1" customWidth="1"/>
    <col min="610" max="610" width="23.140625" bestFit="1" customWidth="1"/>
    <col min="611" max="611" width="14" bestFit="1" customWidth="1"/>
    <col min="612" max="612" width="23.140625" bestFit="1" customWidth="1"/>
    <col min="613" max="613" width="13" bestFit="1" customWidth="1"/>
    <col min="614" max="614" width="23.140625" bestFit="1" customWidth="1"/>
    <col min="615" max="615" width="14" bestFit="1" customWidth="1"/>
    <col min="616" max="616" width="23.140625" bestFit="1" customWidth="1"/>
    <col min="617" max="617" width="14" bestFit="1" customWidth="1"/>
    <col min="618" max="619" width="5" customWidth="1"/>
    <col min="620" max="620" width="16.85546875" bestFit="1" customWidth="1"/>
    <col min="621" max="621" width="14" bestFit="1" customWidth="1"/>
    <col min="622" max="623" width="5" customWidth="1"/>
    <col min="624" max="624" width="23.140625" bestFit="1" customWidth="1"/>
    <col min="625" max="625" width="14" bestFit="1" customWidth="1"/>
    <col min="626" max="626" width="23.140625" bestFit="1" customWidth="1"/>
    <col min="627" max="627" width="13" bestFit="1" customWidth="1"/>
    <col min="628" max="629" width="5" customWidth="1"/>
    <col min="630" max="630" width="23.140625" bestFit="1" customWidth="1"/>
    <col min="631" max="631" width="14" bestFit="1" customWidth="1"/>
    <col min="632" max="632" width="22.140625" bestFit="1" customWidth="1"/>
    <col min="633" max="633" width="14" bestFit="1" customWidth="1"/>
    <col min="634" max="634" width="23.140625" bestFit="1" customWidth="1"/>
    <col min="635" max="635" width="14" bestFit="1" customWidth="1"/>
    <col min="636" max="636" width="22.140625" bestFit="1" customWidth="1"/>
    <col min="637" max="637" width="14" bestFit="1" customWidth="1"/>
    <col min="638" max="638" width="22.140625" bestFit="1" customWidth="1"/>
    <col min="639" max="639" width="14" bestFit="1" customWidth="1"/>
    <col min="640" max="640" width="23.140625" bestFit="1" customWidth="1"/>
    <col min="641" max="641" width="14" bestFit="1" customWidth="1"/>
    <col min="642" max="642" width="23.140625" bestFit="1" customWidth="1"/>
    <col min="643" max="643" width="14" bestFit="1" customWidth="1"/>
    <col min="644" max="644" width="23.140625" bestFit="1" customWidth="1"/>
    <col min="645" max="645" width="14" bestFit="1" customWidth="1"/>
    <col min="646" max="646" width="23.140625" bestFit="1" customWidth="1"/>
    <col min="647" max="647" width="14" bestFit="1" customWidth="1"/>
    <col min="648" max="648" width="23.140625" bestFit="1" customWidth="1"/>
    <col min="649" max="649" width="14" bestFit="1" customWidth="1"/>
    <col min="650" max="650" width="23.140625" bestFit="1" customWidth="1"/>
    <col min="651" max="651" width="14" bestFit="1" customWidth="1"/>
    <col min="652" max="652" width="23.140625" bestFit="1" customWidth="1"/>
    <col min="653" max="653" width="14" bestFit="1" customWidth="1"/>
    <col min="654" max="654" width="23.140625" bestFit="1" customWidth="1"/>
    <col min="655" max="655" width="14" bestFit="1" customWidth="1"/>
    <col min="656" max="657" width="5" customWidth="1"/>
    <col min="658" max="658" width="23.140625" bestFit="1" customWidth="1"/>
    <col min="659" max="659" width="14" bestFit="1" customWidth="1"/>
    <col min="660" max="660" width="23.140625" bestFit="1" customWidth="1"/>
    <col min="661" max="661" width="14" bestFit="1" customWidth="1"/>
    <col min="662" max="663" width="5" customWidth="1"/>
    <col min="664" max="664" width="23.140625" bestFit="1" customWidth="1"/>
    <col min="665" max="665" width="14" bestFit="1" customWidth="1"/>
    <col min="666" max="667" width="5" customWidth="1"/>
    <col min="668" max="668" width="23.140625" bestFit="1" customWidth="1"/>
    <col min="669" max="669" width="14" bestFit="1" customWidth="1"/>
    <col min="670" max="670" width="23.140625" bestFit="1" customWidth="1"/>
    <col min="671" max="671" width="14" bestFit="1" customWidth="1"/>
    <col min="672" max="672" width="23.140625" bestFit="1" customWidth="1"/>
    <col min="673" max="673" width="13" bestFit="1" customWidth="1"/>
    <col min="674" max="674" width="23.140625" bestFit="1" customWidth="1"/>
    <col min="675" max="675" width="14" bestFit="1" customWidth="1"/>
    <col min="676" max="676" width="23.140625" bestFit="1" customWidth="1"/>
    <col min="677" max="677" width="14" bestFit="1" customWidth="1"/>
    <col min="678" max="678" width="23.140625" bestFit="1" customWidth="1"/>
    <col min="679" max="679" width="14" bestFit="1" customWidth="1"/>
    <col min="680" max="680" width="23.140625" bestFit="1" customWidth="1"/>
    <col min="681" max="681" width="14" bestFit="1" customWidth="1"/>
    <col min="682" max="682" width="23.140625" bestFit="1" customWidth="1"/>
    <col min="683" max="683" width="14" bestFit="1" customWidth="1"/>
    <col min="684" max="685" width="5" customWidth="1"/>
    <col min="686" max="686" width="21" bestFit="1" customWidth="1"/>
    <col min="687" max="687" width="14" bestFit="1" customWidth="1"/>
    <col min="688" max="688" width="23.140625" bestFit="1" customWidth="1"/>
    <col min="689" max="691" width="5" customWidth="1"/>
    <col min="692" max="692" width="7.140625" customWidth="1"/>
    <col min="693" max="693" width="14" bestFit="1" customWidth="1"/>
    <col min="694" max="694" width="22.140625" bestFit="1" customWidth="1"/>
    <col min="695" max="695" width="14" bestFit="1" customWidth="1"/>
    <col min="696" max="696" width="22.140625" bestFit="1" customWidth="1"/>
    <col min="697" max="697" width="14" bestFit="1" customWidth="1"/>
    <col min="698" max="698" width="21" bestFit="1" customWidth="1"/>
    <col min="699" max="699" width="14" bestFit="1" customWidth="1"/>
    <col min="700" max="700" width="22.140625" bestFit="1" customWidth="1"/>
    <col min="701" max="701" width="14" bestFit="1" customWidth="1"/>
    <col min="702" max="702" width="21" bestFit="1" customWidth="1"/>
    <col min="703" max="703" width="13" bestFit="1" customWidth="1"/>
    <col min="704" max="704" width="22.140625" bestFit="1" customWidth="1"/>
    <col min="705" max="705" width="13" bestFit="1" customWidth="1"/>
    <col min="706" max="707" width="5" customWidth="1"/>
    <col min="708" max="708" width="22.140625" bestFit="1" customWidth="1"/>
    <col min="709" max="709" width="13" bestFit="1" customWidth="1"/>
    <col min="710" max="710" width="22.140625" bestFit="1" customWidth="1"/>
    <col min="711" max="711" width="14" bestFit="1" customWidth="1"/>
    <col min="712" max="712" width="22.140625" bestFit="1" customWidth="1"/>
    <col min="713" max="713" width="14" bestFit="1" customWidth="1"/>
    <col min="714" max="715" width="5" customWidth="1"/>
    <col min="716" max="716" width="22.140625" bestFit="1" customWidth="1"/>
    <col min="717" max="717" width="14" bestFit="1" customWidth="1"/>
    <col min="718" max="718" width="21" bestFit="1" customWidth="1"/>
    <col min="719" max="719" width="11" bestFit="1" customWidth="1"/>
    <col min="720" max="721" width="5" customWidth="1"/>
    <col min="722" max="722" width="13.85546875" bestFit="1" customWidth="1"/>
    <col min="723" max="723" width="14" bestFit="1" customWidth="1"/>
    <col min="724" max="724" width="22.140625" bestFit="1" customWidth="1"/>
    <col min="725" max="725" width="14" bestFit="1" customWidth="1"/>
    <col min="726" max="726" width="22.140625" bestFit="1" customWidth="1"/>
    <col min="727" max="727" width="14" bestFit="1" customWidth="1"/>
    <col min="728" max="728" width="22.140625" bestFit="1" customWidth="1"/>
    <col min="729" max="729" width="14" bestFit="1" customWidth="1"/>
    <col min="730" max="730" width="21" bestFit="1" customWidth="1"/>
    <col min="731" max="731" width="14" bestFit="1" customWidth="1"/>
    <col min="732" max="732" width="22.140625" bestFit="1" customWidth="1"/>
    <col min="733" max="733" width="14" bestFit="1" customWidth="1"/>
    <col min="734" max="734" width="21" bestFit="1" customWidth="1"/>
    <col min="735" max="735" width="14" bestFit="1" customWidth="1"/>
    <col min="736" max="736" width="22.140625" bestFit="1" customWidth="1"/>
    <col min="737" max="737" width="14" bestFit="1" customWidth="1"/>
    <col min="738" max="738" width="21" bestFit="1" customWidth="1"/>
    <col min="739" max="739" width="14" bestFit="1" customWidth="1"/>
    <col min="740" max="741" width="5" customWidth="1"/>
    <col min="742" max="742" width="22.140625" bestFit="1" customWidth="1"/>
    <col min="743" max="743" width="14" bestFit="1" customWidth="1"/>
    <col min="744" max="745" width="5" customWidth="1"/>
    <col min="746" max="746" width="22.140625" bestFit="1" customWidth="1"/>
    <col min="747" max="747" width="14" bestFit="1" customWidth="1"/>
    <col min="748" max="748" width="22.140625" bestFit="1" customWidth="1"/>
    <col min="749" max="749" width="14" bestFit="1" customWidth="1"/>
    <col min="750" max="750" width="22.140625" bestFit="1" customWidth="1"/>
    <col min="751" max="751" width="14" bestFit="1" customWidth="1"/>
    <col min="752" max="753" width="5" customWidth="1"/>
    <col min="754" max="754" width="22.140625" bestFit="1" customWidth="1"/>
    <col min="755" max="755" width="14" bestFit="1" customWidth="1"/>
    <col min="756" max="756" width="22.140625" bestFit="1" customWidth="1"/>
    <col min="757" max="757" width="14" bestFit="1" customWidth="1"/>
    <col min="758" max="759" width="5" customWidth="1"/>
    <col min="760" max="760" width="22.140625" bestFit="1" customWidth="1"/>
    <col min="761" max="761" width="11" bestFit="1" customWidth="1"/>
    <col min="762" max="763" width="5" customWidth="1"/>
    <col min="764" max="764" width="13.85546875" bestFit="1" customWidth="1"/>
    <col min="765" max="765" width="10" bestFit="1" customWidth="1"/>
    <col min="766" max="767" width="5.5703125" customWidth="1"/>
    <col min="768" max="768" width="12.7109375" bestFit="1" customWidth="1"/>
    <col min="769" max="769" width="14" bestFit="1" customWidth="1"/>
    <col min="770" max="770" width="22.140625" bestFit="1" customWidth="1"/>
    <col min="771" max="771" width="14" bestFit="1" customWidth="1"/>
    <col min="772" max="772" width="22.140625" bestFit="1" customWidth="1"/>
    <col min="773" max="773" width="14" bestFit="1" customWidth="1"/>
    <col min="774" max="774" width="22.140625" bestFit="1" customWidth="1"/>
    <col min="775" max="775" width="14" bestFit="1" customWidth="1"/>
    <col min="776" max="777" width="5" customWidth="1"/>
    <col min="778" max="778" width="22.140625" bestFit="1" customWidth="1"/>
    <col min="779" max="779" width="14" bestFit="1" customWidth="1"/>
    <col min="780" max="780" width="22.140625" bestFit="1" customWidth="1"/>
    <col min="781" max="781" width="14" bestFit="1" customWidth="1"/>
    <col min="782" max="783" width="5" customWidth="1"/>
    <col min="784" max="784" width="22.140625" bestFit="1" customWidth="1"/>
    <col min="785" max="785" width="14" bestFit="1" customWidth="1"/>
    <col min="786" max="786" width="22.140625" bestFit="1" customWidth="1"/>
    <col min="787" max="787" width="14" bestFit="1" customWidth="1"/>
    <col min="788" max="789" width="5" customWidth="1"/>
    <col min="790" max="790" width="22.140625" bestFit="1" customWidth="1"/>
    <col min="791" max="791" width="14" bestFit="1" customWidth="1"/>
    <col min="792" max="793" width="5" customWidth="1"/>
    <col min="794" max="794" width="22.140625" bestFit="1" customWidth="1"/>
    <col min="795" max="795" width="14" bestFit="1" customWidth="1"/>
    <col min="796" max="796" width="5" customWidth="1"/>
    <col min="797" max="797" width="22.140625" bestFit="1" customWidth="1"/>
    <col min="798" max="798" width="14" bestFit="1" customWidth="1"/>
    <col min="799" max="799" width="22.140625" bestFit="1" customWidth="1"/>
    <col min="800" max="800" width="14" bestFit="1" customWidth="1"/>
    <col min="801" max="801" width="22.140625" bestFit="1" customWidth="1"/>
    <col min="802" max="802" width="14" bestFit="1" customWidth="1"/>
    <col min="803" max="804" width="5" customWidth="1"/>
    <col min="805" max="805" width="22.140625" bestFit="1" customWidth="1"/>
    <col min="806" max="806" width="14" bestFit="1" customWidth="1"/>
    <col min="807" max="807" width="22.140625" bestFit="1" customWidth="1"/>
    <col min="808" max="808" width="14" bestFit="1" customWidth="1"/>
    <col min="809" max="809" width="22.140625" bestFit="1" customWidth="1"/>
    <col min="810" max="810" width="14" bestFit="1" customWidth="1"/>
    <col min="811" max="812" width="5" customWidth="1"/>
    <col min="813" max="813" width="22.140625" bestFit="1" customWidth="1"/>
    <col min="814" max="814" width="14" bestFit="1" customWidth="1"/>
    <col min="815" max="815" width="22.140625" bestFit="1" customWidth="1"/>
    <col min="816" max="816" width="14" bestFit="1" customWidth="1"/>
    <col min="817" max="818" width="5" customWidth="1"/>
    <col min="819" max="819" width="22.140625" bestFit="1" customWidth="1"/>
    <col min="820" max="820" width="13" bestFit="1" customWidth="1"/>
    <col min="821" max="821" width="22.140625" bestFit="1" customWidth="1"/>
    <col min="822" max="822" width="14" bestFit="1" customWidth="1"/>
    <col min="823" max="824" width="5" customWidth="1"/>
    <col min="825" max="825" width="22.140625" bestFit="1" customWidth="1"/>
    <col min="826" max="826" width="13" bestFit="1" customWidth="1"/>
    <col min="827" max="827" width="22.140625" bestFit="1" customWidth="1"/>
    <col min="828" max="828" width="14" bestFit="1" customWidth="1"/>
    <col min="829" max="830" width="5" customWidth="1"/>
    <col min="831" max="831" width="22.140625" bestFit="1" customWidth="1"/>
    <col min="832" max="832" width="14" bestFit="1" customWidth="1"/>
    <col min="833" max="833" width="22.140625" bestFit="1" customWidth="1"/>
    <col min="834" max="834" width="14" bestFit="1" customWidth="1"/>
    <col min="835" max="835" width="21" bestFit="1" customWidth="1"/>
    <col min="836" max="836" width="14" bestFit="1" customWidth="1"/>
    <col min="837" max="837" width="22.140625" bestFit="1" customWidth="1"/>
    <col min="838" max="838" width="14" bestFit="1" customWidth="1"/>
    <col min="839" max="839" width="22.140625" bestFit="1" customWidth="1"/>
    <col min="840" max="840" width="14" bestFit="1" customWidth="1"/>
    <col min="841" max="842" width="5" customWidth="1"/>
    <col min="843" max="843" width="22.140625" bestFit="1" customWidth="1"/>
    <col min="844" max="844" width="9" customWidth="1"/>
    <col min="845" max="846" width="5" customWidth="1"/>
    <col min="847" max="847" width="11.7109375" bestFit="1" customWidth="1"/>
    <col min="848" max="848" width="14" bestFit="1" customWidth="1"/>
    <col min="849" max="849" width="22.140625" bestFit="1" customWidth="1"/>
    <col min="850" max="850" width="14" bestFit="1" customWidth="1"/>
    <col min="851" max="851" width="21" bestFit="1" customWidth="1"/>
    <col min="852" max="852" width="13" bestFit="1" customWidth="1"/>
    <col min="853" max="853" width="22.140625" bestFit="1" customWidth="1"/>
    <col min="854" max="854" width="14" bestFit="1" customWidth="1"/>
    <col min="855" max="856" width="5" customWidth="1"/>
    <col min="857" max="857" width="22.140625" bestFit="1" customWidth="1"/>
    <col min="858" max="858" width="14" bestFit="1" customWidth="1"/>
    <col min="859" max="860" width="5" customWidth="1"/>
    <col min="861" max="861" width="22.140625" bestFit="1" customWidth="1"/>
    <col min="862" max="862" width="14" bestFit="1" customWidth="1"/>
    <col min="863" max="863" width="22.140625" bestFit="1" customWidth="1"/>
    <col min="864" max="864" width="14" bestFit="1" customWidth="1"/>
    <col min="865" max="865" width="22.140625" bestFit="1" customWidth="1"/>
    <col min="866" max="866" width="14" bestFit="1" customWidth="1"/>
    <col min="867" max="867" width="21" bestFit="1" customWidth="1"/>
    <col min="868" max="868" width="14" bestFit="1" customWidth="1"/>
    <col min="869" max="869" width="22.140625" bestFit="1" customWidth="1"/>
    <col min="870" max="870" width="14" bestFit="1" customWidth="1"/>
    <col min="871" max="871" width="22.140625" bestFit="1" customWidth="1"/>
    <col min="872" max="872" width="14" bestFit="1" customWidth="1"/>
    <col min="873" max="873" width="22.140625" bestFit="1" customWidth="1"/>
    <col min="874" max="874" width="14" bestFit="1" customWidth="1"/>
    <col min="875" max="876" width="5" customWidth="1"/>
    <col min="877" max="877" width="22.140625" bestFit="1" customWidth="1"/>
    <col min="878" max="878" width="14" bestFit="1" customWidth="1"/>
    <col min="879" max="879" width="22.140625" bestFit="1" customWidth="1"/>
    <col min="880" max="880" width="14" bestFit="1" customWidth="1"/>
    <col min="881" max="881" width="22.140625" bestFit="1" customWidth="1"/>
    <col min="882" max="882" width="14" bestFit="1" customWidth="1"/>
    <col min="883" max="883" width="22.140625" bestFit="1" customWidth="1"/>
    <col min="884" max="884" width="14" bestFit="1" customWidth="1"/>
    <col min="885" max="885" width="22.140625" bestFit="1" customWidth="1"/>
    <col min="886" max="886" width="14" bestFit="1" customWidth="1"/>
    <col min="887" max="887" width="22.140625" bestFit="1" customWidth="1"/>
    <col min="888" max="888" width="14" bestFit="1" customWidth="1"/>
    <col min="889" max="889" width="22.140625" bestFit="1" customWidth="1"/>
    <col min="890" max="890" width="14" bestFit="1" customWidth="1"/>
    <col min="891" max="891" width="22.140625" bestFit="1" customWidth="1"/>
    <col min="892" max="892" width="14" bestFit="1" customWidth="1"/>
    <col min="893" max="894" width="5" customWidth="1"/>
    <col min="895" max="895" width="21" bestFit="1" customWidth="1"/>
    <col min="896" max="896" width="14" bestFit="1" customWidth="1"/>
    <col min="897" max="898" width="5" customWidth="1"/>
    <col min="899" max="899" width="22.140625" bestFit="1" customWidth="1"/>
    <col min="900" max="900" width="14" bestFit="1" customWidth="1"/>
    <col min="901" max="901" width="22.140625" bestFit="1" customWidth="1"/>
    <col min="902" max="902" width="14" bestFit="1" customWidth="1"/>
    <col min="903" max="903" width="22.140625" bestFit="1" customWidth="1"/>
    <col min="904" max="904" width="14" bestFit="1" customWidth="1"/>
    <col min="905" max="905" width="22.140625" bestFit="1" customWidth="1"/>
    <col min="906" max="906" width="14" bestFit="1" customWidth="1"/>
    <col min="907" max="907" width="22.140625" bestFit="1" customWidth="1"/>
    <col min="908" max="908" width="14" bestFit="1" customWidth="1"/>
    <col min="909" max="909" width="22.140625" bestFit="1" customWidth="1"/>
    <col min="910" max="910" width="14" bestFit="1" customWidth="1"/>
    <col min="911" max="911" width="22.140625" bestFit="1" customWidth="1"/>
    <col min="912" max="912" width="14" bestFit="1" customWidth="1"/>
    <col min="913" max="913" width="22.140625" bestFit="1" customWidth="1"/>
    <col min="914" max="914" width="14" bestFit="1" customWidth="1"/>
    <col min="915" max="916" width="5" customWidth="1"/>
    <col min="917" max="917" width="22.140625" bestFit="1" customWidth="1"/>
    <col min="918" max="918" width="14" bestFit="1" customWidth="1"/>
    <col min="919" max="920" width="5" customWidth="1"/>
    <col min="921" max="921" width="22.140625" bestFit="1" customWidth="1"/>
    <col min="922" max="922" width="13" bestFit="1" customWidth="1"/>
    <col min="923" max="924" width="5" customWidth="1"/>
    <col min="925" max="925" width="22.140625" bestFit="1" customWidth="1"/>
    <col min="926" max="926" width="14" bestFit="1" customWidth="1"/>
    <col min="927" max="927" width="22.140625" bestFit="1" customWidth="1"/>
    <col min="928" max="928" width="14" bestFit="1" customWidth="1"/>
    <col min="929" max="929" width="22.140625" bestFit="1" customWidth="1"/>
    <col min="930" max="930" width="14" bestFit="1" customWidth="1"/>
    <col min="931" max="931" width="22.140625" bestFit="1" customWidth="1"/>
    <col min="932" max="932" width="14" bestFit="1" customWidth="1"/>
    <col min="933" max="933" width="22.140625" bestFit="1" customWidth="1"/>
    <col min="934" max="934" width="14" bestFit="1" customWidth="1"/>
    <col min="935" max="935" width="22.140625" bestFit="1" customWidth="1"/>
    <col min="936" max="936" width="14" bestFit="1" customWidth="1"/>
    <col min="937" max="938" width="5" customWidth="1"/>
    <col min="939" max="939" width="22.140625" bestFit="1" customWidth="1"/>
    <col min="940" max="940" width="14" bestFit="1" customWidth="1"/>
    <col min="941" max="941" width="22.140625" bestFit="1" customWidth="1"/>
    <col min="942" max="942" width="14" bestFit="1" customWidth="1"/>
    <col min="943" max="943" width="21" bestFit="1" customWidth="1"/>
    <col min="944" max="944" width="13" bestFit="1" customWidth="1"/>
    <col min="945" max="946" width="5" customWidth="1"/>
    <col min="947" max="947" width="22.140625" bestFit="1" customWidth="1"/>
    <col min="948" max="948" width="14" bestFit="1" customWidth="1"/>
    <col min="949" max="949" width="22.140625" bestFit="1" customWidth="1"/>
    <col min="950" max="950" width="14" bestFit="1" customWidth="1"/>
    <col min="951" max="951" width="22.140625" bestFit="1" customWidth="1"/>
    <col min="952" max="952" width="13" bestFit="1" customWidth="1"/>
    <col min="953" max="953" width="22.140625" bestFit="1" customWidth="1"/>
    <col min="954" max="954" width="14" bestFit="1" customWidth="1"/>
    <col min="955" max="955" width="22.140625" bestFit="1" customWidth="1"/>
    <col min="956" max="956" width="14" bestFit="1" customWidth="1"/>
    <col min="957" max="957" width="21" bestFit="1" customWidth="1"/>
    <col min="958" max="958" width="13" bestFit="1" customWidth="1"/>
    <col min="959" max="959" width="22.140625" bestFit="1" customWidth="1"/>
    <col min="960" max="960" width="14" bestFit="1" customWidth="1"/>
    <col min="961" max="961" width="22.140625" bestFit="1" customWidth="1"/>
    <col min="962" max="962" width="14" bestFit="1" customWidth="1"/>
    <col min="963" max="963" width="21" bestFit="1" customWidth="1"/>
    <col min="964" max="964" width="14" bestFit="1" customWidth="1"/>
    <col min="965" max="965" width="22.140625" bestFit="1" customWidth="1"/>
    <col min="966" max="966" width="14" bestFit="1" customWidth="1"/>
    <col min="967" max="967" width="22.140625" bestFit="1" customWidth="1"/>
    <col min="968" max="968" width="14" bestFit="1" customWidth="1"/>
    <col min="969" max="969" width="22.140625" bestFit="1" customWidth="1"/>
    <col min="970" max="970" width="14" bestFit="1" customWidth="1"/>
    <col min="971" max="971" width="22.140625" bestFit="1" customWidth="1"/>
    <col min="972" max="972" width="12" bestFit="1" customWidth="1"/>
    <col min="973" max="974" width="5" customWidth="1"/>
    <col min="975" max="975" width="22.140625" bestFit="1" customWidth="1"/>
    <col min="976" max="976" width="13" bestFit="1" customWidth="1"/>
    <col min="977" max="977" width="22.140625" bestFit="1" customWidth="1"/>
    <col min="978" max="978" width="14" bestFit="1" customWidth="1"/>
    <col min="979" max="979" width="22.140625" bestFit="1" customWidth="1"/>
    <col min="980" max="980" width="14" bestFit="1" customWidth="1"/>
    <col min="981" max="981" width="22.140625" bestFit="1" customWidth="1"/>
    <col min="982" max="982" width="14" bestFit="1" customWidth="1"/>
    <col min="983" max="983" width="22.140625" bestFit="1" customWidth="1"/>
    <col min="984" max="984" width="14" bestFit="1" customWidth="1"/>
    <col min="985" max="986" width="5" customWidth="1"/>
    <col min="987" max="987" width="22.140625" bestFit="1" customWidth="1"/>
    <col min="988" max="988" width="14" bestFit="1" customWidth="1"/>
    <col min="989" max="989" width="22.140625" bestFit="1" customWidth="1"/>
    <col min="990" max="990" width="14" bestFit="1" customWidth="1"/>
    <col min="991" max="992" width="5" customWidth="1"/>
    <col min="993" max="993" width="22.140625" bestFit="1" customWidth="1"/>
    <col min="994" max="994" width="14" bestFit="1" customWidth="1"/>
    <col min="995" max="995" width="22.140625" bestFit="1" customWidth="1"/>
    <col min="996" max="996" width="14" bestFit="1" customWidth="1"/>
    <col min="997" max="997" width="22.140625" bestFit="1" customWidth="1"/>
    <col min="998" max="998" width="14" bestFit="1" customWidth="1"/>
    <col min="999" max="999" width="22.140625" bestFit="1" customWidth="1"/>
    <col min="1000" max="1000" width="14" bestFit="1" customWidth="1"/>
    <col min="1001" max="1001" width="22.140625" bestFit="1" customWidth="1"/>
    <col min="1002" max="1002" width="14" bestFit="1" customWidth="1"/>
    <col min="1003" max="1003" width="22.140625" bestFit="1" customWidth="1"/>
    <col min="1004" max="1004" width="13" bestFit="1" customWidth="1"/>
    <col min="1005" max="1005" width="22.140625" bestFit="1" customWidth="1"/>
    <col min="1006" max="1006" width="14" bestFit="1" customWidth="1"/>
    <col min="1007" max="1007" width="22.140625" bestFit="1" customWidth="1"/>
    <col min="1008" max="1008" width="14" bestFit="1" customWidth="1"/>
    <col min="1009" max="1009" width="21" bestFit="1" customWidth="1"/>
    <col min="1010" max="1010" width="14" bestFit="1" customWidth="1"/>
    <col min="1011" max="1011" width="22.140625" bestFit="1" customWidth="1"/>
    <col min="1012" max="1012" width="14" bestFit="1" customWidth="1"/>
    <col min="1013" max="1013" width="22.140625" bestFit="1" customWidth="1"/>
    <col min="1014" max="1014" width="14" bestFit="1" customWidth="1"/>
    <col min="1015" max="1015" width="22.140625" bestFit="1" customWidth="1"/>
    <col min="1016" max="1016" width="12" bestFit="1" customWidth="1"/>
    <col min="1017" max="1018" width="5" customWidth="1"/>
    <col min="1019" max="1019" width="22.140625" bestFit="1" customWidth="1"/>
    <col min="1020" max="1020" width="13" bestFit="1" customWidth="1"/>
    <col min="1021" max="1021" width="22.140625" bestFit="1" customWidth="1"/>
    <col min="1022" max="1022" width="14" bestFit="1" customWidth="1"/>
    <col min="1023" max="1023" width="22.140625" bestFit="1" customWidth="1"/>
    <col min="1024" max="1024" width="14" bestFit="1" customWidth="1"/>
    <col min="1025" max="1025" width="22.140625" bestFit="1" customWidth="1"/>
    <col min="1026" max="1026" width="14" bestFit="1" customWidth="1"/>
    <col min="1027" max="1027" width="22.140625" bestFit="1" customWidth="1"/>
    <col min="1028" max="1028" width="14" bestFit="1" customWidth="1"/>
    <col min="1029" max="1029" width="22.140625" bestFit="1" customWidth="1"/>
    <col min="1030" max="1030" width="14" bestFit="1" customWidth="1"/>
    <col min="1031" max="1032" width="5" customWidth="1"/>
    <col min="1033" max="1033" width="21" bestFit="1" customWidth="1"/>
    <col min="1034" max="1034" width="14" bestFit="1" customWidth="1"/>
    <col min="1035" max="1035" width="22.140625" bestFit="1" customWidth="1"/>
    <col min="1036" max="1036" width="14" bestFit="1" customWidth="1"/>
    <col min="1037" max="1037" width="21" bestFit="1" customWidth="1"/>
    <col min="1038" max="1038" width="14" bestFit="1" customWidth="1"/>
    <col min="1039" max="1040" width="5" customWidth="1"/>
    <col min="1041" max="1041" width="22.140625" bestFit="1" customWidth="1"/>
    <col min="1042" max="1042" width="14" bestFit="1" customWidth="1"/>
    <col min="1043" max="1043" width="22.140625" bestFit="1" customWidth="1"/>
    <col min="1044" max="1044" width="14" bestFit="1" customWidth="1"/>
    <col min="1045" max="1046" width="5" customWidth="1"/>
    <col min="1047" max="1047" width="22.140625" bestFit="1" customWidth="1"/>
    <col min="1048" max="1048" width="14" bestFit="1" customWidth="1"/>
    <col min="1049" max="1049" width="22.140625" bestFit="1" customWidth="1"/>
    <col min="1050" max="1050" width="14" bestFit="1" customWidth="1"/>
    <col min="1051" max="1051" width="22.140625" bestFit="1" customWidth="1"/>
    <col min="1052" max="1052" width="14" bestFit="1" customWidth="1"/>
    <col min="1053" max="1053" width="22.140625" bestFit="1" customWidth="1"/>
    <col min="1054" max="1054" width="14" bestFit="1" customWidth="1"/>
    <col min="1055" max="1055" width="22.140625" bestFit="1" customWidth="1"/>
    <col min="1056" max="1056" width="14" bestFit="1" customWidth="1"/>
    <col min="1057" max="1057" width="22.140625" bestFit="1" customWidth="1"/>
    <col min="1058" max="1058" width="14" bestFit="1" customWidth="1"/>
    <col min="1059" max="1059" width="22.140625" bestFit="1" customWidth="1"/>
    <col min="1060" max="1060" width="14" bestFit="1" customWidth="1"/>
    <col min="1061" max="1061" width="22.140625" bestFit="1" customWidth="1"/>
    <col min="1062" max="1062" width="14" bestFit="1" customWidth="1"/>
    <col min="1063" max="1063" width="22.140625" bestFit="1" customWidth="1"/>
    <col min="1064" max="1064" width="14" bestFit="1" customWidth="1"/>
    <col min="1065" max="1065" width="20" bestFit="1" customWidth="1"/>
    <col min="1066" max="1066" width="14" bestFit="1" customWidth="1"/>
    <col min="1067" max="1067" width="22.140625" bestFit="1" customWidth="1"/>
    <col min="1068" max="1068" width="14" bestFit="1" customWidth="1"/>
    <col min="1069" max="1069" width="22.140625" bestFit="1" customWidth="1"/>
    <col min="1070" max="1070" width="14" bestFit="1" customWidth="1"/>
    <col min="1071" max="1071" width="22.140625" bestFit="1" customWidth="1"/>
    <col min="1072" max="1072" width="14" bestFit="1" customWidth="1"/>
    <col min="1073" max="1073" width="21" bestFit="1" customWidth="1"/>
    <col min="1074" max="1074" width="14" bestFit="1" customWidth="1"/>
    <col min="1075" max="1075" width="22.140625" bestFit="1" customWidth="1"/>
    <col min="1076" max="1076" width="14" bestFit="1" customWidth="1"/>
    <col min="1077" max="1077" width="22.140625" bestFit="1" customWidth="1"/>
    <col min="1078" max="1078" width="14" bestFit="1" customWidth="1"/>
    <col min="1079" max="1080" width="5" customWidth="1"/>
    <col min="1081" max="1081" width="22.140625" bestFit="1" customWidth="1"/>
    <col min="1082" max="1082" width="14" bestFit="1" customWidth="1"/>
    <col min="1083" max="1083" width="22.140625" bestFit="1" customWidth="1"/>
    <col min="1084" max="1084" width="14" bestFit="1" customWidth="1"/>
    <col min="1085" max="1085" width="22.140625" bestFit="1" customWidth="1"/>
    <col min="1086" max="1086" width="14" bestFit="1" customWidth="1"/>
    <col min="1087" max="1087" width="22.140625" bestFit="1" customWidth="1"/>
    <col min="1088" max="1088" width="13" bestFit="1" customWidth="1"/>
    <col min="1089" max="1089" width="22.140625" bestFit="1" customWidth="1"/>
    <col min="1090" max="1090" width="14" bestFit="1" customWidth="1"/>
    <col min="1091" max="1091" width="22.140625" bestFit="1" customWidth="1"/>
    <col min="1092" max="1092" width="13" bestFit="1" customWidth="1"/>
    <col min="1093" max="1093" width="22.140625" bestFit="1" customWidth="1"/>
    <col min="1094" max="1094" width="14" bestFit="1" customWidth="1"/>
    <col min="1095" max="1096" width="5" customWidth="1"/>
    <col min="1097" max="1097" width="22.140625" bestFit="1" customWidth="1"/>
    <col min="1098" max="1098" width="14" bestFit="1" customWidth="1"/>
    <col min="1099" max="1099" width="22.140625" bestFit="1" customWidth="1"/>
    <col min="1100" max="1100" width="13" bestFit="1" customWidth="1"/>
    <col min="1101" max="1101" width="22.140625" bestFit="1" customWidth="1"/>
    <col min="1102" max="1102" width="14" bestFit="1" customWidth="1"/>
    <col min="1103" max="1103" width="22.140625" bestFit="1" customWidth="1"/>
    <col min="1104" max="1104" width="14" bestFit="1" customWidth="1"/>
    <col min="1105" max="1105" width="21" bestFit="1" customWidth="1"/>
    <col min="1106" max="1106" width="14" bestFit="1" customWidth="1"/>
    <col min="1107" max="1108" width="5" customWidth="1"/>
    <col min="1109" max="1109" width="22.140625" bestFit="1" customWidth="1"/>
    <col min="1110" max="1110" width="13" bestFit="1" customWidth="1"/>
    <col min="1111" max="1111" width="22.140625" bestFit="1" customWidth="1"/>
    <col min="1112" max="1112" width="14" bestFit="1" customWidth="1"/>
    <col min="1113" max="1113" width="22.140625" bestFit="1" customWidth="1"/>
    <col min="1114" max="1114" width="14" bestFit="1" customWidth="1"/>
    <col min="1115" max="1115" width="22.140625" bestFit="1" customWidth="1"/>
    <col min="1116" max="1116" width="14" bestFit="1" customWidth="1"/>
    <col min="1117" max="1117" width="22.140625" bestFit="1" customWidth="1"/>
    <col min="1118" max="1118" width="14" bestFit="1" customWidth="1"/>
    <col min="1119" max="1119" width="22.140625" bestFit="1" customWidth="1"/>
    <col min="1120" max="1120" width="14" bestFit="1" customWidth="1"/>
    <col min="1121" max="1121" width="22.140625" bestFit="1" customWidth="1"/>
    <col min="1122" max="1122" width="14" bestFit="1" customWidth="1"/>
    <col min="1123" max="1123" width="22.140625" bestFit="1" customWidth="1"/>
    <col min="1124" max="1124" width="14" bestFit="1" customWidth="1"/>
    <col min="1125" max="1125" width="22.140625" bestFit="1" customWidth="1"/>
    <col min="1126" max="1126" width="14" bestFit="1" customWidth="1"/>
    <col min="1127" max="1127" width="22.140625" bestFit="1" customWidth="1"/>
    <col min="1128" max="1128" width="14" bestFit="1" customWidth="1"/>
    <col min="1129" max="1129" width="22.140625" bestFit="1" customWidth="1"/>
    <col min="1130" max="1130" width="14" bestFit="1" customWidth="1"/>
    <col min="1131" max="1131" width="22.140625" bestFit="1" customWidth="1"/>
    <col min="1132" max="1132" width="14" bestFit="1" customWidth="1"/>
    <col min="1133" max="1133" width="22.140625" bestFit="1" customWidth="1"/>
    <col min="1134" max="1134" width="14" bestFit="1" customWidth="1"/>
    <col min="1135" max="1135" width="22.140625" bestFit="1" customWidth="1"/>
    <col min="1136" max="1136" width="14" bestFit="1" customWidth="1"/>
    <col min="1137" max="1137" width="22.140625" bestFit="1" customWidth="1"/>
    <col min="1138" max="1138" width="14" bestFit="1" customWidth="1"/>
    <col min="1139" max="1139" width="22.140625" bestFit="1" customWidth="1"/>
    <col min="1140" max="1140" width="14" bestFit="1" customWidth="1"/>
    <col min="1141" max="1141" width="21" bestFit="1" customWidth="1"/>
    <col min="1142" max="1142" width="14" bestFit="1" customWidth="1"/>
    <col min="1143" max="1143" width="22.140625" bestFit="1" customWidth="1"/>
    <col min="1144" max="1144" width="14" bestFit="1" customWidth="1"/>
    <col min="1145" max="1145" width="22.140625" bestFit="1" customWidth="1"/>
    <col min="1146" max="1146" width="14" bestFit="1" customWidth="1"/>
    <col min="1147" max="1147" width="22.140625" bestFit="1" customWidth="1"/>
    <col min="1148" max="1148" width="14" bestFit="1" customWidth="1"/>
    <col min="1149" max="1149" width="21" bestFit="1" customWidth="1"/>
    <col min="1150" max="1150" width="14" bestFit="1" customWidth="1"/>
    <col min="1151" max="1151" width="22.140625" bestFit="1" customWidth="1"/>
    <col min="1152" max="1152" width="14" bestFit="1" customWidth="1"/>
    <col min="1153" max="1153" width="21" bestFit="1" customWidth="1"/>
    <col min="1154" max="1154" width="80.85546875" bestFit="1" customWidth="1"/>
    <col min="1155" max="1156" width="5" customWidth="1"/>
    <col min="1157" max="1157" width="84.28515625" bestFit="1" customWidth="1"/>
  </cols>
  <sheetData>
    <row r="5" spans="2:19" x14ac:dyDescent="0.2">
      <c r="B5" s="42" t="s">
        <v>707</v>
      </c>
      <c r="E5" s="42" t="s">
        <v>708</v>
      </c>
    </row>
    <row r="6" spans="2:19" x14ac:dyDescent="0.2">
      <c r="E6" t="s">
        <v>235</v>
      </c>
      <c r="H6" t="s">
        <v>526</v>
      </c>
      <c r="K6" t="s">
        <v>536</v>
      </c>
      <c r="N6" t="s">
        <v>397</v>
      </c>
      <c r="Q6" t="s">
        <v>32</v>
      </c>
    </row>
    <row r="7" spans="2:19" x14ac:dyDescent="0.2">
      <c r="B7" s="42" t="s">
        <v>709</v>
      </c>
      <c r="C7" s="42" t="s">
        <v>25</v>
      </c>
      <c r="D7" s="42" t="s">
        <v>26</v>
      </c>
      <c r="E7">
        <v>2020</v>
      </c>
      <c r="F7">
        <v>2025</v>
      </c>
      <c r="G7">
        <v>2030</v>
      </c>
      <c r="H7">
        <v>2020</v>
      </c>
      <c r="I7">
        <v>2025</v>
      </c>
      <c r="J7">
        <v>2030</v>
      </c>
      <c r="K7">
        <v>2020</v>
      </c>
      <c r="L7">
        <v>2025</v>
      </c>
      <c r="M7">
        <v>2030</v>
      </c>
      <c r="N7">
        <v>2020</v>
      </c>
      <c r="O7">
        <v>2025</v>
      </c>
      <c r="P7">
        <v>2030</v>
      </c>
      <c r="Q7">
        <v>2020</v>
      </c>
      <c r="R7">
        <v>2025</v>
      </c>
      <c r="S7">
        <v>2030</v>
      </c>
    </row>
    <row r="8" spans="2:19" x14ac:dyDescent="0.2">
      <c r="B8" s="43" t="s">
        <v>31</v>
      </c>
      <c r="C8" s="43" t="s">
        <v>252</v>
      </c>
      <c r="D8" s="43" t="s">
        <v>253</v>
      </c>
      <c r="E8" s="44">
        <v>9.7386311933899208</v>
      </c>
      <c r="F8" s="44">
        <v>10.3166283806155</v>
      </c>
      <c r="G8" s="44">
        <v>10.2883470822382</v>
      </c>
      <c r="H8" s="44">
        <v>1.11571936047881</v>
      </c>
      <c r="I8" s="44">
        <v>1.18193838441387</v>
      </c>
      <c r="J8" s="44">
        <v>1.17869829948691</v>
      </c>
      <c r="K8" s="44">
        <v>0.14395468395626099</v>
      </c>
      <c r="L8" s="44">
        <v>0.15249853378098099</v>
      </c>
      <c r="M8" s="44">
        <v>0.152080484746274</v>
      </c>
      <c r="N8" s="44">
        <v>0.401585737211061</v>
      </c>
      <c r="O8" s="44">
        <v>0.42542023940428803</v>
      </c>
      <c r="P8" s="44">
        <v>0.42425402150029601</v>
      </c>
      <c r="Q8" s="44"/>
      <c r="R8" s="44"/>
      <c r="S8" s="44"/>
    </row>
    <row r="9" spans="2:19" x14ac:dyDescent="0.2">
      <c r="B9" s="43" t="s">
        <v>31</v>
      </c>
      <c r="C9" s="43" t="s">
        <v>33</v>
      </c>
      <c r="D9" s="43" t="s">
        <v>236</v>
      </c>
      <c r="E9" s="44">
        <v>0.11782242814756</v>
      </c>
      <c r="F9" s="44">
        <v>0.104052387357129</v>
      </c>
      <c r="G9" s="44">
        <v>9.0282346566699395E-2</v>
      </c>
      <c r="H9" s="44">
        <v>1.3498484702047399E-2</v>
      </c>
      <c r="I9" s="44">
        <v>1.19209014873864E-2</v>
      </c>
      <c r="J9" s="44">
        <v>1.03433182727254E-2</v>
      </c>
      <c r="K9" s="44">
        <v>1.77949132886113E-3</v>
      </c>
      <c r="L9" s="44">
        <v>1.5715201592808601E-3</v>
      </c>
      <c r="M9" s="44">
        <v>1.3635489897005999E-3</v>
      </c>
      <c r="N9" s="44">
        <v>4.8585684916120902E-3</v>
      </c>
      <c r="O9" s="44">
        <v>4.2907420822903596E-3</v>
      </c>
      <c r="P9" s="44">
        <v>3.7229156729686199E-3</v>
      </c>
      <c r="Q9" s="44"/>
      <c r="R9" s="44"/>
      <c r="S9" s="44"/>
    </row>
    <row r="10" spans="2:19" x14ac:dyDescent="0.2">
      <c r="B10" s="43" t="s">
        <v>31</v>
      </c>
      <c r="C10" s="43" t="s">
        <v>33</v>
      </c>
      <c r="D10" s="43" t="s">
        <v>34</v>
      </c>
      <c r="E10" s="44">
        <v>1.31545156381692</v>
      </c>
      <c r="F10" s="44">
        <v>1.4060313853390001</v>
      </c>
      <c r="G10" s="44">
        <v>1.4121588522737301</v>
      </c>
      <c r="H10" s="44">
        <v>6.68404170092083E-2</v>
      </c>
      <c r="I10" s="44">
        <v>7.1442937702245704E-2</v>
      </c>
      <c r="J10" s="44">
        <v>7.1754285118138902E-2</v>
      </c>
      <c r="K10" s="44">
        <v>1.11297368096817E-2</v>
      </c>
      <c r="L10" s="44">
        <v>1.18961120997635E-2</v>
      </c>
      <c r="M10" s="44">
        <v>1.1947955205332201E-2</v>
      </c>
      <c r="N10" s="44">
        <v>7.5692503154365202E-3</v>
      </c>
      <c r="O10" s="44">
        <v>8.0904563875467093E-3</v>
      </c>
      <c r="P10" s="44">
        <v>8.1257144938154807E-3</v>
      </c>
      <c r="Q10" s="44">
        <v>2.3809115857867699E-2</v>
      </c>
      <c r="R10" s="44">
        <v>2.54485722425229E-2</v>
      </c>
      <c r="S10" s="44">
        <v>2.5559476797412599E-2</v>
      </c>
    </row>
    <row r="11" spans="2:19" x14ac:dyDescent="0.2">
      <c r="B11" s="43" t="s">
        <v>31</v>
      </c>
      <c r="C11" s="43" t="s">
        <v>36</v>
      </c>
      <c r="D11" s="43" t="s">
        <v>238</v>
      </c>
      <c r="E11" s="44">
        <v>4.1038604926638101E-4</v>
      </c>
      <c r="F11" s="44">
        <v>2.9398851616392699E-4</v>
      </c>
      <c r="G11" s="44">
        <v>1.2250691212381101E-5</v>
      </c>
      <c r="H11" s="44">
        <v>1.4018890161285601E-4</v>
      </c>
      <c r="I11" s="44">
        <v>1.00427212965669E-4</v>
      </c>
      <c r="J11" s="44">
        <v>4.1848667812467797E-6</v>
      </c>
      <c r="K11" s="44">
        <v>3.63402490493823E-6</v>
      </c>
      <c r="L11" s="44">
        <v>2.6033087416479802E-6</v>
      </c>
      <c r="M11" s="44">
        <v>1.08481555472183E-7</v>
      </c>
      <c r="N11" s="44">
        <v>3.9128584899370098E-6</v>
      </c>
      <c r="O11" s="44">
        <v>2.80305693498204E-6</v>
      </c>
      <c r="P11" s="44">
        <v>1.16805191608371E-7</v>
      </c>
      <c r="Q11" s="44"/>
      <c r="R11" s="44"/>
      <c r="S11" s="44"/>
    </row>
    <row r="12" spans="2:19" x14ac:dyDescent="0.2">
      <c r="B12" s="43" t="s">
        <v>31</v>
      </c>
      <c r="C12" s="43" t="s">
        <v>36</v>
      </c>
      <c r="D12" s="43" t="s">
        <v>83</v>
      </c>
      <c r="E12" s="44">
        <v>5.7845151194539604</v>
      </c>
      <c r="F12" s="44">
        <v>2.8755764829081598</v>
      </c>
      <c r="G12" s="44">
        <v>0</v>
      </c>
      <c r="H12" s="44">
        <v>5.2987630404835997</v>
      </c>
      <c r="I12" s="44">
        <v>3.57630728425677</v>
      </c>
      <c r="J12" s="44">
        <v>0</v>
      </c>
      <c r="K12" s="44">
        <v>6.4637077418672098E-2</v>
      </c>
      <c r="L12" s="44">
        <v>4.4027892954779498E-2</v>
      </c>
      <c r="M12" s="44">
        <v>0</v>
      </c>
      <c r="N12" s="44">
        <v>0.13060298072422599</v>
      </c>
      <c r="O12" s="44">
        <v>0.13611825394583599</v>
      </c>
      <c r="P12" s="44">
        <v>0</v>
      </c>
      <c r="Q12" s="44"/>
      <c r="R12" s="44"/>
      <c r="S12" s="44"/>
    </row>
    <row r="13" spans="2:19" x14ac:dyDescent="0.2">
      <c r="B13" s="43" t="s">
        <v>31</v>
      </c>
      <c r="C13" s="43" t="s">
        <v>36</v>
      </c>
      <c r="D13" s="43" t="s">
        <v>100</v>
      </c>
      <c r="E13" s="44">
        <v>0</v>
      </c>
      <c r="F13" s="44">
        <v>0</v>
      </c>
      <c r="G13" s="44">
        <v>0</v>
      </c>
      <c r="H13" s="44">
        <v>0</v>
      </c>
      <c r="I13" s="44">
        <v>0</v>
      </c>
      <c r="J13" s="44">
        <v>0</v>
      </c>
      <c r="K13" s="44">
        <v>0</v>
      </c>
      <c r="L13" s="44">
        <v>0</v>
      </c>
      <c r="M13" s="44">
        <v>0</v>
      </c>
      <c r="N13" s="44">
        <v>0</v>
      </c>
      <c r="O13" s="44">
        <v>0</v>
      </c>
      <c r="P13" s="44">
        <v>0</v>
      </c>
      <c r="Q13" s="44"/>
      <c r="R13" s="44"/>
      <c r="S13" s="44"/>
    </row>
    <row r="14" spans="2:19" x14ac:dyDescent="0.2">
      <c r="B14" s="43" t="s">
        <v>31</v>
      </c>
      <c r="C14" s="43" t="s">
        <v>36</v>
      </c>
      <c r="D14" s="43" t="s">
        <v>86</v>
      </c>
      <c r="E14" s="44">
        <v>0.35144760238726303</v>
      </c>
      <c r="F14" s="44">
        <v>0.25176674333813698</v>
      </c>
      <c r="G14" s="44">
        <v>1.0491282688275301E-2</v>
      </c>
      <c r="H14" s="44">
        <v>3.4282832163011701E-2</v>
      </c>
      <c r="I14" s="44">
        <v>2.4883293813170899E-2</v>
      </c>
      <c r="J14" s="44">
        <v>1.4789615981462799E-3</v>
      </c>
      <c r="K14" s="44">
        <v>2.21491204068842E-3</v>
      </c>
      <c r="L14" s="44">
        <v>1.5866979529144201E-3</v>
      </c>
      <c r="M14" s="44">
        <v>6.6118727772458894E-5</v>
      </c>
      <c r="N14" s="44">
        <v>7.2067549933082196E-3</v>
      </c>
      <c r="O14" s="44">
        <v>7.8994094524781604E-3</v>
      </c>
      <c r="P14" s="44">
        <v>0</v>
      </c>
      <c r="Q14" s="44"/>
      <c r="R14" s="44"/>
      <c r="S14" s="44"/>
    </row>
    <row r="15" spans="2:19" x14ac:dyDescent="0.2">
      <c r="B15" s="43" t="s">
        <v>31</v>
      </c>
      <c r="C15" s="43" t="s">
        <v>36</v>
      </c>
      <c r="D15" s="43" t="s">
        <v>45</v>
      </c>
      <c r="E15" s="44">
        <v>1.6857093728818499E-2</v>
      </c>
      <c r="F15" s="44">
        <v>1.2075926998568199E-2</v>
      </c>
      <c r="G15" s="44">
        <v>5.0321167198321499E-4</v>
      </c>
      <c r="H15" s="44">
        <v>1.8963441432693301E-3</v>
      </c>
      <c r="I15" s="44">
        <v>1.3584852648195901E-3</v>
      </c>
      <c r="J15" s="44">
        <v>5.6608957768250903E-5</v>
      </c>
      <c r="K15" s="44">
        <v>6.3225174254032601E-4</v>
      </c>
      <c r="L15" s="44">
        <v>4.5292658452635899E-4</v>
      </c>
      <c r="M15" s="44">
        <v>1.8873743101641798E-5</v>
      </c>
      <c r="N15" s="44">
        <v>1.03173138306158E-3</v>
      </c>
      <c r="O15" s="44">
        <v>7.3910206969327703E-4</v>
      </c>
      <c r="P15" s="44">
        <v>3.0798860269750603E-5</v>
      </c>
      <c r="Q15" s="44"/>
      <c r="R15" s="44"/>
      <c r="S15" s="44"/>
    </row>
    <row r="16" spans="2:19" x14ac:dyDescent="0.2">
      <c r="B16" s="43" t="s">
        <v>31</v>
      </c>
      <c r="C16" s="43" t="s">
        <v>36</v>
      </c>
      <c r="D16" s="43" t="s">
        <v>236</v>
      </c>
      <c r="E16" s="44">
        <v>13.864177266765401</v>
      </c>
      <c r="F16" s="44">
        <v>12.2438551473637</v>
      </c>
      <c r="G16" s="44">
        <v>10.6235330279619</v>
      </c>
      <c r="H16" s="44">
        <v>1.5883680864862799</v>
      </c>
      <c r="I16" s="44">
        <v>1.4027337069796799</v>
      </c>
      <c r="J16" s="44">
        <v>1.2170993274730799</v>
      </c>
      <c r="K16" s="44">
        <v>0.20939292811980301</v>
      </c>
      <c r="L16" s="44">
        <v>0.18492093915496699</v>
      </c>
      <c r="M16" s="44">
        <v>0.160448950190131</v>
      </c>
      <c r="N16" s="44">
        <v>0.57170825529134395</v>
      </c>
      <c r="O16" s="44">
        <v>0.50489206316765101</v>
      </c>
      <c r="P16" s="44">
        <v>0.43807587104395801</v>
      </c>
      <c r="Q16" s="44"/>
      <c r="R16" s="44"/>
      <c r="S16" s="44"/>
    </row>
    <row r="17" spans="2:19" x14ac:dyDescent="0.2">
      <c r="B17" s="43" t="s">
        <v>31</v>
      </c>
      <c r="C17" s="43" t="s">
        <v>36</v>
      </c>
      <c r="D17" s="43" t="s">
        <v>250</v>
      </c>
      <c r="E17" s="44">
        <v>1.04878742139228E-3</v>
      </c>
      <c r="F17" s="44">
        <v>7.1438719331761498E-4</v>
      </c>
      <c r="G17" s="44">
        <v>0</v>
      </c>
      <c r="H17" s="44">
        <v>4.5426174879149903E-6</v>
      </c>
      <c r="I17" s="44">
        <v>3.0942283358042899E-6</v>
      </c>
      <c r="J17" s="44">
        <v>0</v>
      </c>
      <c r="K17" s="44">
        <v>1.4687827536131399E-4</v>
      </c>
      <c r="L17" s="44">
        <v>1.00046927293815E-4</v>
      </c>
      <c r="M17" s="44">
        <v>0</v>
      </c>
      <c r="N17" s="44">
        <v>2.8763576885301902E-4</v>
      </c>
      <c r="O17" s="44">
        <v>2.9978242771742703E-4</v>
      </c>
      <c r="P17" s="44">
        <v>0</v>
      </c>
      <c r="Q17" s="44"/>
      <c r="R17" s="44"/>
      <c r="S17" s="44"/>
    </row>
    <row r="18" spans="2:19" x14ac:dyDescent="0.2">
      <c r="B18" s="43" t="s">
        <v>31</v>
      </c>
      <c r="C18" s="43" t="s">
        <v>36</v>
      </c>
      <c r="D18" s="43" t="s">
        <v>239</v>
      </c>
      <c r="E18" s="44">
        <v>0</v>
      </c>
      <c r="F18" s="44">
        <v>0</v>
      </c>
      <c r="G18" s="44">
        <v>0</v>
      </c>
      <c r="H18" s="44"/>
      <c r="I18" s="44"/>
      <c r="J18" s="44"/>
      <c r="K18" s="44">
        <v>0</v>
      </c>
      <c r="L18" s="44">
        <v>0</v>
      </c>
      <c r="M18" s="44">
        <v>0</v>
      </c>
      <c r="N18" s="44">
        <v>0</v>
      </c>
      <c r="O18" s="44">
        <v>0</v>
      </c>
      <c r="P18" s="44">
        <v>0</v>
      </c>
      <c r="Q18" s="44"/>
      <c r="R18" s="44"/>
      <c r="S18" s="44"/>
    </row>
    <row r="19" spans="2:19" x14ac:dyDescent="0.2">
      <c r="B19" s="43" t="s">
        <v>31</v>
      </c>
      <c r="C19" s="43" t="s">
        <v>36</v>
      </c>
      <c r="D19" s="43" t="s">
        <v>34</v>
      </c>
      <c r="E19" s="44">
        <v>11.708760470449</v>
      </c>
      <c r="F19" s="44">
        <v>12.515006373247999</v>
      </c>
      <c r="G19" s="44">
        <v>12.5695466122068</v>
      </c>
      <c r="H19" s="44">
        <v>0.59494279685592799</v>
      </c>
      <c r="I19" s="44">
        <v>0.63590957498547696</v>
      </c>
      <c r="J19" s="44">
        <v>0.63868086084355202</v>
      </c>
      <c r="K19" s="44">
        <v>9.9065162099605197E-2</v>
      </c>
      <c r="L19" s="44">
        <v>0.105886625503397</v>
      </c>
      <c r="M19" s="44">
        <v>0.106348078073636</v>
      </c>
      <c r="N19" s="44">
        <v>6.7373471834384704E-2</v>
      </c>
      <c r="O19" s="44">
        <v>7.2012697802062001E-2</v>
      </c>
      <c r="P19" s="44">
        <v>7.2326528225240105E-2</v>
      </c>
      <c r="Q19" s="44">
        <v>0.21192360270874999</v>
      </c>
      <c r="R19" s="44">
        <v>0.226516311887623</v>
      </c>
      <c r="S19" s="44">
        <v>0.22750346710033101</v>
      </c>
    </row>
    <row r="20" spans="2:19" x14ac:dyDescent="0.2">
      <c r="B20" s="43" t="s">
        <v>31</v>
      </c>
      <c r="C20" s="43" t="s">
        <v>36</v>
      </c>
      <c r="D20" s="43" t="s">
        <v>240</v>
      </c>
      <c r="E20" s="44">
        <v>21.986549220560999</v>
      </c>
      <c r="F20" s="44">
        <v>13.670758711037401</v>
      </c>
      <c r="G20" s="44">
        <v>13.3791948168179</v>
      </c>
      <c r="H20" s="44">
        <v>0.171802655077085</v>
      </c>
      <c r="I20" s="44">
        <v>0.10516039361465</v>
      </c>
      <c r="J20" s="44">
        <v>0.105735099776156</v>
      </c>
      <c r="K20" s="44">
        <v>0.76868060231496904</v>
      </c>
      <c r="L20" s="44">
        <v>0.47050934496395802</v>
      </c>
      <c r="M20" s="44">
        <v>0.47308069916208001</v>
      </c>
      <c r="N20" s="44">
        <v>9.9194707564476597E-2</v>
      </c>
      <c r="O20" s="44">
        <v>6.0717073826886098E-2</v>
      </c>
      <c r="P20" s="44">
        <v>6.1048895297285202E-2</v>
      </c>
      <c r="Q20" s="44"/>
      <c r="R20" s="44"/>
      <c r="S20" s="44"/>
    </row>
    <row r="21" spans="2:19" x14ac:dyDescent="0.2">
      <c r="B21" s="43" t="s">
        <v>31</v>
      </c>
      <c r="C21" s="43" t="s">
        <v>36</v>
      </c>
      <c r="D21" s="43" t="s">
        <v>242</v>
      </c>
      <c r="E21" s="44">
        <v>0</v>
      </c>
      <c r="F21" s="44">
        <v>0</v>
      </c>
      <c r="G21" s="44">
        <v>0</v>
      </c>
      <c r="H21" s="44"/>
      <c r="I21" s="44"/>
      <c r="J21" s="44"/>
      <c r="K21" s="44">
        <v>0</v>
      </c>
      <c r="L21" s="44">
        <v>0</v>
      </c>
      <c r="M21" s="44">
        <v>0</v>
      </c>
      <c r="N21" s="44">
        <v>0</v>
      </c>
      <c r="O21" s="44">
        <v>0</v>
      </c>
      <c r="P21" s="44">
        <v>0</v>
      </c>
      <c r="Q21" s="44"/>
      <c r="R21" s="44"/>
      <c r="S21" s="44"/>
    </row>
    <row r="22" spans="2:19" x14ac:dyDescent="0.2">
      <c r="B22" s="43" t="s">
        <v>31</v>
      </c>
      <c r="C22" s="43" t="s">
        <v>36</v>
      </c>
      <c r="D22" s="43" t="s">
        <v>243</v>
      </c>
      <c r="E22" s="44">
        <v>0</v>
      </c>
      <c r="F22" s="44">
        <v>0</v>
      </c>
      <c r="G22" s="44">
        <v>0</v>
      </c>
      <c r="H22" s="44">
        <v>0</v>
      </c>
      <c r="I22" s="44">
        <v>0</v>
      </c>
      <c r="J22" s="44">
        <v>0</v>
      </c>
      <c r="K22" s="44">
        <v>0</v>
      </c>
      <c r="L22" s="44">
        <v>0</v>
      </c>
      <c r="M22" s="44">
        <v>0</v>
      </c>
      <c r="N22" s="44">
        <v>0</v>
      </c>
      <c r="O22" s="44">
        <v>0</v>
      </c>
      <c r="P22" s="44">
        <v>0</v>
      </c>
      <c r="Q22" s="44"/>
      <c r="R22" s="44"/>
      <c r="S22" s="44"/>
    </row>
    <row r="23" spans="2:19" x14ac:dyDescent="0.2">
      <c r="B23" s="43" t="s">
        <v>31</v>
      </c>
      <c r="C23" s="43" t="s">
        <v>36</v>
      </c>
      <c r="D23" s="43" t="s">
        <v>249</v>
      </c>
      <c r="E23" s="44">
        <v>0.83231385300482696</v>
      </c>
      <c r="F23" s="44">
        <v>1.02151592691589</v>
      </c>
      <c r="G23" s="44">
        <v>0.41093260025424699</v>
      </c>
      <c r="H23" s="44">
        <v>0</v>
      </c>
      <c r="I23" s="44">
        <v>0</v>
      </c>
      <c r="J23" s="44">
        <v>0</v>
      </c>
      <c r="K23" s="44">
        <v>4.0555820547103598E-2</v>
      </c>
      <c r="L23" s="44">
        <v>4.9774993493672703E-2</v>
      </c>
      <c r="M23" s="44">
        <v>2.0023346641052799E-2</v>
      </c>
      <c r="N23" s="44">
        <v>1.9173568168994501E-2</v>
      </c>
      <c r="O23" s="44">
        <v>2.35321149464537E-2</v>
      </c>
      <c r="P23" s="44">
        <v>9.4664340805958695E-3</v>
      </c>
      <c r="Q23" s="44"/>
      <c r="R23" s="44"/>
      <c r="S23" s="44"/>
    </row>
    <row r="24" spans="2:19" x14ac:dyDescent="0.2">
      <c r="B24" s="43" t="s">
        <v>31</v>
      </c>
      <c r="C24" s="43" t="s">
        <v>36</v>
      </c>
      <c r="D24" s="43" t="s">
        <v>246</v>
      </c>
      <c r="E24" s="44">
        <v>0</v>
      </c>
      <c r="F24" s="44">
        <v>0</v>
      </c>
      <c r="G24" s="44">
        <v>0</v>
      </c>
      <c r="H24" s="44">
        <v>0</v>
      </c>
      <c r="I24" s="44">
        <v>0</v>
      </c>
      <c r="J24" s="44">
        <v>0</v>
      </c>
      <c r="K24" s="44">
        <v>0</v>
      </c>
      <c r="L24" s="44">
        <v>0</v>
      </c>
      <c r="M24" s="44">
        <v>0</v>
      </c>
      <c r="N24" s="44">
        <v>0</v>
      </c>
      <c r="O24" s="44">
        <v>0</v>
      </c>
      <c r="P24" s="44">
        <v>0</v>
      </c>
      <c r="Q24" s="44"/>
      <c r="R24" s="44"/>
      <c r="S24" s="44"/>
    </row>
    <row r="25" spans="2:19" x14ac:dyDescent="0.2">
      <c r="B25" s="43" t="s">
        <v>31</v>
      </c>
      <c r="C25" s="43" t="s">
        <v>36</v>
      </c>
      <c r="D25" s="43" t="s">
        <v>241</v>
      </c>
      <c r="E25" s="44">
        <v>3.5906387778848998</v>
      </c>
      <c r="F25" s="44">
        <v>4.0523651357126704</v>
      </c>
      <c r="G25" s="44">
        <v>4.5140914935404703</v>
      </c>
      <c r="H25" s="44"/>
      <c r="I25" s="44"/>
      <c r="J25" s="44"/>
      <c r="K25" s="44">
        <v>3.6292386273241897E-2</v>
      </c>
      <c r="L25" s="44">
        <v>4.0959286055540098E-2</v>
      </c>
      <c r="M25" s="44">
        <v>4.5626185837838597E-2</v>
      </c>
      <c r="N25" s="44">
        <v>7.7251245042620806E-2</v>
      </c>
      <c r="O25" s="44">
        <v>8.7185114255775506E-2</v>
      </c>
      <c r="P25" s="44">
        <v>9.7118983468930803E-2</v>
      </c>
      <c r="Q25" s="44"/>
      <c r="R25" s="44"/>
      <c r="S25" s="44"/>
    </row>
    <row r="26" spans="2:19" x14ac:dyDescent="0.2">
      <c r="B26" s="43" t="s">
        <v>31</v>
      </c>
      <c r="C26" s="43" t="s">
        <v>36</v>
      </c>
      <c r="D26" s="43" t="s">
        <v>245</v>
      </c>
      <c r="E26" s="44">
        <v>0</v>
      </c>
      <c r="F26" s="44">
        <v>0</v>
      </c>
      <c r="G26" s="44">
        <v>0</v>
      </c>
      <c r="H26" s="44">
        <v>0</v>
      </c>
      <c r="I26" s="44">
        <v>0</v>
      </c>
      <c r="J26" s="44">
        <v>0</v>
      </c>
      <c r="K26" s="44">
        <v>0</v>
      </c>
      <c r="L26" s="44">
        <v>0</v>
      </c>
      <c r="M26" s="44">
        <v>0</v>
      </c>
      <c r="N26" s="44">
        <v>0</v>
      </c>
      <c r="O26" s="44">
        <v>0</v>
      </c>
      <c r="P26" s="44">
        <v>0</v>
      </c>
      <c r="Q26" s="44"/>
      <c r="R26" s="44"/>
      <c r="S26" s="44"/>
    </row>
    <row r="27" spans="2:19" x14ac:dyDescent="0.2">
      <c r="B27" s="43" t="s">
        <v>31</v>
      </c>
      <c r="C27" s="43" t="s">
        <v>36</v>
      </c>
      <c r="D27" s="43" t="s">
        <v>247</v>
      </c>
      <c r="E27" s="44">
        <v>0</v>
      </c>
      <c r="F27" s="44">
        <v>0</v>
      </c>
      <c r="G27" s="44">
        <v>0</v>
      </c>
      <c r="H27" s="44">
        <v>0</v>
      </c>
      <c r="I27" s="44">
        <v>0</v>
      </c>
      <c r="J27" s="44">
        <v>0</v>
      </c>
      <c r="K27" s="44">
        <v>0</v>
      </c>
      <c r="L27" s="44">
        <v>0</v>
      </c>
      <c r="M27" s="44">
        <v>0</v>
      </c>
      <c r="N27" s="44">
        <v>0</v>
      </c>
      <c r="O27" s="44">
        <v>0</v>
      </c>
      <c r="P27" s="44">
        <v>0</v>
      </c>
      <c r="Q27" s="44"/>
      <c r="R27" s="44"/>
      <c r="S27" s="44"/>
    </row>
    <row r="28" spans="2:19" x14ac:dyDescent="0.2">
      <c r="B28" s="43" t="s">
        <v>31</v>
      </c>
      <c r="C28" s="43" t="s">
        <v>36</v>
      </c>
      <c r="D28" s="43" t="s">
        <v>244</v>
      </c>
      <c r="E28" s="44">
        <v>0.58052732269633101</v>
      </c>
      <c r="F28" s="44">
        <v>0.71249313465494102</v>
      </c>
      <c r="G28" s="44">
        <v>0.28661976653758198</v>
      </c>
      <c r="H28" s="44">
        <v>0.23287865262961899</v>
      </c>
      <c r="I28" s="44">
        <v>0.28581676472287298</v>
      </c>
      <c r="J28" s="44">
        <v>0.114977577176334</v>
      </c>
      <c r="K28" s="44">
        <v>1.6003555668576499E-2</v>
      </c>
      <c r="L28" s="44">
        <v>1.96414933425854E-2</v>
      </c>
      <c r="M28" s="44">
        <v>7.9013255882496893E-3</v>
      </c>
      <c r="N28" s="44">
        <v>1.39600482629306E-2</v>
      </c>
      <c r="O28" s="44">
        <v>1.7133454633267299E-2</v>
      </c>
      <c r="P28" s="44">
        <v>6.8923987167225304E-3</v>
      </c>
      <c r="Q28" s="44"/>
      <c r="R28" s="44"/>
      <c r="S28" s="44"/>
    </row>
    <row r="29" spans="2:19" x14ac:dyDescent="0.2">
      <c r="B29" s="43" t="s">
        <v>31</v>
      </c>
      <c r="C29" s="43" t="s">
        <v>36</v>
      </c>
      <c r="D29" s="43" t="s">
        <v>248</v>
      </c>
      <c r="E29" s="44">
        <v>0.102103109271679</v>
      </c>
      <c r="F29" s="44">
        <v>7.3143669586634194E-2</v>
      </c>
      <c r="G29" s="44">
        <v>3.0479439195055099E-3</v>
      </c>
      <c r="H29" s="44">
        <v>2.8950614661278299E-2</v>
      </c>
      <c r="I29" s="44">
        <v>2.0739370311241501E-2</v>
      </c>
      <c r="J29" s="44">
        <v>8.6422294631595203E-4</v>
      </c>
      <c r="K29" s="44">
        <v>6.4347972380921804E-4</v>
      </c>
      <c r="L29" s="44">
        <v>4.6096998063755302E-4</v>
      </c>
      <c r="M29" s="44">
        <v>1.9208916608902901E-5</v>
      </c>
      <c r="N29" s="44">
        <v>2.09371777635618E-3</v>
      </c>
      <c r="O29" s="44">
        <v>2.2949488374069699E-3</v>
      </c>
      <c r="P29" s="44">
        <v>0</v>
      </c>
      <c r="Q29" s="44"/>
      <c r="R29" s="44"/>
      <c r="S29" s="44"/>
    </row>
    <row r="30" spans="2:19" x14ac:dyDescent="0.2">
      <c r="B30" s="43" t="s">
        <v>31</v>
      </c>
      <c r="C30" s="43" t="s">
        <v>36</v>
      </c>
      <c r="D30" s="43" t="s">
        <v>49</v>
      </c>
      <c r="E30" s="44">
        <v>10.060315867459799</v>
      </c>
      <c r="F30" s="44">
        <v>12.3472327792136</v>
      </c>
      <c r="G30" s="44">
        <v>4.9670106341127198</v>
      </c>
      <c r="H30" s="44">
        <v>0.51247732505113097</v>
      </c>
      <c r="I30" s="44">
        <v>0.62897397157697399</v>
      </c>
      <c r="J30" s="44">
        <v>0.25302190873588698</v>
      </c>
      <c r="K30" s="44">
        <v>0.35009063035059401</v>
      </c>
      <c r="L30" s="44">
        <v>0.42967343806192698</v>
      </c>
      <c r="M30" s="44">
        <v>0.172847841634787</v>
      </c>
      <c r="N30" s="44">
        <v>1.2011688415828901</v>
      </c>
      <c r="O30" s="44">
        <v>1.4742192481384899</v>
      </c>
      <c r="P30" s="44">
        <v>0.59304483955666498</v>
      </c>
      <c r="Q30" s="44"/>
      <c r="R30" s="44"/>
      <c r="S30" s="44"/>
    </row>
    <row r="31" spans="2:19" x14ac:dyDescent="0.2">
      <c r="B31" s="43" t="s">
        <v>31</v>
      </c>
      <c r="C31" s="43" t="s">
        <v>251</v>
      </c>
      <c r="D31" s="43" t="s">
        <v>241</v>
      </c>
      <c r="E31" s="44">
        <v>0.89478316855316897</v>
      </c>
      <c r="F31" s="44">
        <v>1.00984486064157</v>
      </c>
      <c r="G31" s="44">
        <v>1.12490655272996</v>
      </c>
      <c r="H31" s="44"/>
      <c r="I31" s="44"/>
      <c r="J31" s="44"/>
      <c r="K31" s="44">
        <v>9.0440220787277002E-3</v>
      </c>
      <c r="L31" s="44">
        <v>1.02070082861526E-2</v>
      </c>
      <c r="M31" s="44">
        <v>1.1369994493577401E-2</v>
      </c>
      <c r="N31" s="44">
        <v>1.9250923885646701E-2</v>
      </c>
      <c r="O31" s="44">
        <v>2.1726432985945399E-2</v>
      </c>
      <c r="P31" s="44">
        <v>2.4201942086243999E-2</v>
      </c>
      <c r="Q31" s="44"/>
      <c r="R31" s="44"/>
      <c r="S31" s="44"/>
    </row>
    <row r="32" spans="2:19" x14ac:dyDescent="0.2">
      <c r="B32" s="43" t="s">
        <v>254</v>
      </c>
      <c r="C32" s="43" t="s">
        <v>255</v>
      </c>
      <c r="D32" s="43" t="s">
        <v>86</v>
      </c>
      <c r="E32" s="44">
        <v>0.92140141932558595</v>
      </c>
      <c r="F32" s="44">
        <v>0.92140141932558595</v>
      </c>
      <c r="G32" s="44">
        <v>0.92140141932558595</v>
      </c>
      <c r="H32" s="44">
        <v>6.2676971688198302</v>
      </c>
      <c r="I32" s="44">
        <v>6.2676971688198302</v>
      </c>
      <c r="J32" s="44">
        <v>6.2676971688198302</v>
      </c>
      <c r="K32" s="44">
        <v>7.8959851768976696E-3</v>
      </c>
      <c r="L32" s="44">
        <v>7.8959851768976696E-3</v>
      </c>
      <c r="M32" s="44">
        <v>7.8959851768976696E-3</v>
      </c>
      <c r="N32" s="44">
        <v>7.33630052811787E-2</v>
      </c>
      <c r="O32" s="44">
        <v>7.33630052811787E-2</v>
      </c>
      <c r="P32" s="44">
        <v>7.33630052811787E-2</v>
      </c>
      <c r="Q32" s="44"/>
      <c r="R32" s="44"/>
      <c r="S32" s="44"/>
    </row>
    <row r="33" spans="2:19" x14ac:dyDescent="0.2">
      <c r="B33" s="43" t="s">
        <v>254</v>
      </c>
      <c r="C33" s="43" t="s">
        <v>255</v>
      </c>
      <c r="D33" s="43" t="s">
        <v>45</v>
      </c>
      <c r="E33" s="44">
        <v>4.0033283865992898E-4</v>
      </c>
      <c r="F33" s="44">
        <v>4.0033283865992898E-4</v>
      </c>
      <c r="G33" s="44">
        <v>4.0033283865992898E-4</v>
      </c>
      <c r="H33" s="44">
        <v>3.9019075245324999E-5</v>
      </c>
      <c r="I33" s="44">
        <v>3.9019075245324999E-5</v>
      </c>
      <c r="J33" s="44">
        <v>3.9019075245324999E-5</v>
      </c>
      <c r="K33" s="44">
        <v>4.0728123678849197E-7</v>
      </c>
      <c r="L33" s="44">
        <v>4.0728123678849197E-7</v>
      </c>
      <c r="M33" s="44">
        <v>4.0728123678849197E-7</v>
      </c>
      <c r="N33" s="44">
        <v>7.1753593137164197E-6</v>
      </c>
      <c r="O33" s="44">
        <v>7.1753593137164197E-6</v>
      </c>
      <c r="P33" s="44">
        <v>7.1753593137164197E-6</v>
      </c>
      <c r="Q33" s="44"/>
      <c r="R33" s="44"/>
      <c r="S33" s="44"/>
    </row>
    <row r="34" spans="2:19" x14ac:dyDescent="0.2">
      <c r="B34" s="43" t="s">
        <v>254</v>
      </c>
      <c r="C34" s="43" t="s">
        <v>255</v>
      </c>
      <c r="D34" s="43" t="s">
        <v>239</v>
      </c>
      <c r="E34" s="44">
        <v>1.31311039454284E-2</v>
      </c>
      <c r="F34" s="44">
        <v>1.31311039454284E-2</v>
      </c>
      <c r="G34" s="44">
        <v>1.31311039454284E-2</v>
      </c>
      <c r="H34" s="44">
        <v>1.53098894754654E-4</v>
      </c>
      <c r="I34" s="44">
        <v>1.53098894754654E-4</v>
      </c>
      <c r="J34" s="44">
        <v>1.53098894754654E-4</v>
      </c>
      <c r="K34" s="44">
        <v>1.65883838649835E-3</v>
      </c>
      <c r="L34" s="44">
        <v>1.65883838649835E-3</v>
      </c>
      <c r="M34" s="44">
        <v>1.65883838649835E-3</v>
      </c>
      <c r="N34" s="44">
        <v>6.8732805208117798E-5</v>
      </c>
      <c r="O34" s="44">
        <v>6.8732805208117798E-5</v>
      </c>
      <c r="P34" s="44">
        <v>6.8732805208117798E-5</v>
      </c>
      <c r="Q34" s="44"/>
      <c r="R34" s="44"/>
      <c r="S34" s="44"/>
    </row>
    <row r="35" spans="2:19" x14ac:dyDescent="0.2">
      <c r="B35" s="43" t="s">
        <v>254</v>
      </c>
      <c r="C35" s="43" t="s">
        <v>255</v>
      </c>
      <c r="D35" s="43" t="s">
        <v>257</v>
      </c>
      <c r="E35" s="44">
        <v>3.5512613151301702</v>
      </c>
      <c r="F35" s="44">
        <v>3.5512613151301702</v>
      </c>
      <c r="G35" s="44">
        <v>3.5512613151301702</v>
      </c>
      <c r="H35" s="44">
        <v>0.34612931813116898</v>
      </c>
      <c r="I35" s="44">
        <v>0.34612931813116898</v>
      </c>
      <c r="J35" s="44">
        <v>0.34612931813116898</v>
      </c>
      <c r="K35" s="44">
        <v>4.3433594897789498E-3</v>
      </c>
      <c r="L35" s="44">
        <v>4.3433594897789498E-3</v>
      </c>
      <c r="M35" s="44">
        <v>4.3433594897789498E-3</v>
      </c>
      <c r="N35" s="44">
        <v>6.3650976118414401E-2</v>
      </c>
      <c r="O35" s="44">
        <v>6.3650976118414401E-2</v>
      </c>
      <c r="P35" s="44">
        <v>6.3650976118414401E-2</v>
      </c>
      <c r="Q35" s="44"/>
      <c r="R35" s="44"/>
      <c r="S35" s="44"/>
    </row>
    <row r="36" spans="2:19" x14ac:dyDescent="0.2">
      <c r="B36" s="43" t="s">
        <v>254</v>
      </c>
      <c r="C36" s="43" t="s">
        <v>255</v>
      </c>
      <c r="D36" s="43" t="s">
        <v>240</v>
      </c>
      <c r="E36" s="44">
        <v>1.22180315032519</v>
      </c>
      <c r="F36" s="44">
        <v>1.22180315032519</v>
      </c>
      <c r="G36" s="44">
        <v>1.22180315032519</v>
      </c>
      <c r="H36" s="44">
        <v>1.4245314994072901E-2</v>
      </c>
      <c r="I36" s="44">
        <v>1.4245314994072901E-2</v>
      </c>
      <c r="J36" s="44">
        <v>1.4245314994072901E-2</v>
      </c>
      <c r="K36" s="44">
        <v>9.2377449730550801E-2</v>
      </c>
      <c r="L36" s="44">
        <v>9.2377449730550801E-2</v>
      </c>
      <c r="M36" s="44">
        <v>9.2377449730550801E-2</v>
      </c>
      <c r="N36" s="44">
        <v>6.3953463686655899E-3</v>
      </c>
      <c r="O36" s="44">
        <v>6.3953463686655899E-3</v>
      </c>
      <c r="P36" s="44">
        <v>6.3953463686655899E-3</v>
      </c>
      <c r="Q36" s="44"/>
      <c r="R36" s="44"/>
      <c r="S36" s="44"/>
    </row>
    <row r="37" spans="2:19" x14ac:dyDescent="0.2">
      <c r="B37" s="43" t="s">
        <v>254</v>
      </c>
      <c r="C37" s="43" t="s">
        <v>255</v>
      </c>
      <c r="D37" s="43" t="s">
        <v>242</v>
      </c>
      <c r="E37" s="44">
        <v>4.3103648424116496</v>
      </c>
      <c r="F37" s="44">
        <v>4.3103648424116496</v>
      </c>
      <c r="G37" s="44">
        <v>4.3103648424116496</v>
      </c>
      <c r="H37" s="44">
        <v>3.8290014949314902E-2</v>
      </c>
      <c r="I37" s="44">
        <v>3.8290014949314902E-2</v>
      </c>
      <c r="J37" s="44">
        <v>3.8290014949314902E-2</v>
      </c>
      <c r="K37" s="44">
        <v>0.414498476485823</v>
      </c>
      <c r="L37" s="44">
        <v>0.414498476485823</v>
      </c>
      <c r="M37" s="44">
        <v>0.414498476485823</v>
      </c>
      <c r="N37" s="44">
        <v>7.6495794675682793E-2</v>
      </c>
      <c r="O37" s="44">
        <v>7.6495794675682793E-2</v>
      </c>
      <c r="P37" s="44">
        <v>7.6495794675682793E-2</v>
      </c>
      <c r="Q37" s="44"/>
      <c r="R37" s="44"/>
      <c r="S37" s="44"/>
    </row>
    <row r="38" spans="2:19" x14ac:dyDescent="0.2">
      <c r="B38" s="43" t="s">
        <v>254</v>
      </c>
      <c r="C38" s="43" t="s">
        <v>255</v>
      </c>
      <c r="D38" s="43" t="s">
        <v>46</v>
      </c>
      <c r="E38" s="44">
        <v>0</v>
      </c>
      <c r="F38" s="44">
        <v>0</v>
      </c>
      <c r="G38" s="44">
        <v>0</v>
      </c>
      <c r="H38" s="44">
        <v>0</v>
      </c>
      <c r="I38" s="44">
        <v>0</v>
      </c>
      <c r="J38" s="44">
        <v>0</v>
      </c>
      <c r="K38" s="44">
        <v>0</v>
      </c>
      <c r="L38" s="44">
        <v>0</v>
      </c>
      <c r="M38" s="44">
        <v>0</v>
      </c>
      <c r="N38" s="44">
        <v>0</v>
      </c>
      <c r="O38" s="44">
        <v>0</v>
      </c>
      <c r="P38" s="44">
        <v>0</v>
      </c>
      <c r="Q38" s="44"/>
      <c r="R38" s="44"/>
      <c r="S38" s="44"/>
    </row>
    <row r="39" spans="2:19" x14ac:dyDescent="0.2">
      <c r="B39" s="43" t="s">
        <v>254</v>
      </c>
      <c r="C39" s="43" t="s">
        <v>255</v>
      </c>
      <c r="D39" s="43" t="s">
        <v>258</v>
      </c>
      <c r="E39" s="44">
        <v>6.2412316126438903</v>
      </c>
      <c r="F39" s="44">
        <v>6.2412316126438903</v>
      </c>
      <c r="G39" s="44">
        <v>6.2412316126438903</v>
      </c>
      <c r="H39" s="44">
        <v>19.260878209610599</v>
      </c>
      <c r="I39" s="44">
        <v>19.260878209610599</v>
      </c>
      <c r="J39" s="44">
        <v>19.260878209610599</v>
      </c>
      <c r="K39" s="44">
        <v>9.1211976014673707E-2</v>
      </c>
      <c r="L39" s="44">
        <v>9.1211976014673707E-2</v>
      </c>
      <c r="M39" s="44">
        <v>9.1211976014673707E-2</v>
      </c>
      <c r="N39" s="44">
        <v>0.377121006848398</v>
      </c>
      <c r="O39" s="44">
        <v>0.377121006848398</v>
      </c>
      <c r="P39" s="44">
        <v>0.377121006848398</v>
      </c>
      <c r="Q39" s="44"/>
      <c r="R39" s="44"/>
      <c r="S39" s="44"/>
    </row>
    <row r="40" spans="2:19" x14ac:dyDescent="0.2">
      <c r="B40" s="43" t="s">
        <v>254</v>
      </c>
      <c r="C40" s="43" t="s">
        <v>255</v>
      </c>
      <c r="D40" s="43" t="s">
        <v>256</v>
      </c>
      <c r="E40" s="44">
        <v>0</v>
      </c>
      <c r="F40" s="44">
        <v>0</v>
      </c>
      <c r="G40" s="44">
        <v>0</v>
      </c>
      <c r="H40" s="44">
        <v>0</v>
      </c>
      <c r="I40" s="44">
        <v>0</v>
      </c>
      <c r="J40" s="44">
        <v>0</v>
      </c>
      <c r="K40" s="44">
        <v>0</v>
      </c>
      <c r="L40" s="44">
        <v>0</v>
      </c>
      <c r="M40" s="44">
        <v>0</v>
      </c>
      <c r="N40" s="44">
        <v>0</v>
      </c>
      <c r="O40" s="44">
        <v>0</v>
      </c>
      <c r="P40" s="44">
        <v>0</v>
      </c>
      <c r="Q40" s="44"/>
      <c r="R40" s="44"/>
      <c r="S40" s="44"/>
    </row>
    <row r="41" spans="2:19" x14ac:dyDescent="0.2">
      <c r="B41" s="43" t="s">
        <v>259</v>
      </c>
      <c r="C41" s="43" t="s">
        <v>110</v>
      </c>
      <c r="D41" s="43" t="s">
        <v>260</v>
      </c>
      <c r="E41" s="44">
        <v>0.16509024798034799</v>
      </c>
      <c r="F41" s="44">
        <v>0.16509024798034799</v>
      </c>
      <c r="G41" s="44">
        <v>0.16509024798034799</v>
      </c>
      <c r="H41" s="44"/>
      <c r="I41" s="44"/>
      <c r="J41" s="44"/>
      <c r="K41" s="44">
        <v>5.1311833831729901E-2</v>
      </c>
      <c r="L41" s="44">
        <v>5.1311833831729901E-2</v>
      </c>
      <c r="M41" s="44">
        <v>5.1311833831729901E-2</v>
      </c>
      <c r="N41" s="44">
        <v>1.0978568522688099E-3</v>
      </c>
      <c r="O41" s="44">
        <v>1.0978568522688099E-3</v>
      </c>
      <c r="P41" s="44">
        <v>1.0978568522688099E-3</v>
      </c>
      <c r="Q41" s="44"/>
      <c r="R41" s="44"/>
      <c r="S41" s="44"/>
    </row>
    <row r="42" spans="2:19" x14ac:dyDescent="0.2">
      <c r="B42" s="43" t="s">
        <v>259</v>
      </c>
      <c r="C42" s="43" t="s">
        <v>110</v>
      </c>
      <c r="D42" s="43" t="s">
        <v>261</v>
      </c>
      <c r="E42" s="44">
        <v>2.5191510026474</v>
      </c>
      <c r="F42" s="44">
        <v>2.5191510026474</v>
      </c>
      <c r="G42" s="44">
        <v>2.5191510026474</v>
      </c>
      <c r="H42" s="44">
        <v>0.68865791286729905</v>
      </c>
      <c r="I42" s="44">
        <v>0.34402997423766701</v>
      </c>
      <c r="J42" s="44">
        <v>0.34402997423766701</v>
      </c>
      <c r="K42" s="44">
        <v>7.7277933990596098E-2</v>
      </c>
      <c r="L42" s="44">
        <v>7.7277933990596098E-2</v>
      </c>
      <c r="M42" s="44">
        <v>7.7277933990596098E-2</v>
      </c>
      <c r="N42" s="44">
        <v>1.65342189170191E-3</v>
      </c>
      <c r="O42" s="44">
        <v>1.65342189170191E-3</v>
      </c>
      <c r="P42" s="44">
        <v>1.65342189170191E-3</v>
      </c>
      <c r="Q42" s="44"/>
      <c r="R42" s="44"/>
      <c r="S42" s="44"/>
    </row>
    <row r="43" spans="2:19" x14ac:dyDescent="0.2">
      <c r="B43" s="43" t="s">
        <v>259</v>
      </c>
      <c r="C43" s="43" t="s">
        <v>110</v>
      </c>
      <c r="D43" s="43" t="s">
        <v>262</v>
      </c>
      <c r="E43" s="44">
        <v>0</v>
      </c>
      <c r="F43" s="44">
        <v>0</v>
      </c>
      <c r="G43" s="44">
        <v>0</v>
      </c>
      <c r="H43" s="44"/>
      <c r="I43" s="44"/>
      <c r="J43" s="44"/>
      <c r="K43" s="44">
        <v>0</v>
      </c>
      <c r="L43" s="44">
        <v>0</v>
      </c>
      <c r="M43" s="44">
        <v>0</v>
      </c>
      <c r="N43" s="44">
        <v>0</v>
      </c>
      <c r="O43" s="44">
        <v>0</v>
      </c>
      <c r="P43" s="44">
        <v>0</v>
      </c>
      <c r="Q43" s="44"/>
      <c r="R43" s="44"/>
      <c r="S43" s="44"/>
    </row>
    <row r="44" spans="2:19" x14ac:dyDescent="0.2">
      <c r="B44" s="43" t="s">
        <v>259</v>
      </c>
      <c r="C44" s="43" t="s">
        <v>110</v>
      </c>
      <c r="D44" s="43" t="s">
        <v>240</v>
      </c>
      <c r="E44" s="44">
        <v>0</v>
      </c>
      <c r="F44" s="44">
        <v>0</v>
      </c>
      <c r="G44" s="44">
        <v>0</v>
      </c>
      <c r="H44" s="44"/>
      <c r="I44" s="44"/>
      <c r="J44" s="44"/>
      <c r="K44" s="44">
        <v>0</v>
      </c>
      <c r="L44" s="44">
        <v>0</v>
      </c>
      <c r="M44" s="44">
        <v>0</v>
      </c>
      <c r="N44" s="44">
        <v>0</v>
      </c>
      <c r="O44" s="44">
        <v>0</v>
      </c>
      <c r="P44" s="44">
        <v>0</v>
      </c>
      <c r="Q44" s="44"/>
      <c r="R44" s="44"/>
      <c r="S44" s="44"/>
    </row>
    <row r="45" spans="2:19" x14ac:dyDescent="0.2">
      <c r="B45" s="43" t="s">
        <v>259</v>
      </c>
      <c r="C45" s="43" t="s">
        <v>263</v>
      </c>
      <c r="D45" s="43" t="s">
        <v>83</v>
      </c>
      <c r="E45" s="44">
        <v>0</v>
      </c>
      <c r="F45" s="44">
        <v>0</v>
      </c>
      <c r="G45" s="44">
        <v>0</v>
      </c>
      <c r="H45" s="44">
        <v>0</v>
      </c>
      <c r="I45" s="44">
        <v>0</v>
      </c>
      <c r="J45" s="44">
        <v>0</v>
      </c>
      <c r="K45" s="44">
        <v>0</v>
      </c>
      <c r="L45" s="44">
        <v>0</v>
      </c>
      <c r="M45" s="44">
        <v>0</v>
      </c>
      <c r="N45" s="44">
        <v>0</v>
      </c>
      <c r="O45" s="44">
        <v>0</v>
      </c>
      <c r="P45" s="44">
        <v>0</v>
      </c>
      <c r="Q45" s="44"/>
      <c r="R45" s="44"/>
      <c r="S45" s="44"/>
    </row>
    <row r="46" spans="2:19" x14ac:dyDescent="0.2">
      <c r="B46" s="43" t="s">
        <v>259</v>
      </c>
      <c r="C46" s="43" t="s">
        <v>263</v>
      </c>
      <c r="D46" s="43" t="s">
        <v>261</v>
      </c>
      <c r="E46" s="44">
        <v>0</v>
      </c>
      <c r="F46" s="44">
        <v>0</v>
      </c>
      <c r="G46" s="44">
        <v>0</v>
      </c>
      <c r="H46" s="44">
        <v>0</v>
      </c>
      <c r="I46" s="44">
        <v>0</v>
      </c>
      <c r="J46" s="44">
        <v>0</v>
      </c>
      <c r="K46" s="44">
        <v>0</v>
      </c>
      <c r="L46" s="44">
        <v>0</v>
      </c>
      <c r="M46" s="44">
        <v>0</v>
      </c>
      <c r="N46" s="44">
        <v>0</v>
      </c>
      <c r="O46" s="44">
        <v>0</v>
      </c>
      <c r="P46" s="44">
        <v>0</v>
      </c>
      <c r="Q46" s="44"/>
      <c r="R46" s="44"/>
      <c r="S46" s="44"/>
    </row>
    <row r="47" spans="2:19" x14ac:dyDescent="0.2">
      <c r="B47" s="43" t="s">
        <v>259</v>
      </c>
      <c r="C47" s="43" t="s">
        <v>263</v>
      </c>
      <c r="D47" s="43" t="s">
        <v>262</v>
      </c>
      <c r="E47" s="44">
        <v>7.6403366433391601E-2</v>
      </c>
      <c r="F47" s="44">
        <v>6.6955014112462102E-2</v>
      </c>
      <c r="G47" s="44">
        <v>6.2843620105629203E-2</v>
      </c>
      <c r="H47" s="44"/>
      <c r="I47" s="44"/>
      <c r="J47" s="44"/>
      <c r="K47" s="44">
        <v>2.5503288309747501E-3</v>
      </c>
      <c r="L47" s="44">
        <v>2.2349447523127E-3</v>
      </c>
      <c r="M47" s="44">
        <v>2.097707256629E-3</v>
      </c>
      <c r="N47" s="44">
        <v>8.0533278132493798E-4</v>
      </c>
      <c r="O47" s="44">
        <v>7.0574204064487102E-4</v>
      </c>
      <c r="P47" s="44">
        <v>6.6240572543771296E-4</v>
      </c>
      <c r="Q47" s="44"/>
      <c r="R47" s="44"/>
      <c r="S47" s="44"/>
    </row>
    <row r="48" spans="2:19" x14ac:dyDescent="0.2">
      <c r="B48" s="43" t="s">
        <v>259</v>
      </c>
      <c r="C48" s="43" t="s">
        <v>263</v>
      </c>
      <c r="D48" s="43" t="s">
        <v>240</v>
      </c>
      <c r="E48" s="44">
        <v>1.89547069381256E-2</v>
      </c>
      <c r="F48" s="44">
        <v>1.89547069381256E-2</v>
      </c>
      <c r="G48" s="44">
        <v>1.3991639481522501E-2</v>
      </c>
      <c r="H48" s="44"/>
      <c r="I48" s="44"/>
      <c r="J48" s="44"/>
      <c r="K48" s="44">
        <v>6.3276423414367999E-4</v>
      </c>
      <c r="L48" s="44">
        <v>6.3276423414367999E-4</v>
      </c>
      <c r="M48" s="44">
        <v>4.6708234898278702E-4</v>
      </c>
      <c r="N48" s="44">
        <v>1.99792856915378E-4</v>
      </c>
      <c r="O48" s="44">
        <v>1.99792856915378E-4</v>
      </c>
      <c r="P48" s="44">
        <v>1.47479443183615E-4</v>
      </c>
      <c r="Q48" s="44"/>
      <c r="R48" s="44"/>
      <c r="S48" s="44"/>
    </row>
    <row r="49" spans="2:19" x14ac:dyDescent="0.2">
      <c r="B49" s="43" t="s">
        <v>259</v>
      </c>
      <c r="C49" s="43" t="s">
        <v>264</v>
      </c>
      <c r="D49" s="43" t="s">
        <v>262</v>
      </c>
      <c r="E49" s="44">
        <v>0</v>
      </c>
      <c r="F49" s="44">
        <v>0</v>
      </c>
      <c r="G49" s="44">
        <v>0</v>
      </c>
      <c r="H49" s="44"/>
      <c r="I49" s="44"/>
      <c r="J49" s="44"/>
      <c r="K49" s="44">
        <v>0</v>
      </c>
      <c r="L49" s="44">
        <v>0</v>
      </c>
      <c r="M49" s="44">
        <v>0</v>
      </c>
      <c r="N49" s="44">
        <v>0</v>
      </c>
      <c r="O49" s="44">
        <v>0</v>
      </c>
      <c r="P49" s="44">
        <v>0</v>
      </c>
      <c r="Q49" s="44"/>
      <c r="R49" s="44"/>
      <c r="S49" s="44"/>
    </row>
    <row r="50" spans="2:19" x14ac:dyDescent="0.2">
      <c r="B50" s="43" t="s">
        <v>259</v>
      </c>
      <c r="C50" s="43" t="s">
        <v>264</v>
      </c>
      <c r="D50" s="43" t="s">
        <v>239</v>
      </c>
      <c r="E50" s="44">
        <v>0</v>
      </c>
      <c r="F50" s="44">
        <v>0</v>
      </c>
      <c r="G50" s="44">
        <v>0</v>
      </c>
      <c r="H50" s="44"/>
      <c r="I50" s="44"/>
      <c r="J50" s="44"/>
      <c r="K50" s="44">
        <v>0</v>
      </c>
      <c r="L50" s="44">
        <v>0</v>
      </c>
      <c r="M50" s="44">
        <v>0</v>
      </c>
      <c r="N50" s="44">
        <v>0</v>
      </c>
      <c r="O50" s="44">
        <v>0</v>
      </c>
      <c r="P50" s="44">
        <v>0</v>
      </c>
      <c r="Q50" s="44"/>
      <c r="R50" s="44"/>
      <c r="S50" s="44"/>
    </row>
    <row r="51" spans="2:19" x14ac:dyDescent="0.2">
      <c r="B51" s="43" t="s">
        <v>259</v>
      </c>
      <c r="C51" s="43" t="s">
        <v>264</v>
      </c>
      <c r="D51" s="43" t="s">
        <v>240</v>
      </c>
      <c r="E51" s="44">
        <v>1.51913591616358</v>
      </c>
      <c r="F51" s="44">
        <v>1.33127336469073</v>
      </c>
      <c r="G51" s="44">
        <v>1.24952609892431</v>
      </c>
      <c r="H51" s="44"/>
      <c r="I51" s="44"/>
      <c r="J51" s="44"/>
      <c r="K51" s="44">
        <v>5.0713254374718499E-2</v>
      </c>
      <c r="L51" s="44">
        <v>4.4441846228180898E-2</v>
      </c>
      <c r="M51" s="44">
        <v>4.17128804792046E-2</v>
      </c>
      <c r="N51" s="44">
        <v>1.60125137109134E-2</v>
      </c>
      <c r="O51" s="44">
        <v>1.4032340871064501E-2</v>
      </c>
      <c r="P51" s="44">
        <v>1.31706805021752E-2</v>
      </c>
      <c r="Q51" s="44"/>
      <c r="R51" s="44"/>
      <c r="S51" s="44"/>
    </row>
    <row r="52" spans="2:19" x14ac:dyDescent="0.2">
      <c r="B52" s="43" t="s">
        <v>259</v>
      </c>
      <c r="C52" s="43" t="s">
        <v>264</v>
      </c>
      <c r="D52" s="43" t="s">
        <v>242</v>
      </c>
      <c r="E52" s="44">
        <v>0</v>
      </c>
      <c r="F52" s="44">
        <v>0</v>
      </c>
      <c r="G52" s="44">
        <v>0</v>
      </c>
      <c r="H52" s="44"/>
      <c r="I52" s="44"/>
      <c r="J52" s="44"/>
      <c r="K52" s="44">
        <v>0</v>
      </c>
      <c r="L52" s="44">
        <v>0</v>
      </c>
      <c r="M52" s="44">
        <v>0</v>
      </c>
      <c r="N52" s="44">
        <v>0</v>
      </c>
      <c r="O52" s="44">
        <v>0</v>
      </c>
      <c r="P52" s="44">
        <v>0</v>
      </c>
      <c r="Q52" s="44"/>
      <c r="R52" s="44"/>
      <c r="S52" s="44"/>
    </row>
    <row r="53" spans="2:19" x14ac:dyDescent="0.2">
      <c r="B53" s="43" t="s">
        <v>259</v>
      </c>
      <c r="C53" s="43" t="s">
        <v>264</v>
      </c>
      <c r="D53" s="43" t="s">
        <v>265</v>
      </c>
      <c r="E53" s="44">
        <v>0</v>
      </c>
      <c r="F53" s="44">
        <v>0</v>
      </c>
      <c r="G53" s="44">
        <v>0</v>
      </c>
      <c r="H53" s="44"/>
      <c r="I53" s="44"/>
      <c r="J53" s="44"/>
      <c r="K53" s="44">
        <v>0</v>
      </c>
      <c r="L53" s="44">
        <v>0</v>
      </c>
      <c r="M53" s="44">
        <v>0</v>
      </c>
      <c r="N53" s="44">
        <v>0</v>
      </c>
      <c r="O53" s="44">
        <v>0</v>
      </c>
      <c r="P53" s="44">
        <v>0</v>
      </c>
      <c r="Q53" s="44"/>
      <c r="R53" s="44"/>
      <c r="S53" s="44"/>
    </row>
    <row r="54" spans="2:19" x14ac:dyDescent="0.2">
      <c r="B54" s="43" t="s">
        <v>259</v>
      </c>
      <c r="C54" s="43" t="s">
        <v>266</v>
      </c>
      <c r="D54" s="43" t="s">
        <v>240</v>
      </c>
      <c r="E54" s="44">
        <v>0</v>
      </c>
      <c r="F54" s="44">
        <v>0</v>
      </c>
      <c r="G54" s="44">
        <v>0</v>
      </c>
      <c r="H54" s="44"/>
      <c r="I54" s="44"/>
      <c r="J54" s="44"/>
      <c r="K54" s="44">
        <v>0</v>
      </c>
      <c r="L54" s="44">
        <v>0</v>
      </c>
      <c r="M54" s="44">
        <v>0</v>
      </c>
      <c r="N54" s="44">
        <v>0</v>
      </c>
      <c r="O54" s="44">
        <v>0</v>
      </c>
      <c r="P54" s="44">
        <v>0</v>
      </c>
      <c r="Q54" s="44"/>
      <c r="R54" s="44"/>
      <c r="S54" s="44"/>
    </row>
    <row r="55" spans="2:19" x14ac:dyDescent="0.2">
      <c r="B55" s="43" t="s">
        <v>259</v>
      </c>
      <c r="C55" s="43" t="s">
        <v>112</v>
      </c>
      <c r="D55" s="43" t="s">
        <v>100</v>
      </c>
      <c r="E55" s="44"/>
      <c r="F55" s="44"/>
      <c r="G55" s="44"/>
      <c r="H55" s="44">
        <v>0</v>
      </c>
      <c r="I55" s="44">
        <v>0</v>
      </c>
      <c r="J55" s="44">
        <v>0</v>
      </c>
      <c r="K55" s="44">
        <v>0</v>
      </c>
      <c r="L55" s="44">
        <v>0</v>
      </c>
      <c r="M55" s="44">
        <v>0</v>
      </c>
      <c r="N55" s="44"/>
      <c r="O55" s="44"/>
      <c r="P55" s="44"/>
      <c r="Q55" s="44"/>
      <c r="R55" s="44"/>
      <c r="S55" s="44"/>
    </row>
    <row r="56" spans="2:19" x14ac:dyDescent="0.2">
      <c r="B56" s="43" t="s">
        <v>259</v>
      </c>
      <c r="C56" s="43" t="s">
        <v>112</v>
      </c>
      <c r="D56" s="43" t="s">
        <v>240</v>
      </c>
      <c r="E56" s="44"/>
      <c r="F56" s="44"/>
      <c r="G56" s="44"/>
      <c r="H56" s="44"/>
      <c r="I56" s="44"/>
      <c r="J56" s="44"/>
      <c r="K56" s="44">
        <v>0</v>
      </c>
      <c r="L56" s="44">
        <v>0</v>
      </c>
      <c r="M56" s="44">
        <v>0</v>
      </c>
      <c r="N56" s="44"/>
      <c r="O56" s="44"/>
      <c r="P56" s="44"/>
      <c r="Q56" s="44"/>
      <c r="R56" s="44"/>
      <c r="S56" s="44"/>
    </row>
    <row r="57" spans="2:19" x14ac:dyDescent="0.2">
      <c r="B57" s="43" t="s">
        <v>259</v>
      </c>
      <c r="C57" s="43" t="s">
        <v>268</v>
      </c>
      <c r="D57" s="43" t="s">
        <v>238</v>
      </c>
      <c r="E57" s="44">
        <v>0</v>
      </c>
      <c r="F57" s="44">
        <v>0</v>
      </c>
      <c r="G57" s="44">
        <v>0</v>
      </c>
      <c r="H57" s="44">
        <v>0</v>
      </c>
      <c r="I57" s="44">
        <v>0</v>
      </c>
      <c r="J57" s="44">
        <v>0</v>
      </c>
      <c r="K57" s="44">
        <v>0</v>
      </c>
      <c r="L57" s="44">
        <v>0</v>
      </c>
      <c r="M57" s="44">
        <v>0</v>
      </c>
      <c r="N57" s="44">
        <v>0</v>
      </c>
      <c r="O57" s="44">
        <v>0</v>
      </c>
      <c r="P57" s="44">
        <v>0</v>
      </c>
      <c r="Q57" s="44"/>
      <c r="R57" s="44"/>
      <c r="S57" s="44"/>
    </row>
    <row r="58" spans="2:19" x14ac:dyDescent="0.2">
      <c r="B58" s="43" t="s">
        <v>259</v>
      </c>
      <c r="C58" s="43" t="s">
        <v>268</v>
      </c>
      <c r="D58" s="43" t="s">
        <v>83</v>
      </c>
      <c r="E58" s="44">
        <v>0</v>
      </c>
      <c r="F58" s="44">
        <v>0</v>
      </c>
      <c r="G58" s="44">
        <v>0</v>
      </c>
      <c r="H58" s="44">
        <v>0</v>
      </c>
      <c r="I58" s="44">
        <v>0</v>
      </c>
      <c r="J58" s="44">
        <v>0</v>
      </c>
      <c r="K58" s="44">
        <v>0</v>
      </c>
      <c r="L58" s="44">
        <v>0</v>
      </c>
      <c r="M58" s="44">
        <v>0</v>
      </c>
      <c r="N58" s="44">
        <v>0</v>
      </c>
      <c r="O58" s="44">
        <v>0</v>
      </c>
      <c r="P58" s="44">
        <v>0</v>
      </c>
      <c r="Q58" s="44"/>
      <c r="R58" s="44"/>
      <c r="S58" s="44"/>
    </row>
    <row r="59" spans="2:19" x14ac:dyDescent="0.2">
      <c r="B59" s="43" t="s">
        <v>259</v>
      </c>
      <c r="C59" s="43" t="s">
        <v>268</v>
      </c>
      <c r="D59" s="43" t="s">
        <v>100</v>
      </c>
      <c r="E59" s="44">
        <v>0</v>
      </c>
      <c r="F59" s="44">
        <v>0</v>
      </c>
      <c r="G59" s="44">
        <v>0</v>
      </c>
      <c r="H59" s="44">
        <v>0</v>
      </c>
      <c r="I59" s="44">
        <v>0</v>
      </c>
      <c r="J59" s="44">
        <v>0</v>
      </c>
      <c r="K59" s="44">
        <v>0</v>
      </c>
      <c r="L59" s="44">
        <v>0</v>
      </c>
      <c r="M59" s="44">
        <v>0</v>
      </c>
      <c r="N59" s="44">
        <v>0</v>
      </c>
      <c r="O59" s="44">
        <v>0</v>
      </c>
      <c r="P59" s="44">
        <v>0</v>
      </c>
      <c r="Q59" s="44"/>
      <c r="R59" s="44"/>
      <c r="S59" s="44"/>
    </row>
    <row r="60" spans="2:19" x14ac:dyDescent="0.2">
      <c r="B60" s="43" t="s">
        <v>259</v>
      </c>
      <c r="C60" s="43" t="s">
        <v>268</v>
      </c>
      <c r="D60" s="43" t="s">
        <v>261</v>
      </c>
      <c r="E60" s="44">
        <v>0</v>
      </c>
      <c r="F60" s="44">
        <v>0</v>
      </c>
      <c r="G60" s="44">
        <v>0</v>
      </c>
      <c r="H60" s="44">
        <v>0</v>
      </c>
      <c r="I60" s="44">
        <v>0</v>
      </c>
      <c r="J60" s="44">
        <v>0</v>
      </c>
      <c r="K60" s="44">
        <v>0</v>
      </c>
      <c r="L60" s="44">
        <v>0</v>
      </c>
      <c r="M60" s="44">
        <v>0</v>
      </c>
      <c r="N60" s="44">
        <v>0</v>
      </c>
      <c r="O60" s="44">
        <v>0</v>
      </c>
      <c r="P60" s="44">
        <v>0</v>
      </c>
      <c r="Q60" s="44"/>
      <c r="R60" s="44"/>
      <c r="S60" s="44"/>
    </row>
    <row r="61" spans="2:19" x14ac:dyDescent="0.2">
      <c r="B61" s="43" t="s">
        <v>259</v>
      </c>
      <c r="C61" s="43" t="s">
        <v>268</v>
      </c>
      <c r="D61" s="43" t="s">
        <v>239</v>
      </c>
      <c r="E61" s="44">
        <v>0</v>
      </c>
      <c r="F61" s="44">
        <v>0</v>
      </c>
      <c r="G61" s="44">
        <v>0</v>
      </c>
      <c r="H61" s="44"/>
      <c r="I61" s="44"/>
      <c r="J61" s="44"/>
      <c r="K61" s="44">
        <v>0</v>
      </c>
      <c r="L61" s="44">
        <v>0</v>
      </c>
      <c r="M61" s="44">
        <v>0</v>
      </c>
      <c r="N61" s="44">
        <v>0</v>
      </c>
      <c r="O61" s="44">
        <v>0</v>
      </c>
      <c r="P61" s="44">
        <v>0</v>
      </c>
      <c r="Q61" s="44"/>
      <c r="R61" s="44"/>
      <c r="S61" s="44"/>
    </row>
    <row r="62" spans="2:19" x14ac:dyDescent="0.2">
      <c r="B62" s="43" t="s">
        <v>259</v>
      </c>
      <c r="C62" s="43" t="s">
        <v>268</v>
      </c>
      <c r="D62" s="43" t="s">
        <v>240</v>
      </c>
      <c r="E62" s="44">
        <v>0</v>
      </c>
      <c r="F62" s="44">
        <v>0</v>
      </c>
      <c r="G62" s="44">
        <v>0</v>
      </c>
      <c r="H62" s="44"/>
      <c r="I62" s="44"/>
      <c r="J62" s="44"/>
      <c r="K62" s="44">
        <v>0</v>
      </c>
      <c r="L62" s="44">
        <v>0</v>
      </c>
      <c r="M62" s="44">
        <v>0</v>
      </c>
      <c r="N62" s="44">
        <v>0</v>
      </c>
      <c r="O62" s="44">
        <v>0</v>
      </c>
      <c r="P62" s="44">
        <v>0</v>
      </c>
      <c r="Q62" s="44"/>
      <c r="R62" s="44"/>
      <c r="S62" s="44"/>
    </row>
    <row r="63" spans="2:19" x14ac:dyDescent="0.2">
      <c r="B63" s="43" t="s">
        <v>259</v>
      </c>
      <c r="C63" s="43" t="s">
        <v>270</v>
      </c>
      <c r="D63" s="43" t="s">
        <v>45</v>
      </c>
      <c r="E63" s="44">
        <v>3.3008857567298802</v>
      </c>
      <c r="F63" s="44">
        <v>3.0763207273798301</v>
      </c>
      <c r="G63" s="44">
        <v>2.9040296587008299</v>
      </c>
      <c r="H63" s="44">
        <v>0.192333943537637</v>
      </c>
      <c r="I63" s="44">
        <v>0.17924912907912999</v>
      </c>
      <c r="J63" s="44">
        <v>0.16921018101563301</v>
      </c>
      <c r="K63" s="44">
        <v>0.395860610159399</v>
      </c>
      <c r="L63" s="44">
        <v>0.36892952072144197</v>
      </c>
      <c r="M63" s="44">
        <v>0.34826741588087501</v>
      </c>
      <c r="N63" s="44">
        <v>1.3620915927106301E-2</v>
      </c>
      <c r="O63" s="44">
        <v>1.26942612015652E-2</v>
      </c>
      <c r="P63" s="44">
        <v>1.1983311979319801E-2</v>
      </c>
      <c r="Q63" s="44"/>
      <c r="R63" s="44"/>
      <c r="S63" s="44"/>
    </row>
    <row r="64" spans="2:19" x14ac:dyDescent="0.2">
      <c r="B64" s="43" t="s">
        <v>259</v>
      </c>
      <c r="C64" s="43" t="s">
        <v>270</v>
      </c>
      <c r="D64" s="43" t="s">
        <v>240</v>
      </c>
      <c r="E64" s="44">
        <v>7.4883237521514898</v>
      </c>
      <c r="F64" s="44">
        <v>6.9788799945915603</v>
      </c>
      <c r="G64" s="44">
        <v>6.5880239041491198</v>
      </c>
      <c r="H64" s="44">
        <v>9.8188286855268397E-2</v>
      </c>
      <c r="I64" s="44">
        <v>9.1508366026585103E-2</v>
      </c>
      <c r="J64" s="44">
        <v>8.6383388635421401E-2</v>
      </c>
      <c r="K64" s="44">
        <v>5.7904796511344198E-2</v>
      </c>
      <c r="L64" s="44">
        <v>5.3965431963035701E-2</v>
      </c>
      <c r="M64" s="44">
        <v>5.0943067662108397E-2</v>
      </c>
      <c r="N64" s="44">
        <v>4.0370439103722899E-2</v>
      </c>
      <c r="O64" s="44">
        <v>3.7623967547196498E-2</v>
      </c>
      <c r="P64" s="44">
        <v>3.55168161312348E-2</v>
      </c>
      <c r="Q64" s="44"/>
      <c r="R64" s="44"/>
      <c r="S64" s="44"/>
    </row>
    <row r="65" spans="2:19" x14ac:dyDescent="0.2">
      <c r="B65" s="43" t="s">
        <v>259</v>
      </c>
      <c r="C65" s="43" t="s">
        <v>269</v>
      </c>
      <c r="D65" s="43" t="s">
        <v>239</v>
      </c>
      <c r="E65" s="44">
        <v>8.3053208473108306E-2</v>
      </c>
      <c r="F65" s="44">
        <v>7.7402953489168494E-2</v>
      </c>
      <c r="G65" s="44">
        <v>7.3067957642711803E-2</v>
      </c>
      <c r="H65" s="44">
        <v>3.47719434075023E-3</v>
      </c>
      <c r="I65" s="44">
        <v>3.24063473016863E-3</v>
      </c>
      <c r="J65" s="44">
        <v>3.0591411635551798E-3</v>
      </c>
      <c r="K65" s="44">
        <v>6.2362263680232897E-4</v>
      </c>
      <c r="L65" s="44">
        <v>5.8119649846920295E-4</v>
      </c>
      <c r="M65" s="44">
        <v>5.4864626242179303E-4</v>
      </c>
      <c r="N65" s="44">
        <v>3.4598888479506001E-4</v>
      </c>
      <c r="O65" s="44">
        <v>3.2245065603013501E-4</v>
      </c>
      <c r="P65" s="44">
        <v>3.04391626089198E-4</v>
      </c>
      <c r="Q65" s="44"/>
      <c r="R65" s="44"/>
      <c r="S65" s="44"/>
    </row>
    <row r="66" spans="2:19" x14ac:dyDescent="0.2">
      <c r="B66" s="43" t="s">
        <v>259</v>
      </c>
      <c r="C66" s="43" t="s">
        <v>269</v>
      </c>
      <c r="D66" s="43" t="s">
        <v>242</v>
      </c>
      <c r="E66" s="44">
        <v>1.61274841631068</v>
      </c>
      <c r="F66" s="44">
        <v>1.50303032179479</v>
      </c>
      <c r="G66" s="44">
        <v>1.4188522651655799</v>
      </c>
      <c r="H66" s="44">
        <v>6.7521047884202295E-2</v>
      </c>
      <c r="I66" s="44">
        <v>6.2927472941795598E-2</v>
      </c>
      <c r="J66" s="44">
        <v>5.9403184506614998E-2</v>
      </c>
      <c r="K66" s="44">
        <v>1.2109663652598E-2</v>
      </c>
      <c r="L66" s="44">
        <v>1.1285822061588501E-2</v>
      </c>
      <c r="M66" s="44">
        <v>1.0653753263752799E-2</v>
      </c>
      <c r="N66" s="44">
        <v>6.6462585991744396E-3</v>
      </c>
      <c r="O66" s="44">
        <v>6.1941020062512798E-3</v>
      </c>
      <c r="P66" s="44">
        <v>5.8471978474405302E-3</v>
      </c>
      <c r="Q66" s="44"/>
      <c r="R66" s="44"/>
      <c r="S66" s="44"/>
    </row>
    <row r="67" spans="2:19" x14ac:dyDescent="0.2">
      <c r="B67" s="43" t="s">
        <v>259</v>
      </c>
      <c r="C67" s="43" t="s">
        <v>267</v>
      </c>
      <c r="D67" s="43" t="s">
        <v>45</v>
      </c>
      <c r="E67" s="44">
        <v>16.294307080865199</v>
      </c>
      <c r="F67" s="44">
        <v>15.1857768809354</v>
      </c>
      <c r="G67" s="44">
        <v>14.3352889249004</v>
      </c>
      <c r="H67" s="44">
        <v>1.1291713093097799</v>
      </c>
      <c r="I67" s="44">
        <v>1.0523518108768499</v>
      </c>
      <c r="J67" s="44">
        <v>0.99341425715933396</v>
      </c>
      <c r="K67" s="44">
        <v>0.47694502866864402</v>
      </c>
      <c r="L67" s="44">
        <v>0.44449762447025098</v>
      </c>
      <c r="M67" s="44">
        <v>0.41960328557260101</v>
      </c>
      <c r="N67" s="44">
        <v>9.3610869119243906E-2</v>
      </c>
      <c r="O67" s="44">
        <v>8.7242358022370306E-2</v>
      </c>
      <c r="P67" s="44">
        <v>8.2356300803442806E-2</v>
      </c>
      <c r="Q67" s="44"/>
      <c r="R67" s="44"/>
      <c r="S67" s="44"/>
    </row>
    <row r="68" spans="2:19" x14ac:dyDescent="0.2">
      <c r="B68" s="43" t="s">
        <v>259</v>
      </c>
      <c r="C68" s="43" t="s">
        <v>267</v>
      </c>
      <c r="D68" s="43" t="s">
        <v>240</v>
      </c>
      <c r="E68" s="44">
        <v>18.567434122065499</v>
      </c>
      <c r="F68" s="44">
        <v>17.304259115152298</v>
      </c>
      <c r="G68" s="44">
        <v>16.3351243727592</v>
      </c>
      <c r="H68" s="44">
        <v>0.77736403010129895</v>
      </c>
      <c r="I68" s="44">
        <v>0.72447859597821196</v>
      </c>
      <c r="J68" s="44">
        <v>0.68390376565404598</v>
      </c>
      <c r="K68" s="44">
        <v>0.13941751846474601</v>
      </c>
      <c r="L68" s="44">
        <v>0.12993270092384401</v>
      </c>
      <c r="M68" s="44">
        <v>0.122655747094135</v>
      </c>
      <c r="N68" s="44">
        <v>8.7064624548867306E-2</v>
      </c>
      <c r="O68" s="44">
        <v>8.1141465915671507E-2</v>
      </c>
      <c r="P68" s="44">
        <v>7.65970925828236E-2</v>
      </c>
      <c r="Q68" s="44"/>
      <c r="R68" s="44"/>
      <c r="S68" s="44"/>
    </row>
    <row r="69" spans="2:19" x14ac:dyDescent="0.2">
      <c r="B69" s="43" t="s">
        <v>271</v>
      </c>
      <c r="C69" s="43" t="s">
        <v>272</v>
      </c>
      <c r="D69" s="43" t="s">
        <v>260</v>
      </c>
      <c r="E69" s="44">
        <v>0.20604574693232899</v>
      </c>
      <c r="F69" s="44">
        <v>0.20604574693232899</v>
      </c>
      <c r="G69" s="44">
        <v>0.20604574693232899</v>
      </c>
      <c r="H69" s="44"/>
      <c r="I69" s="44"/>
      <c r="J69" s="44"/>
      <c r="K69" s="44">
        <v>0.23343746874355401</v>
      </c>
      <c r="L69" s="44">
        <v>0.23343746874355401</v>
      </c>
      <c r="M69" s="44">
        <v>0.23343746874355401</v>
      </c>
      <c r="N69" s="44">
        <v>7.9165750269552995E-3</v>
      </c>
      <c r="O69" s="44">
        <v>7.9165750269552995E-3</v>
      </c>
      <c r="P69" s="44">
        <v>7.9165750269552995E-3</v>
      </c>
      <c r="Q69" s="44"/>
      <c r="R69" s="44"/>
      <c r="S69" s="44"/>
    </row>
    <row r="70" spans="2:19" x14ac:dyDescent="0.2">
      <c r="B70" s="43" t="s">
        <v>271</v>
      </c>
      <c r="C70" s="43" t="s">
        <v>272</v>
      </c>
      <c r="D70" s="43" t="s">
        <v>261</v>
      </c>
      <c r="E70" s="44">
        <v>2.0667782074989299E-2</v>
      </c>
      <c r="F70" s="44">
        <v>2.0667782074989299E-2</v>
      </c>
      <c r="G70" s="44">
        <v>2.0667782074989299E-2</v>
      </c>
      <c r="H70" s="44">
        <v>0.155642247169892</v>
      </c>
      <c r="I70" s="44">
        <v>9.2454385494153593E-2</v>
      </c>
      <c r="J70" s="44">
        <v>9.2454385494153593E-2</v>
      </c>
      <c r="K70" s="44">
        <v>2.12649671127574E-2</v>
      </c>
      <c r="L70" s="44">
        <v>2.12649671127574E-2</v>
      </c>
      <c r="M70" s="44">
        <v>2.12649671127574E-2</v>
      </c>
      <c r="N70" s="44">
        <v>7.2115975425872901E-4</v>
      </c>
      <c r="O70" s="44">
        <v>7.2115975425872901E-4</v>
      </c>
      <c r="P70" s="44">
        <v>7.2115975425872901E-4</v>
      </c>
      <c r="Q70" s="44"/>
      <c r="R70" s="44"/>
      <c r="S70" s="44"/>
    </row>
    <row r="71" spans="2:19" x14ac:dyDescent="0.2">
      <c r="B71" s="43" t="s">
        <v>271</v>
      </c>
      <c r="C71" s="43" t="s">
        <v>272</v>
      </c>
      <c r="D71" s="43" t="s">
        <v>239</v>
      </c>
      <c r="E71" s="44"/>
      <c r="F71" s="44"/>
      <c r="G71" s="44"/>
      <c r="H71" s="44">
        <v>0</v>
      </c>
      <c r="I71" s="44">
        <v>0</v>
      </c>
      <c r="J71" s="44">
        <v>0</v>
      </c>
      <c r="K71" s="44"/>
      <c r="L71" s="44"/>
      <c r="M71" s="44"/>
      <c r="N71" s="44"/>
      <c r="O71" s="44"/>
      <c r="P71" s="44"/>
      <c r="Q71" s="44"/>
      <c r="R71" s="44"/>
      <c r="S71" s="44"/>
    </row>
    <row r="72" spans="2:19" x14ac:dyDescent="0.2">
      <c r="B72" s="43" t="s">
        <v>271</v>
      </c>
      <c r="C72" s="43" t="s">
        <v>272</v>
      </c>
      <c r="D72" s="43" t="s">
        <v>240</v>
      </c>
      <c r="E72" s="44">
        <v>2.1319437783203499E-2</v>
      </c>
      <c r="F72" s="44">
        <v>1.89527317313181E-2</v>
      </c>
      <c r="G72" s="44">
        <v>1.84389338410288E-2</v>
      </c>
      <c r="H72" s="44"/>
      <c r="I72" s="44"/>
      <c r="J72" s="44"/>
      <c r="K72" s="44">
        <v>2.3822463045784898E-3</v>
      </c>
      <c r="L72" s="44">
        <v>2.1177892019353102E-3</v>
      </c>
      <c r="M72" s="44">
        <v>2.0603771286016501E-3</v>
      </c>
      <c r="N72" s="44">
        <v>3.3104328029177799E-3</v>
      </c>
      <c r="O72" s="44">
        <v>2.9429361818202899E-3</v>
      </c>
      <c r="P72" s="44">
        <v>2.8631548382698799E-3</v>
      </c>
      <c r="Q72" s="44"/>
      <c r="R72" s="44"/>
      <c r="S72" s="44"/>
    </row>
    <row r="73" spans="2:19" x14ac:dyDescent="0.2">
      <c r="B73" s="43" t="s">
        <v>271</v>
      </c>
      <c r="C73" s="43" t="s">
        <v>274</v>
      </c>
      <c r="D73" s="43" t="s">
        <v>260</v>
      </c>
      <c r="E73" s="44">
        <v>1.4738287530962699</v>
      </c>
      <c r="F73" s="44">
        <v>1.4738287530962699</v>
      </c>
      <c r="G73" s="44">
        <v>1.4738287530962699</v>
      </c>
      <c r="H73" s="44"/>
      <c r="I73" s="44"/>
      <c r="J73" s="44"/>
      <c r="K73" s="44">
        <v>0.45808190974613699</v>
      </c>
      <c r="L73" s="44">
        <v>0.45808190974613699</v>
      </c>
      <c r="M73" s="44">
        <v>0.45808190974613699</v>
      </c>
      <c r="N73" s="44">
        <v>1.55349517218255E-2</v>
      </c>
      <c r="O73" s="44">
        <v>1.55349517218255E-2</v>
      </c>
      <c r="P73" s="44">
        <v>1.55349517218255E-2</v>
      </c>
      <c r="Q73" s="44"/>
      <c r="R73" s="44"/>
      <c r="S73" s="44"/>
    </row>
    <row r="74" spans="2:19" x14ac:dyDescent="0.2">
      <c r="B74" s="43" t="s">
        <v>271</v>
      </c>
      <c r="C74" s="43" t="s">
        <v>274</v>
      </c>
      <c r="D74" s="43" t="s">
        <v>83</v>
      </c>
      <c r="E74" s="44">
        <v>0.27521494963745502</v>
      </c>
      <c r="F74" s="44">
        <v>0.253583423861101</v>
      </c>
      <c r="G74" s="44">
        <v>0.23983071845282</v>
      </c>
      <c r="H74" s="44">
        <v>0.74263700290137702</v>
      </c>
      <c r="I74" s="44">
        <v>0.68426673089436196</v>
      </c>
      <c r="J74" s="44">
        <v>0.64715658139250798</v>
      </c>
      <c r="K74" s="44">
        <v>2.75422067031863E-3</v>
      </c>
      <c r="L74" s="44">
        <v>2.5377426210620498E-3</v>
      </c>
      <c r="M74" s="44">
        <v>2.4001120688039398E-3</v>
      </c>
      <c r="N74" s="44">
        <v>0.171810488776695</v>
      </c>
      <c r="O74" s="44">
        <v>0.15830641488275499</v>
      </c>
      <c r="P74" s="44">
        <v>0.14972091092916801</v>
      </c>
      <c r="Q74" s="44"/>
      <c r="R74" s="44"/>
      <c r="S74" s="44"/>
    </row>
    <row r="75" spans="2:19" x14ac:dyDescent="0.2">
      <c r="B75" s="43" t="s">
        <v>271</v>
      </c>
      <c r="C75" s="43" t="s">
        <v>274</v>
      </c>
      <c r="D75" s="43" t="s">
        <v>100</v>
      </c>
      <c r="E75" s="44">
        <v>6.1709550284399999E-2</v>
      </c>
      <c r="F75" s="44">
        <v>6.1709550284399999E-2</v>
      </c>
      <c r="G75" s="44">
        <v>6.1709550284399999E-2</v>
      </c>
      <c r="H75" s="44">
        <v>0.227427834</v>
      </c>
      <c r="I75" s="44">
        <v>0.227427834</v>
      </c>
      <c r="J75" s="44">
        <v>0.227427834</v>
      </c>
      <c r="K75" s="44">
        <v>5.9849429999999997E-4</v>
      </c>
      <c r="L75" s="44">
        <v>5.9849429999999997E-4</v>
      </c>
      <c r="M75" s="44">
        <v>5.9849429999999997E-4</v>
      </c>
      <c r="N75" s="44">
        <v>3.8523881099189701E-2</v>
      </c>
      <c r="O75" s="44">
        <v>3.8523881099189701E-2</v>
      </c>
      <c r="P75" s="44">
        <v>3.8523881099189701E-2</v>
      </c>
      <c r="Q75" s="44"/>
      <c r="R75" s="44"/>
      <c r="S75" s="44"/>
    </row>
    <row r="76" spans="2:19" x14ac:dyDescent="0.2">
      <c r="B76" s="43" t="s">
        <v>271</v>
      </c>
      <c r="C76" s="43" t="s">
        <v>274</v>
      </c>
      <c r="D76" s="43" t="s">
        <v>261</v>
      </c>
      <c r="E76" s="44">
        <v>0.54795500663433805</v>
      </c>
      <c r="F76" s="44">
        <v>0.54795500663433805</v>
      </c>
      <c r="G76" s="44">
        <v>0.54795500663433805</v>
      </c>
      <c r="H76" s="44">
        <v>0.98111627855251604</v>
      </c>
      <c r="I76" s="44">
        <v>0.72310774219889795</v>
      </c>
      <c r="J76" s="44">
        <v>0.72310774219889795</v>
      </c>
      <c r="K76" s="44">
        <v>0.170310339899862</v>
      </c>
      <c r="L76" s="44">
        <v>0.170310339899862</v>
      </c>
      <c r="M76" s="44">
        <v>0.170310339899862</v>
      </c>
      <c r="N76" s="44">
        <v>5.7757419618214099E-3</v>
      </c>
      <c r="O76" s="44">
        <v>5.7757419618214099E-3</v>
      </c>
      <c r="P76" s="44">
        <v>5.7757419618214099E-3</v>
      </c>
      <c r="Q76" s="44"/>
      <c r="R76" s="44"/>
      <c r="S76" s="44"/>
    </row>
    <row r="77" spans="2:19" x14ac:dyDescent="0.2">
      <c r="B77" s="43" t="s">
        <v>271</v>
      </c>
      <c r="C77" s="43" t="s">
        <v>274</v>
      </c>
      <c r="D77" s="43" t="s">
        <v>86</v>
      </c>
      <c r="E77" s="44">
        <v>0.39835669583975503</v>
      </c>
      <c r="F77" s="44">
        <v>0.36704639403532202</v>
      </c>
      <c r="G77" s="44">
        <v>0.34714019964974502</v>
      </c>
      <c r="H77" s="44">
        <v>0.26539171656807098</v>
      </c>
      <c r="I77" s="44">
        <v>0.24453228373080901</v>
      </c>
      <c r="J77" s="44">
        <v>0.23127045293067799</v>
      </c>
      <c r="K77" s="44">
        <v>6.5001324359363405E-4</v>
      </c>
      <c r="L77" s="44">
        <v>5.9892307479179701E-4</v>
      </c>
      <c r="M77" s="44">
        <v>5.6644140669055395E-4</v>
      </c>
      <c r="N77" s="44">
        <v>1.55304754713355E-2</v>
      </c>
      <c r="O77" s="44">
        <v>1.43098009370496E-2</v>
      </c>
      <c r="P77" s="44">
        <v>1.35337309804969E-2</v>
      </c>
      <c r="Q77" s="44"/>
      <c r="R77" s="44"/>
      <c r="S77" s="44"/>
    </row>
    <row r="78" spans="2:19" x14ac:dyDescent="0.2">
      <c r="B78" s="43" t="s">
        <v>271</v>
      </c>
      <c r="C78" s="43" t="s">
        <v>274</v>
      </c>
      <c r="D78" s="43" t="s">
        <v>45</v>
      </c>
      <c r="E78" s="44">
        <v>4.9777035036772402E-2</v>
      </c>
      <c r="F78" s="44">
        <v>4.9777035036772402E-2</v>
      </c>
      <c r="G78" s="44">
        <v>4.9777035036772402E-2</v>
      </c>
      <c r="H78" s="44">
        <v>7.8670398473583902E-4</v>
      </c>
      <c r="I78" s="44">
        <v>7.8670398473583902E-4</v>
      </c>
      <c r="J78" s="44">
        <v>7.8670398473583902E-4</v>
      </c>
      <c r="K78" s="44">
        <v>6.39672095476168E-5</v>
      </c>
      <c r="L78" s="44">
        <v>6.39672095476168E-5</v>
      </c>
      <c r="M78" s="44">
        <v>6.39672095476168E-5</v>
      </c>
      <c r="N78" s="44">
        <v>1.94062514763245E-3</v>
      </c>
      <c r="O78" s="44">
        <v>1.94062514763245E-3</v>
      </c>
      <c r="P78" s="44">
        <v>1.94062514763245E-3</v>
      </c>
      <c r="Q78" s="44"/>
      <c r="R78" s="44"/>
      <c r="S78" s="44"/>
    </row>
    <row r="79" spans="2:19" x14ac:dyDescent="0.2">
      <c r="B79" s="43" t="s">
        <v>271</v>
      </c>
      <c r="C79" s="43" t="s">
        <v>274</v>
      </c>
      <c r="D79" s="43" t="s">
        <v>239</v>
      </c>
      <c r="E79" s="44">
        <v>2.0697556337183499E-3</v>
      </c>
      <c r="F79" s="44">
        <v>2.0697556337183499E-3</v>
      </c>
      <c r="G79" s="44">
        <v>2.0697556337183499E-3</v>
      </c>
      <c r="H79" s="44">
        <v>1.8739679386368799E-5</v>
      </c>
      <c r="I79" s="44">
        <v>1.8739679386368799E-5</v>
      </c>
      <c r="J79" s="44">
        <v>1.8739679386368799E-5</v>
      </c>
      <c r="K79" s="44">
        <v>1.14194647345152E-4</v>
      </c>
      <c r="L79" s="44">
        <v>1.14194647345152E-4</v>
      </c>
      <c r="M79" s="44">
        <v>1.14194647345152E-4</v>
      </c>
      <c r="N79" s="44">
        <v>2.1816343166220401E-5</v>
      </c>
      <c r="O79" s="44">
        <v>2.1816343166220401E-5</v>
      </c>
      <c r="P79" s="44">
        <v>2.1816343166220401E-5</v>
      </c>
      <c r="Q79" s="44"/>
      <c r="R79" s="44"/>
      <c r="S79" s="44"/>
    </row>
    <row r="80" spans="2:19" x14ac:dyDescent="0.2">
      <c r="B80" s="43" t="s">
        <v>271</v>
      </c>
      <c r="C80" s="43" t="s">
        <v>274</v>
      </c>
      <c r="D80" s="43" t="s">
        <v>240</v>
      </c>
      <c r="E80" s="44">
        <v>1.27629921622687</v>
      </c>
      <c r="F80" s="44">
        <v>1.1346151291614801</v>
      </c>
      <c r="G80" s="44">
        <v>1.1038563515922299</v>
      </c>
      <c r="H80" s="44">
        <v>1.1556777418181801E-2</v>
      </c>
      <c r="I80" s="44">
        <v>1.0273840441417201E-2</v>
      </c>
      <c r="J80" s="44">
        <v>9.9953224093572608E-3</v>
      </c>
      <c r="K80" s="44">
        <v>4.2606646398186898E-2</v>
      </c>
      <c r="L80" s="44">
        <v>3.7876812107689103E-2</v>
      </c>
      <c r="M80" s="44">
        <v>3.6849993049218002E-2</v>
      </c>
      <c r="N80" s="44">
        <v>1.34528836304995E-2</v>
      </c>
      <c r="O80" s="44">
        <v>1.19594567668372E-2</v>
      </c>
      <c r="P80" s="44">
        <v>1.1635242624891001E-2</v>
      </c>
      <c r="Q80" s="44"/>
      <c r="R80" s="44"/>
      <c r="S80" s="44"/>
    </row>
    <row r="81" spans="2:19" x14ac:dyDescent="0.2">
      <c r="B81" s="43" t="s">
        <v>271</v>
      </c>
      <c r="C81" s="43" t="s">
        <v>274</v>
      </c>
      <c r="D81" s="43" t="s">
        <v>265</v>
      </c>
      <c r="E81" s="44">
        <v>0</v>
      </c>
      <c r="F81" s="44">
        <v>0</v>
      </c>
      <c r="G81" s="44">
        <v>0</v>
      </c>
      <c r="H81" s="44"/>
      <c r="I81" s="44"/>
      <c r="J81" s="44"/>
      <c r="K81" s="44">
        <v>0</v>
      </c>
      <c r="L81" s="44">
        <v>0</v>
      </c>
      <c r="M81" s="44">
        <v>0</v>
      </c>
      <c r="N81" s="44">
        <v>0</v>
      </c>
      <c r="O81" s="44">
        <v>0</v>
      </c>
      <c r="P81" s="44">
        <v>0</v>
      </c>
      <c r="Q81" s="44"/>
      <c r="R81" s="44"/>
      <c r="S81" s="44"/>
    </row>
    <row r="82" spans="2:19" x14ac:dyDescent="0.2">
      <c r="B82" s="43" t="s">
        <v>271</v>
      </c>
      <c r="C82" s="43" t="s">
        <v>273</v>
      </c>
      <c r="D82" s="43" t="s">
        <v>100</v>
      </c>
      <c r="E82" s="44">
        <v>5.6041115594534103</v>
      </c>
      <c r="F82" s="44">
        <v>5.6041115594534103</v>
      </c>
      <c r="G82" s="44">
        <v>5.6041115594534103</v>
      </c>
      <c r="H82" s="44">
        <v>6.2241200968792603</v>
      </c>
      <c r="I82" s="44">
        <v>6.2241200968792603</v>
      </c>
      <c r="J82" s="44">
        <v>6.2241200968792603</v>
      </c>
      <c r="K82" s="44">
        <v>0.20245272214997101</v>
      </c>
      <c r="L82" s="44">
        <v>0.20245272214997101</v>
      </c>
      <c r="M82" s="44">
        <v>0.20245272214997101</v>
      </c>
      <c r="N82" s="44"/>
      <c r="O82" s="44"/>
      <c r="P82" s="44"/>
      <c r="Q82" s="44"/>
      <c r="R82" s="44"/>
      <c r="S82" s="44"/>
    </row>
    <row r="83" spans="2:19" x14ac:dyDescent="0.2">
      <c r="B83" s="43" t="s">
        <v>275</v>
      </c>
      <c r="C83" s="43" t="s">
        <v>276</v>
      </c>
      <c r="D83" s="43" t="s">
        <v>83</v>
      </c>
      <c r="E83" s="44">
        <v>3.3823034150598598E-2</v>
      </c>
      <c r="F83" s="44">
        <v>2.9460315978680401E-2</v>
      </c>
      <c r="G83" s="44">
        <v>1.77648469061936E-2</v>
      </c>
      <c r="H83" s="44">
        <v>9.1184720208167994E-2</v>
      </c>
      <c r="I83" s="44">
        <v>7.9423113189644207E-2</v>
      </c>
      <c r="J83" s="44">
        <v>4.7892882331892497E-2</v>
      </c>
      <c r="K83" s="44">
        <v>2.0290627068140501E-4</v>
      </c>
      <c r="L83" s="44">
        <v>1.7673408073663499E-4</v>
      </c>
      <c r="M83" s="44">
        <v>1.06572308649549E-4</v>
      </c>
      <c r="N83" s="44">
        <v>3.1819116249008099E-3</v>
      </c>
      <c r="O83" s="44">
        <v>2.7714876633607799E-3</v>
      </c>
      <c r="P83" s="44">
        <v>1.6712330606921599E-3</v>
      </c>
      <c r="Q83" s="44"/>
      <c r="R83" s="44"/>
      <c r="S83" s="44"/>
    </row>
    <row r="84" spans="2:19" x14ac:dyDescent="0.2">
      <c r="B84" s="43" t="s">
        <v>275</v>
      </c>
      <c r="C84" s="43" t="s">
        <v>252</v>
      </c>
      <c r="D84" s="43" t="s">
        <v>83</v>
      </c>
      <c r="E84" s="44">
        <v>4.2139582183158199E-2</v>
      </c>
      <c r="F84" s="44">
        <v>3.67041407579764E-2</v>
      </c>
      <c r="G84" s="44">
        <v>2.21329412033698E-2</v>
      </c>
      <c r="H84" s="44">
        <v>0.11360559771047</v>
      </c>
      <c r="I84" s="44">
        <v>9.8951997937123504E-2</v>
      </c>
      <c r="J84" s="44">
        <v>5.9668983037625897E-2</v>
      </c>
      <c r="K84" s="44">
        <v>2.5279770675765601E-4</v>
      </c>
      <c r="L84" s="44">
        <v>2.2019019011144901E-4</v>
      </c>
      <c r="M84" s="44">
        <v>1.32776750269966E-4</v>
      </c>
      <c r="N84" s="44">
        <v>3.9642932629886801E-3</v>
      </c>
      <c r="O84" s="44">
        <v>3.4529525541614902E-3</v>
      </c>
      <c r="P84" s="44">
        <v>2.0821627827556101E-3</v>
      </c>
      <c r="Q84" s="44"/>
      <c r="R84" s="44"/>
      <c r="S84" s="44"/>
    </row>
    <row r="85" spans="2:19" x14ac:dyDescent="0.2">
      <c r="B85" s="43" t="s">
        <v>275</v>
      </c>
      <c r="C85" s="43" t="s">
        <v>277</v>
      </c>
      <c r="D85" s="43" t="s">
        <v>83</v>
      </c>
      <c r="E85" s="44">
        <v>0.13124973740200899</v>
      </c>
      <c r="F85" s="44">
        <v>0.11432028004245701</v>
      </c>
      <c r="G85" s="44">
        <v>6.8936201318991905E-2</v>
      </c>
      <c r="H85" s="44">
        <v>0.402846267351198</v>
      </c>
      <c r="I85" s="44">
        <v>0.350884497060658</v>
      </c>
      <c r="J85" s="44">
        <v>0.21158664342060199</v>
      </c>
      <c r="K85" s="44">
        <v>1.4940374801748499E-3</v>
      </c>
      <c r="L85" s="44">
        <v>1.3013266655488201E-3</v>
      </c>
      <c r="M85" s="44">
        <v>7.8471218724034998E-4</v>
      </c>
      <c r="N85" s="44">
        <v>8.1936252244137406E-2</v>
      </c>
      <c r="O85" s="44">
        <v>7.1367573662176206E-2</v>
      </c>
      <c r="P85" s="44">
        <v>4.3035316426767001E-2</v>
      </c>
      <c r="Q85" s="44"/>
      <c r="R85" s="44"/>
      <c r="S85" s="44"/>
    </row>
    <row r="86" spans="2:19" x14ac:dyDescent="0.2">
      <c r="B86" s="43" t="s">
        <v>275</v>
      </c>
      <c r="C86" s="43" t="s">
        <v>277</v>
      </c>
      <c r="D86" s="43" t="s">
        <v>86</v>
      </c>
      <c r="E86" s="44">
        <v>7.27610650033657E-3</v>
      </c>
      <c r="F86" s="44">
        <v>8.4300920972578495E-3</v>
      </c>
      <c r="G86" s="44">
        <v>8.1840750718522905E-3</v>
      </c>
      <c r="H86" s="44">
        <v>4.8474606156317804E-3</v>
      </c>
      <c r="I86" s="44">
        <v>5.6162646087871198E-3</v>
      </c>
      <c r="J86" s="44">
        <v>5.4523640609634699E-3</v>
      </c>
      <c r="K86" s="44">
        <v>1.18726900700046E-5</v>
      </c>
      <c r="L86" s="44">
        <v>1.37556907293355E-5</v>
      </c>
      <c r="M86" s="44">
        <v>1.3354255718117699E-5</v>
      </c>
      <c r="N86" s="44">
        <v>2.8366886940883301E-4</v>
      </c>
      <c r="O86" s="44">
        <v>3.2865856129660198E-4</v>
      </c>
      <c r="P86" s="44">
        <v>3.1906725426324699E-4</v>
      </c>
      <c r="Q86" s="44"/>
      <c r="R86" s="44"/>
      <c r="S86" s="44"/>
    </row>
    <row r="87" spans="2:19" x14ac:dyDescent="0.2">
      <c r="B87" s="43" t="s">
        <v>275</v>
      </c>
      <c r="C87" s="43" t="s">
        <v>277</v>
      </c>
      <c r="D87" s="43" t="s">
        <v>45</v>
      </c>
      <c r="E87" s="44">
        <v>2.77776781524218E-5</v>
      </c>
      <c r="F87" s="44">
        <v>3.00407575999177E-5</v>
      </c>
      <c r="G87" s="44">
        <v>2.9687710828034901E-5</v>
      </c>
      <c r="H87" s="44">
        <v>4.3901389612853101E-7</v>
      </c>
      <c r="I87" s="44">
        <v>4.7478086412498901E-7</v>
      </c>
      <c r="J87" s="44">
        <v>4.6920111631491601E-7</v>
      </c>
      <c r="K87" s="44">
        <v>3.56963920773822E-8</v>
      </c>
      <c r="L87" s="44">
        <v>3.8604618273135599E-8</v>
      </c>
      <c r="M87" s="44">
        <v>3.8150926790297097E-8</v>
      </c>
      <c r="N87" s="44">
        <v>1.0829504152990899E-6</v>
      </c>
      <c r="O87" s="44">
        <v>1.1711796335250601E-6</v>
      </c>
      <c r="P87" s="44">
        <v>1.15741562682397E-6</v>
      </c>
      <c r="Q87" s="44"/>
      <c r="R87" s="44"/>
      <c r="S87" s="44"/>
    </row>
    <row r="88" spans="2:19" x14ac:dyDescent="0.2">
      <c r="B88" s="43" t="s">
        <v>275</v>
      </c>
      <c r="C88" s="43" t="s">
        <v>277</v>
      </c>
      <c r="D88" s="43" t="s">
        <v>240</v>
      </c>
      <c r="E88" s="44">
        <v>0.45560005923172803</v>
      </c>
      <c r="F88" s="44">
        <v>0.39925869525779201</v>
      </c>
      <c r="G88" s="44">
        <v>0.37474208767256101</v>
      </c>
      <c r="H88" s="44">
        <v>4.1254185611876003E-3</v>
      </c>
      <c r="I88" s="44">
        <v>3.6152524538946101E-3</v>
      </c>
      <c r="J88" s="44">
        <v>3.3932567233408901E-3</v>
      </c>
      <c r="K88" s="44">
        <v>1.52092788085115E-2</v>
      </c>
      <c r="L88" s="44">
        <v>1.3328437277067401E-2</v>
      </c>
      <c r="M88" s="44">
        <v>1.2510000332982199E-2</v>
      </c>
      <c r="N88" s="44">
        <v>4.8022708946047002E-3</v>
      </c>
      <c r="O88" s="44">
        <v>4.2084024635280796E-3</v>
      </c>
      <c r="P88" s="44">
        <v>3.9499841673594199E-3</v>
      </c>
      <c r="Q88" s="44"/>
      <c r="R88" s="44"/>
      <c r="S88" s="44"/>
    </row>
    <row r="89" spans="2:19" x14ac:dyDescent="0.2">
      <c r="B89" s="43" t="s">
        <v>278</v>
      </c>
      <c r="C89" s="43" t="s">
        <v>279</v>
      </c>
      <c r="D89" s="43" t="s">
        <v>240</v>
      </c>
      <c r="E89" s="44">
        <v>1.15383842589701</v>
      </c>
      <c r="F89" s="44">
        <v>1.0111500539284</v>
      </c>
      <c r="G89" s="44">
        <v>0.94906006221027095</v>
      </c>
      <c r="H89" s="44">
        <v>6.2983624570748797E-3</v>
      </c>
      <c r="I89" s="44">
        <v>5.5194812334152001E-3</v>
      </c>
      <c r="J89" s="44">
        <v>5.1805557270181097E-3</v>
      </c>
      <c r="K89" s="44">
        <v>2.32203227929282E-2</v>
      </c>
      <c r="L89" s="44">
        <v>2.0348802845642101E-2</v>
      </c>
      <c r="M89" s="44">
        <v>1.90992781136291E-2</v>
      </c>
      <c r="N89" s="44"/>
      <c r="O89" s="44"/>
      <c r="P89" s="44"/>
      <c r="Q89" s="44"/>
      <c r="R89" s="44"/>
      <c r="S89" s="44"/>
    </row>
    <row r="90" spans="2:19" x14ac:dyDescent="0.2">
      <c r="B90" s="43" t="s">
        <v>278</v>
      </c>
      <c r="C90" s="43" t="s">
        <v>280</v>
      </c>
      <c r="D90" s="43" t="s">
        <v>83</v>
      </c>
      <c r="E90" s="44">
        <v>0.32714677934777298</v>
      </c>
      <c r="F90" s="44">
        <v>0.28494922862567801</v>
      </c>
      <c r="G90" s="44">
        <v>0.17182705800699499</v>
      </c>
      <c r="H90" s="44">
        <v>1.0041152199227099</v>
      </c>
      <c r="I90" s="44">
        <v>0.87459781184065</v>
      </c>
      <c r="J90" s="44">
        <v>0.527390685255541</v>
      </c>
      <c r="K90" s="44">
        <v>3.7239659258669101E-3</v>
      </c>
      <c r="L90" s="44">
        <v>3.2436242231076301E-3</v>
      </c>
      <c r="M90" s="44">
        <v>1.9559358353938802E-3</v>
      </c>
      <c r="N90" s="44">
        <v>0.20423035934459599</v>
      </c>
      <c r="O90" s="44">
        <v>0.17788737970525201</v>
      </c>
      <c r="P90" s="44">
        <v>0.107267758746873</v>
      </c>
      <c r="Q90" s="44"/>
      <c r="R90" s="44"/>
      <c r="S90" s="44"/>
    </row>
    <row r="91" spans="2:19" x14ac:dyDescent="0.2">
      <c r="B91" s="43" t="s">
        <v>278</v>
      </c>
      <c r="C91" s="43" t="s">
        <v>280</v>
      </c>
      <c r="D91" s="43" t="s">
        <v>86</v>
      </c>
      <c r="E91" s="44">
        <v>0.39813287836275801</v>
      </c>
      <c r="F91" s="44">
        <v>0.46127648508019597</v>
      </c>
      <c r="G91" s="44">
        <v>0.44781496325579101</v>
      </c>
      <c r="H91" s="44">
        <v>0.26524260572083702</v>
      </c>
      <c r="I91" s="44">
        <v>0.30730990458150698</v>
      </c>
      <c r="J91" s="44">
        <v>0.29834161956983901</v>
      </c>
      <c r="K91" s="44">
        <v>6.4964803240046204E-4</v>
      </c>
      <c r="L91" s="44">
        <v>7.5268177337494096E-4</v>
      </c>
      <c r="M91" s="44">
        <v>7.3071611406465395E-4</v>
      </c>
      <c r="N91" s="44">
        <v>1.55217496437722E-2</v>
      </c>
      <c r="O91" s="44">
        <v>1.7983488697083699E-2</v>
      </c>
      <c r="P91" s="44">
        <v>1.7458673031414899E-2</v>
      </c>
      <c r="Q91" s="44"/>
      <c r="R91" s="44"/>
      <c r="S91" s="44"/>
    </row>
    <row r="92" spans="2:19" x14ac:dyDescent="0.2">
      <c r="B92" s="43" t="s">
        <v>278</v>
      </c>
      <c r="C92" s="43" t="s">
        <v>280</v>
      </c>
      <c r="D92" s="43" t="s">
        <v>45</v>
      </c>
      <c r="E92" s="44">
        <v>7.2422604410760899E-2</v>
      </c>
      <c r="F92" s="44">
        <v>7.8322957445192506E-2</v>
      </c>
      <c r="G92" s="44">
        <v>7.7402485742760596E-2</v>
      </c>
      <c r="H92" s="44">
        <v>1.14460717543347E-3</v>
      </c>
      <c r="I92" s="44">
        <v>1.2378596409551E-3</v>
      </c>
      <c r="J92" s="44">
        <v>1.22331199351879E-3</v>
      </c>
      <c r="K92" s="44">
        <v>9.3068458354438901E-5</v>
      </c>
      <c r="L92" s="44">
        <v>1.0065085290002799E-4</v>
      </c>
      <c r="M92" s="44">
        <v>9.9467977981330401E-5</v>
      </c>
      <c r="N92" s="44">
        <v>2.8234933493474102E-3</v>
      </c>
      <c r="O92" s="44">
        <v>3.05352660605039E-3</v>
      </c>
      <c r="P92" s="44">
        <v>3.0176407696982702E-3</v>
      </c>
      <c r="Q92" s="44"/>
      <c r="R92" s="44"/>
      <c r="S92" s="44"/>
    </row>
    <row r="93" spans="2:19" x14ac:dyDescent="0.2">
      <c r="B93" s="43" t="s">
        <v>278</v>
      </c>
      <c r="C93" s="43" t="s">
        <v>280</v>
      </c>
      <c r="D93" s="43" t="s">
        <v>240</v>
      </c>
      <c r="E93" s="44">
        <v>5.66243713529538</v>
      </c>
      <c r="F93" s="44">
        <v>4.9621970340162296</v>
      </c>
      <c r="G93" s="44">
        <v>4.6574917417119002</v>
      </c>
      <c r="H93" s="44">
        <v>5.1272871427841801E-2</v>
      </c>
      <c r="I93" s="44">
        <v>4.4932258751065102E-2</v>
      </c>
      <c r="J93" s="44">
        <v>4.2173179064631097E-2</v>
      </c>
      <c r="K93" s="44">
        <v>0.189028915561605</v>
      </c>
      <c r="L93" s="44">
        <v>0.16565282787800401</v>
      </c>
      <c r="M93" s="44">
        <v>0.15548086312255499</v>
      </c>
      <c r="N93" s="44">
        <v>5.9685148182843199E-2</v>
      </c>
      <c r="O93" s="44">
        <v>5.2304239007198099E-2</v>
      </c>
      <c r="P93" s="44">
        <v>4.9092480520747002E-2</v>
      </c>
      <c r="Q93" s="44"/>
      <c r="R93" s="44"/>
      <c r="S93" s="44"/>
    </row>
    <row r="94" spans="2:19" x14ac:dyDescent="0.2">
      <c r="B94" s="43" t="s">
        <v>278</v>
      </c>
      <c r="C94" s="43" t="s">
        <v>280</v>
      </c>
      <c r="D94" s="43" t="s">
        <v>242</v>
      </c>
      <c r="E94" s="44">
        <v>2.6379212596054198</v>
      </c>
      <c r="F94" s="44">
        <v>2.4437088170774799</v>
      </c>
      <c r="G94" s="44">
        <v>2.3367409967341901</v>
      </c>
      <c r="H94" s="44"/>
      <c r="I94" s="44"/>
      <c r="J94" s="44"/>
      <c r="K94" s="44"/>
      <c r="L94" s="44"/>
      <c r="M94" s="44"/>
      <c r="N94" s="44">
        <v>3.47484137108348E-2</v>
      </c>
      <c r="O94" s="44">
        <v>3.2190121162799401E-2</v>
      </c>
      <c r="P94" s="44">
        <v>3.07810714948079E-2</v>
      </c>
      <c r="Q94" s="44"/>
      <c r="R94" s="44"/>
      <c r="S94" s="44"/>
    </row>
    <row r="95" spans="2:19" x14ac:dyDescent="0.2">
      <c r="B95" s="43" t="s">
        <v>278</v>
      </c>
      <c r="C95" s="43" t="s">
        <v>281</v>
      </c>
      <c r="D95" s="43" t="s">
        <v>240</v>
      </c>
      <c r="E95" s="44">
        <v>0</v>
      </c>
      <c r="F95" s="44">
        <v>0</v>
      </c>
      <c r="G95" s="44">
        <v>0</v>
      </c>
      <c r="H95" s="44">
        <v>0</v>
      </c>
      <c r="I95" s="44">
        <v>0</v>
      </c>
      <c r="J95" s="44">
        <v>0</v>
      </c>
      <c r="K95" s="44"/>
      <c r="L95" s="44"/>
      <c r="M95" s="44"/>
      <c r="N95" s="44">
        <v>0</v>
      </c>
      <c r="O95" s="44">
        <v>0</v>
      </c>
      <c r="P95" s="44">
        <v>0</v>
      </c>
      <c r="Q95" s="44"/>
      <c r="R95" s="44"/>
      <c r="S95" s="44"/>
    </row>
    <row r="96" spans="2:19" x14ac:dyDescent="0.2">
      <c r="B96" s="43" t="s">
        <v>282</v>
      </c>
      <c r="C96" s="43" t="s">
        <v>283</v>
      </c>
      <c r="D96" s="43" t="s">
        <v>83</v>
      </c>
      <c r="E96" s="44">
        <v>0.48350708595407899</v>
      </c>
      <c r="F96" s="44">
        <v>0.42114115093030902</v>
      </c>
      <c r="G96" s="44">
        <v>0.25395206479079402</v>
      </c>
      <c r="H96" s="44">
        <v>1.4840336344282401</v>
      </c>
      <c r="I96" s="44">
        <v>1.29261318185056</v>
      </c>
      <c r="J96" s="44">
        <v>0.77945787482798101</v>
      </c>
      <c r="K96" s="44">
        <v>5.5038411706144503E-3</v>
      </c>
      <c r="L96" s="44">
        <v>4.7939194118663403E-3</v>
      </c>
      <c r="M96" s="44">
        <v>2.8907783777358501E-3</v>
      </c>
      <c r="N96" s="44">
        <v>0.30184257386525398</v>
      </c>
      <c r="O96" s="44">
        <v>0.26290892657042197</v>
      </c>
      <c r="P96" s="44">
        <v>0.15853654910474099</v>
      </c>
      <c r="Q96" s="44"/>
      <c r="R96" s="44"/>
      <c r="S96" s="44"/>
    </row>
    <row r="97" spans="2:19" x14ac:dyDescent="0.2">
      <c r="B97" s="43" t="s">
        <v>282</v>
      </c>
      <c r="C97" s="43" t="s">
        <v>283</v>
      </c>
      <c r="D97" s="43" t="s">
        <v>86</v>
      </c>
      <c r="E97" s="44">
        <v>1.62745661441729E-2</v>
      </c>
      <c r="F97" s="44">
        <v>1.8855701388090802E-2</v>
      </c>
      <c r="G97" s="44">
        <v>1.83054317689792E-2</v>
      </c>
      <c r="H97" s="44">
        <v>1.08423809377616E-2</v>
      </c>
      <c r="I97" s="44">
        <v>1.25619752617221E-2</v>
      </c>
      <c r="J97" s="44">
        <v>1.21953766823172E-2</v>
      </c>
      <c r="K97" s="44">
        <v>2.65558069888912E-5</v>
      </c>
      <c r="L97" s="44">
        <v>3.0767540115445199E-5</v>
      </c>
      <c r="M97" s="44">
        <v>2.9869644978485799E-5</v>
      </c>
      <c r="N97" s="44">
        <v>6.3448600951941203E-4</v>
      </c>
      <c r="O97" s="44">
        <v>7.3511506386318899E-4</v>
      </c>
      <c r="P97" s="44">
        <v>7.1366205727014403E-4</v>
      </c>
      <c r="Q97" s="44"/>
      <c r="R97" s="44"/>
      <c r="S97" s="44"/>
    </row>
    <row r="98" spans="2:19" x14ac:dyDescent="0.2">
      <c r="B98" s="43" t="s">
        <v>282</v>
      </c>
      <c r="C98" s="43" t="s">
        <v>283</v>
      </c>
      <c r="D98" s="43" t="s">
        <v>45</v>
      </c>
      <c r="E98" s="44">
        <v>2.48120099077387E-2</v>
      </c>
      <c r="F98" s="44">
        <v>2.68334729459794E-2</v>
      </c>
      <c r="G98" s="44">
        <v>2.6518119014891799E-2</v>
      </c>
      <c r="H98" s="44">
        <v>3.9214282347880202E-4</v>
      </c>
      <c r="I98" s="44">
        <v>4.2409115117661103E-4</v>
      </c>
      <c r="J98" s="44">
        <v>4.1910712201526399E-4</v>
      </c>
      <c r="K98" s="44">
        <v>3.1885286777192898E-5</v>
      </c>
      <c r="L98" s="44">
        <v>3.4483017832575702E-5</v>
      </c>
      <c r="M98" s="44">
        <v>3.4077764466708502E-5</v>
      </c>
      <c r="N98" s="44">
        <v>9.6732982096447398E-4</v>
      </c>
      <c r="O98" s="44">
        <v>1.0461392961395499E-3</v>
      </c>
      <c r="P98" s="44">
        <v>1.0338447959022199E-3</v>
      </c>
      <c r="Q98" s="44"/>
      <c r="R98" s="44"/>
      <c r="S98" s="44"/>
    </row>
    <row r="99" spans="2:19" x14ac:dyDescent="0.2">
      <c r="B99" s="43" t="s">
        <v>282</v>
      </c>
      <c r="C99" s="43" t="s">
        <v>283</v>
      </c>
      <c r="D99" s="43" t="s">
        <v>240</v>
      </c>
      <c r="E99" s="44">
        <v>2.4382132766086699</v>
      </c>
      <c r="F99" s="44">
        <v>2.13669386527422</v>
      </c>
      <c r="G99" s="44">
        <v>2.0054894966608501</v>
      </c>
      <c r="H99" s="44">
        <v>2.2077807286542499E-2</v>
      </c>
      <c r="I99" s="44">
        <v>1.9347575472755899E-2</v>
      </c>
      <c r="J99" s="44">
        <v>1.81595314270654E-2</v>
      </c>
      <c r="K99" s="44">
        <v>8.1394777650136904E-2</v>
      </c>
      <c r="L99" s="44">
        <v>7.1329167033454502E-2</v>
      </c>
      <c r="M99" s="44">
        <v>6.6949176770721597E-2</v>
      </c>
      <c r="N99" s="44">
        <v>2.57000858885779E-2</v>
      </c>
      <c r="O99" s="44">
        <v>2.25219083096471E-2</v>
      </c>
      <c r="P99" s="44">
        <v>2.11389433431819E-2</v>
      </c>
      <c r="Q99" s="44"/>
      <c r="R99" s="44"/>
      <c r="S99" s="44"/>
    </row>
    <row r="100" spans="2:19" x14ac:dyDescent="0.2">
      <c r="B100" s="43" t="s">
        <v>284</v>
      </c>
      <c r="C100" s="43" t="s">
        <v>285</v>
      </c>
      <c r="D100" s="43" t="s">
        <v>83</v>
      </c>
      <c r="E100" s="44">
        <v>0.268480652665467</v>
      </c>
      <c r="F100" s="44">
        <v>0.23385024615087799</v>
      </c>
      <c r="G100" s="44">
        <v>0.141013892208501</v>
      </c>
      <c r="H100" s="44">
        <v>0.82405062991494404</v>
      </c>
      <c r="I100" s="44">
        <v>0.717759141052556</v>
      </c>
      <c r="J100" s="44">
        <v>0.43281549544638598</v>
      </c>
      <c r="K100" s="44">
        <v>3.0561596977174E-3</v>
      </c>
      <c r="L100" s="44">
        <v>2.66195604969017E-3</v>
      </c>
      <c r="M100" s="44">
        <v>1.6051844701185001E-3</v>
      </c>
      <c r="N100" s="44">
        <v>0.16760641899106399</v>
      </c>
      <c r="O100" s="44">
        <v>0.145987436891272</v>
      </c>
      <c r="P100" s="44">
        <v>8.8031793972537506E-2</v>
      </c>
      <c r="Q100" s="44"/>
      <c r="R100" s="44"/>
      <c r="S100" s="44"/>
    </row>
    <row r="101" spans="2:19" x14ac:dyDescent="0.2">
      <c r="B101" s="43" t="s">
        <v>284</v>
      </c>
      <c r="C101" s="43" t="s">
        <v>285</v>
      </c>
      <c r="D101" s="43" t="s">
        <v>86</v>
      </c>
      <c r="E101" s="44">
        <v>1.4528581773879099</v>
      </c>
      <c r="F101" s="44">
        <v>1.6832805071046899</v>
      </c>
      <c r="G101" s="44">
        <v>1.6341570030547401</v>
      </c>
      <c r="H101" s="44">
        <v>0.96791777232242204</v>
      </c>
      <c r="I101" s="44">
        <v>1.1214288799749199</v>
      </c>
      <c r="J101" s="44">
        <v>1.08870200177805</v>
      </c>
      <c r="K101" s="44">
        <v>2.3706820199787498E-3</v>
      </c>
      <c r="L101" s="44">
        <v>2.7466705937866198E-3</v>
      </c>
      <c r="M101" s="44">
        <v>2.6665139689886399E-3</v>
      </c>
      <c r="N101" s="44">
        <v>5.6641644342608502E-2</v>
      </c>
      <c r="O101" s="44">
        <v>6.5624971037219898E-2</v>
      </c>
      <c r="P101" s="44">
        <v>6.3709824680496796E-2</v>
      </c>
      <c r="Q101" s="44"/>
      <c r="R101" s="44"/>
      <c r="S101" s="44"/>
    </row>
    <row r="102" spans="2:19" x14ac:dyDescent="0.2">
      <c r="B102" s="43" t="s">
        <v>284</v>
      </c>
      <c r="C102" s="43" t="s">
        <v>285</v>
      </c>
      <c r="D102" s="43" t="s">
        <v>45</v>
      </c>
      <c r="E102" s="44">
        <v>2.8851848136350298E-2</v>
      </c>
      <c r="F102" s="44">
        <v>3.1202441450210401E-2</v>
      </c>
      <c r="G102" s="44">
        <v>3.0835742268533001E-2</v>
      </c>
      <c r="H102" s="44">
        <v>4.55990676806929E-4</v>
      </c>
      <c r="I102" s="44">
        <v>4.9314076268771798E-4</v>
      </c>
      <c r="J102" s="44">
        <v>4.8734524458962501E-4</v>
      </c>
      <c r="K102" s="44">
        <v>3.7076780772710403E-5</v>
      </c>
      <c r="L102" s="44">
        <v>4.0097468826103698E-5</v>
      </c>
      <c r="M102" s="44">
        <v>3.96262329765202E-5</v>
      </c>
      <c r="N102" s="44">
        <v>1.12482838738208E-3</v>
      </c>
      <c r="O102" s="44">
        <v>1.21646945224992E-3</v>
      </c>
      <c r="P102" s="44">
        <v>1.20217318785704E-3</v>
      </c>
      <c r="Q102" s="44"/>
      <c r="R102" s="44"/>
      <c r="S102" s="44"/>
    </row>
    <row r="103" spans="2:19" x14ac:dyDescent="0.2">
      <c r="B103" s="43" t="s">
        <v>284</v>
      </c>
      <c r="C103" s="43" t="s">
        <v>285</v>
      </c>
      <c r="D103" s="43" t="s">
        <v>240</v>
      </c>
      <c r="E103" s="44">
        <v>4.65899375151103</v>
      </c>
      <c r="F103" s="44">
        <v>4.0828435570865098</v>
      </c>
      <c r="G103" s="44">
        <v>3.8321352456336002</v>
      </c>
      <c r="H103" s="44">
        <v>4.2186779631573197E-2</v>
      </c>
      <c r="I103" s="44">
        <v>3.6969790173497198E-2</v>
      </c>
      <c r="J103" s="44">
        <v>3.4699648410882099E-2</v>
      </c>
      <c r="K103" s="44">
        <v>0.15553100465643999</v>
      </c>
      <c r="L103" s="44">
        <v>0.13629740543927299</v>
      </c>
      <c r="M103" s="44">
        <v>0.127928019765951</v>
      </c>
      <c r="N103" s="44">
        <v>4.9108312515926997E-2</v>
      </c>
      <c r="O103" s="44">
        <v>4.3035378034155199E-2</v>
      </c>
      <c r="P103" s="44">
        <v>4.0392776913435201E-2</v>
      </c>
      <c r="Q103" s="44"/>
      <c r="R103" s="44"/>
      <c r="S103" s="44"/>
    </row>
    <row r="104" spans="2:19" x14ac:dyDescent="0.2">
      <c r="B104" s="43" t="s">
        <v>37</v>
      </c>
      <c r="C104" s="43" t="s">
        <v>38</v>
      </c>
      <c r="D104" s="43" t="s">
        <v>39</v>
      </c>
      <c r="E104" s="44">
        <v>10.0452811219617</v>
      </c>
      <c r="F104" s="44">
        <v>10.838837386310001</v>
      </c>
      <c r="G104" s="44">
        <v>11.965136150337299</v>
      </c>
      <c r="H104" s="44">
        <v>2.7176600981713599</v>
      </c>
      <c r="I104" s="44">
        <v>2.9323495796392698</v>
      </c>
      <c r="J104" s="44">
        <v>3.2370595397144202</v>
      </c>
      <c r="K104" s="44">
        <v>0.56978086665618499</v>
      </c>
      <c r="L104" s="44">
        <v>0.61479236713597696</v>
      </c>
      <c r="M104" s="44">
        <v>0.67867743696027905</v>
      </c>
      <c r="N104" s="44">
        <v>0.12926204801760499</v>
      </c>
      <c r="O104" s="44">
        <v>8.9750095103917502E-2</v>
      </c>
      <c r="P104" s="44">
        <v>9.90763187185046E-2</v>
      </c>
      <c r="Q104" s="44">
        <v>0.324481634329638</v>
      </c>
      <c r="R104" s="44">
        <v>0.350115006901493</v>
      </c>
      <c r="S104" s="44">
        <v>0.38649659336561099</v>
      </c>
    </row>
    <row r="105" spans="2:19" x14ac:dyDescent="0.2">
      <c r="B105" s="43" t="s">
        <v>37</v>
      </c>
      <c r="C105" s="43" t="s">
        <v>527</v>
      </c>
      <c r="D105" s="43" t="s">
        <v>240</v>
      </c>
      <c r="E105" s="44"/>
      <c r="F105" s="44"/>
      <c r="G105" s="44"/>
      <c r="H105" s="44">
        <v>1.4063329695207399E-4</v>
      </c>
      <c r="I105" s="44">
        <v>1.2324200911117099E-4</v>
      </c>
      <c r="J105" s="44">
        <v>1.15674294215336E-4</v>
      </c>
      <c r="K105" s="44"/>
      <c r="L105" s="44"/>
      <c r="M105" s="44"/>
      <c r="N105" s="44"/>
      <c r="O105" s="44"/>
      <c r="P105" s="44"/>
      <c r="Q105" s="44"/>
      <c r="R105" s="44"/>
      <c r="S105" s="44"/>
    </row>
    <row r="106" spans="2:19" x14ac:dyDescent="0.2">
      <c r="B106" s="43" t="s">
        <v>37</v>
      </c>
      <c r="C106" s="43" t="s">
        <v>286</v>
      </c>
      <c r="D106" s="43" t="s">
        <v>83</v>
      </c>
      <c r="E106" s="44">
        <v>3.25599999999999</v>
      </c>
      <c r="F106" s="44">
        <v>3.25599999999999</v>
      </c>
      <c r="G106" s="44">
        <v>3.25599999999999</v>
      </c>
      <c r="H106" s="44">
        <v>0.33832771428571501</v>
      </c>
      <c r="I106" s="44">
        <v>0.33832771428571501</v>
      </c>
      <c r="J106" s="44">
        <v>0.33832771428571501</v>
      </c>
      <c r="K106" s="44">
        <v>1.6221130499999999E-3</v>
      </c>
      <c r="L106" s="44">
        <v>1.6221130499999999E-3</v>
      </c>
      <c r="M106" s="44">
        <v>1.6221130499999999E-3</v>
      </c>
      <c r="N106" s="44"/>
      <c r="O106" s="44"/>
      <c r="P106" s="44"/>
      <c r="Q106" s="44"/>
      <c r="R106" s="44"/>
      <c r="S106" s="44"/>
    </row>
    <row r="107" spans="2:19" x14ac:dyDescent="0.2">
      <c r="B107" s="43" t="s">
        <v>37</v>
      </c>
      <c r="C107" s="43" t="s">
        <v>286</v>
      </c>
      <c r="D107" s="43" t="s">
        <v>100</v>
      </c>
      <c r="E107" s="44">
        <v>0</v>
      </c>
      <c r="F107" s="44">
        <v>0</v>
      </c>
      <c r="G107" s="44">
        <v>0</v>
      </c>
      <c r="H107" s="44">
        <v>0</v>
      </c>
      <c r="I107" s="44">
        <v>0</v>
      </c>
      <c r="J107" s="44">
        <v>0</v>
      </c>
      <c r="K107" s="44">
        <v>0</v>
      </c>
      <c r="L107" s="44">
        <v>0</v>
      </c>
      <c r="M107" s="44">
        <v>0</v>
      </c>
      <c r="N107" s="44"/>
      <c r="O107" s="44"/>
      <c r="P107" s="44"/>
      <c r="Q107" s="44"/>
      <c r="R107" s="44"/>
      <c r="S107" s="44"/>
    </row>
    <row r="108" spans="2:19" x14ac:dyDescent="0.2">
      <c r="B108" s="43" t="s">
        <v>37</v>
      </c>
      <c r="C108" s="43" t="s">
        <v>286</v>
      </c>
      <c r="D108" s="43" t="s">
        <v>398</v>
      </c>
      <c r="E108" s="44"/>
      <c r="F108" s="44"/>
      <c r="G108" s="44"/>
      <c r="H108" s="44"/>
      <c r="I108" s="44"/>
      <c r="J108" s="44"/>
      <c r="K108" s="44"/>
      <c r="L108" s="44"/>
      <c r="M108" s="44"/>
      <c r="N108" s="44">
        <v>7.7711734104046297E-3</v>
      </c>
      <c r="O108" s="44">
        <v>7.7711734104046297E-3</v>
      </c>
      <c r="P108" s="44">
        <v>7.7711734104046297E-3</v>
      </c>
      <c r="Q108" s="44"/>
      <c r="R108" s="44"/>
      <c r="S108" s="44"/>
    </row>
    <row r="109" spans="2:19" x14ac:dyDescent="0.2">
      <c r="B109" s="43" t="s">
        <v>37</v>
      </c>
      <c r="C109" s="43" t="s">
        <v>286</v>
      </c>
      <c r="D109" s="43" t="s">
        <v>240</v>
      </c>
      <c r="E109" s="44">
        <v>0.189168271060943</v>
      </c>
      <c r="F109" s="44">
        <v>0.20411217006125701</v>
      </c>
      <c r="G109" s="44">
        <v>0.22532212798103199</v>
      </c>
      <c r="H109" s="44">
        <v>3.31958912198728E-3</v>
      </c>
      <c r="I109" s="44">
        <v>3.58182974132209E-3</v>
      </c>
      <c r="J109" s="44">
        <v>3.9540292925122102E-3</v>
      </c>
      <c r="K109" s="44">
        <v>1.22384082335326E-2</v>
      </c>
      <c r="L109" s="44">
        <v>1.3205216967052199E-2</v>
      </c>
      <c r="M109" s="44">
        <v>1.45774139120389E-2</v>
      </c>
      <c r="N109" s="44"/>
      <c r="O109" s="44"/>
      <c r="P109" s="44"/>
      <c r="Q109" s="44"/>
      <c r="R109" s="44"/>
      <c r="S109" s="44"/>
    </row>
    <row r="110" spans="2:19" x14ac:dyDescent="0.2">
      <c r="B110" s="43" t="s">
        <v>41</v>
      </c>
      <c r="C110" s="43" t="s">
        <v>42</v>
      </c>
      <c r="D110" s="43" t="s">
        <v>43</v>
      </c>
      <c r="E110" s="44">
        <v>4.4465408965531203</v>
      </c>
      <c r="F110" s="44">
        <v>4.2247272185846203</v>
      </c>
      <c r="G110" s="44">
        <v>4.1407550472362598</v>
      </c>
      <c r="H110" s="44">
        <v>4.2622615421561601E-3</v>
      </c>
      <c r="I110" s="44">
        <v>4.1629831642874104E-3</v>
      </c>
      <c r="J110" s="44">
        <v>4.1282923813873501E-3</v>
      </c>
      <c r="K110" s="44">
        <v>1.2259224173526999</v>
      </c>
      <c r="L110" s="44">
        <v>1.1773875811105401</v>
      </c>
      <c r="M110" s="44">
        <v>1.15355126942119</v>
      </c>
      <c r="N110" s="44">
        <v>0.49139384212750897</v>
      </c>
      <c r="O110" s="44">
        <v>0.47074434603666898</v>
      </c>
      <c r="P110" s="44">
        <v>0.46124554297187098</v>
      </c>
      <c r="Q110" s="44">
        <v>2.24329554850324E-3</v>
      </c>
      <c r="R110" s="44">
        <v>2.1910437706775801E-3</v>
      </c>
      <c r="S110" s="44">
        <v>2.1727854638880799E-3</v>
      </c>
    </row>
    <row r="111" spans="2:19" x14ac:dyDescent="0.2">
      <c r="B111" s="43" t="s">
        <v>41</v>
      </c>
      <c r="C111" s="43" t="s">
        <v>42</v>
      </c>
      <c r="D111" s="43" t="s">
        <v>45</v>
      </c>
      <c r="E111" s="44">
        <v>20.2098257734119</v>
      </c>
      <c r="F111" s="44">
        <v>19.600944780559999</v>
      </c>
      <c r="G111" s="44">
        <v>19.5716509779425</v>
      </c>
      <c r="H111" s="44">
        <v>1.98820601978263E-2</v>
      </c>
      <c r="I111" s="44">
        <v>1.9822754272806602E-2</v>
      </c>
      <c r="J111" s="44">
        <v>2.0026238358682499E-2</v>
      </c>
      <c r="K111" s="44">
        <v>5.5718993803978298</v>
      </c>
      <c r="L111" s="44">
        <v>5.4625796574852803</v>
      </c>
      <c r="M111" s="44">
        <v>5.4523637773122902</v>
      </c>
      <c r="N111" s="44">
        <v>2.2334178784283201</v>
      </c>
      <c r="O111" s="44">
        <v>2.1840543673058401</v>
      </c>
      <c r="P111" s="44">
        <v>2.1801185240847198</v>
      </c>
      <c r="Q111" s="44">
        <v>1.01959283065776E-2</v>
      </c>
      <c r="R111" s="44">
        <v>1.01655150116957E-2</v>
      </c>
      <c r="S111" s="44">
        <v>1.0269865824965399E-2</v>
      </c>
    </row>
    <row r="112" spans="2:19" x14ac:dyDescent="0.2">
      <c r="B112" s="43" t="s">
        <v>41</v>
      </c>
      <c r="C112" s="43" t="s">
        <v>42</v>
      </c>
      <c r="D112" s="43" t="s">
        <v>46</v>
      </c>
      <c r="E112" s="44">
        <v>1.1038658276303399</v>
      </c>
      <c r="F112" s="44">
        <v>1.0365265774383801</v>
      </c>
      <c r="G112" s="44">
        <v>1.0456942190421299</v>
      </c>
      <c r="H112" s="44">
        <v>2.0172212817837101E-3</v>
      </c>
      <c r="I112" s="44">
        <v>1.8947614781167101E-3</v>
      </c>
      <c r="J112" s="44">
        <v>1.9109175953188201E-3</v>
      </c>
      <c r="K112" s="44">
        <v>6.95879479827616</v>
      </c>
      <c r="L112" s="44">
        <v>6.5408982343323396</v>
      </c>
      <c r="M112" s="44">
        <v>6.5920796802622599</v>
      </c>
      <c r="N112" s="44">
        <v>6.0871791127078802E-3</v>
      </c>
      <c r="O112" s="44">
        <v>5.7157174353408696E-3</v>
      </c>
      <c r="P112" s="44">
        <v>5.7663964669483897E-3</v>
      </c>
      <c r="Q112" s="44">
        <v>7.0779694097674001E-4</v>
      </c>
      <c r="R112" s="44">
        <v>6.6482858881287998E-4</v>
      </c>
      <c r="S112" s="44">
        <v>6.7049740186625201E-4</v>
      </c>
    </row>
    <row r="113" spans="2:19" x14ac:dyDescent="0.2">
      <c r="B113" s="43" t="s">
        <v>47</v>
      </c>
      <c r="C113" s="43" t="s">
        <v>276</v>
      </c>
      <c r="D113" s="43" t="s">
        <v>240</v>
      </c>
      <c r="E113" s="44">
        <v>2.03871755420727</v>
      </c>
      <c r="F113" s="44">
        <v>2.03871755420727</v>
      </c>
      <c r="G113" s="44">
        <v>2.03871755420727</v>
      </c>
      <c r="H113" s="44">
        <v>1.8460408572659601E-2</v>
      </c>
      <c r="I113" s="44">
        <v>1.8460408572659601E-2</v>
      </c>
      <c r="J113" s="44">
        <v>1.8460408572659601E-2</v>
      </c>
      <c r="K113" s="44">
        <v>6.8058427705282504E-2</v>
      </c>
      <c r="L113" s="44">
        <v>6.8058427705282504E-2</v>
      </c>
      <c r="M113" s="44">
        <v>6.8058427705282504E-2</v>
      </c>
      <c r="N113" s="44">
        <v>2.1489185030833299E-2</v>
      </c>
      <c r="O113" s="44">
        <v>2.1489185030833299E-2</v>
      </c>
      <c r="P113" s="44">
        <v>2.1489185030833299E-2</v>
      </c>
      <c r="Q113" s="44"/>
      <c r="R113" s="44"/>
      <c r="S113" s="44"/>
    </row>
    <row r="114" spans="2:19" x14ac:dyDescent="0.2">
      <c r="B114" s="43" t="s">
        <v>47</v>
      </c>
      <c r="C114" s="43" t="s">
        <v>252</v>
      </c>
      <c r="D114" s="43" t="s">
        <v>240</v>
      </c>
      <c r="E114" s="44">
        <v>2.5557221428832002</v>
      </c>
      <c r="F114" s="44">
        <v>2.5557221428832002</v>
      </c>
      <c r="G114" s="44">
        <v>2.5557221428832002</v>
      </c>
      <c r="H114" s="44">
        <v>2.31418397602224E-2</v>
      </c>
      <c r="I114" s="44">
        <v>2.31418397602224E-2</v>
      </c>
      <c r="J114" s="44">
        <v>2.31418397602224E-2</v>
      </c>
      <c r="K114" s="44">
        <v>8.5317571498441505E-2</v>
      </c>
      <c r="L114" s="44">
        <v>8.5317571498441505E-2</v>
      </c>
      <c r="M114" s="44">
        <v>8.5317571498441505E-2</v>
      </c>
      <c r="N114" s="44">
        <v>2.6938692857417599E-2</v>
      </c>
      <c r="O114" s="44">
        <v>2.6938692857417599E-2</v>
      </c>
      <c r="P114" s="44">
        <v>2.6938692857417599E-2</v>
      </c>
      <c r="Q114" s="44"/>
      <c r="R114" s="44"/>
      <c r="S114" s="44"/>
    </row>
    <row r="115" spans="2:19" x14ac:dyDescent="0.2">
      <c r="B115" s="43" t="s">
        <v>47</v>
      </c>
      <c r="C115" s="43" t="s">
        <v>528</v>
      </c>
      <c r="D115" s="43" t="s">
        <v>288</v>
      </c>
      <c r="E115" s="44"/>
      <c r="F115" s="44"/>
      <c r="G115" s="44"/>
      <c r="H115" s="44">
        <v>0.163589897790237</v>
      </c>
      <c r="I115" s="44">
        <v>0.163589897790237</v>
      </c>
      <c r="J115" s="44">
        <v>0.163589897790237</v>
      </c>
      <c r="K115" s="44"/>
      <c r="L115" s="44"/>
      <c r="M115" s="44"/>
      <c r="N115" s="44"/>
      <c r="O115" s="44"/>
      <c r="P115" s="44"/>
      <c r="Q115" s="44"/>
      <c r="R115" s="44"/>
      <c r="S115" s="44"/>
    </row>
    <row r="116" spans="2:19" x14ac:dyDescent="0.2">
      <c r="B116" s="43" t="s">
        <v>47</v>
      </c>
      <c r="C116" s="43" t="s">
        <v>48</v>
      </c>
      <c r="D116" s="43" t="s">
        <v>50</v>
      </c>
      <c r="E116" s="44">
        <v>10.468615490733599</v>
      </c>
      <c r="F116" s="44">
        <v>11.364318730915</v>
      </c>
      <c r="G116" s="44">
        <v>11.320492132528599</v>
      </c>
      <c r="H116" s="44">
        <v>0.88628562218132001</v>
      </c>
      <c r="I116" s="44">
        <v>0.93888753168241501</v>
      </c>
      <c r="J116" s="44">
        <v>0.93631372971470495</v>
      </c>
      <c r="K116" s="44">
        <v>1.7553004505738701</v>
      </c>
      <c r="L116" s="44">
        <v>1.8269567097883901</v>
      </c>
      <c r="M116" s="44">
        <v>1.82345058191747</v>
      </c>
      <c r="N116" s="44">
        <v>7.8387764664983504</v>
      </c>
      <c r="O116" s="44">
        <v>8.0029887271983196</v>
      </c>
      <c r="P116" s="44">
        <v>7.9949538508274598</v>
      </c>
      <c r="Q116" s="44">
        <v>2.3828899920473701</v>
      </c>
      <c r="R116" s="44">
        <v>2.5243168194444401</v>
      </c>
      <c r="S116" s="44">
        <v>2.5173968302255298</v>
      </c>
    </row>
    <row r="117" spans="2:19" x14ac:dyDescent="0.2">
      <c r="B117" s="43" t="s">
        <v>47</v>
      </c>
      <c r="C117" s="43" t="s">
        <v>48</v>
      </c>
      <c r="D117" s="43" t="s">
        <v>238</v>
      </c>
      <c r="E117" s="44">
        <v>24.855258658230699</v>
      </c>
      <c r="F117" s="44">
        <v>25.460011673673598</v>
      </c>
      <c r="G117" s="44">
        <v>26.0134689112137</v>
      </c>
      <c r="H117" s="44">
        <v>0.31572924919435302</v>
      </c>
      <c r="I117" s="44">
        <v>0.32341125396200798</v>
      </c>
      <c r="J117" s="44">
        <v>0.33044166311897899</v>
      </c>
      <c r="K117" s="44">
        <v>3.3017461612292798E-2</v>
      </c>
      <c r="L117" s="44">
        <v>3.3820809094886502E-2</v>
      </c>
      <c r="M117" s="44">
        <v>3.4556015810929798E-2</v>
      </c>
      <c r="N117" s="44">
        <v>0.969015932094765</v>
      </c>
      <c r="O117" s="44">
        <v>0.99259304770657397</v>
      </c>
      <c r="P117" s="44">
        <v>1.01417032792256</v>
      </c>
      <c r="Q117" s="44"/>
      <c r="R117" s="44"/>
      <c r="S117" s="44"/>
    </row>
    <row r="118" spans="2:19" x14ac:dyDescent="0.2">
      <c r="B118" s="43" t="s">
        <v>47</v>
      </c>
      <c r="C118" s="43" t="s">
        <v>48</v>
      </c>
      <c r="D118" s="43" t="s">
        <v>83</v>
      </c>
      <c r="E118" s="44">
        <v>4.1198131080519502</v>
      </c>
      <c r="F118" s="44">
        <v>3.5884124231998298</v>
      </c>
      <c r="G118" s="44">
        <v>2.1638463545523599</v>
      </c>
      <c r="H118" s="44">
        <v>12.644987834755501</v>
      </c>
      <c r="I118" s="44">
        <v>11.013953848722799</v>
      </c>
      <c r="J118" s="44">
        <v>6.6415174941109401</v>
      </c>
      <c r="K118" s="44">
        <v>4.6896514359433601E-2</v>
      </c>
      <c r="L118" s="44">
        <v>4.0847492427085803E-2</v>
      </c>
      <c r="M118" s="44">
        <v>2.4631421129162799E-2</v>
      </c>
      <c r="N118" s="44">
        <v>2.5719064487429599</v>
      </c>
      <c r="O118" s="44">
        <v>2.24016498077044</v>
      </c>
      <c r="P118" s="44">
        <v>1.35084049868312</v>
      </c>
      <c r="Q118" s="44"/>
      <c r="R118" s="44"/>
      <c r="S118" s="44"/>
    </row>
    <row r="119" spans="2:19" x14ac:dyDescent="0.2">
      <c r="B119" s="43" t="s">
        <v>47</v>
      </c>
      <c r="C119" s="43" t="s">
        <v>48</v>
      </c>
      <c r="D119" s="43" t="s">
        <v>100</v>
      </c>
      <c r="E119" s="44">
        <v>0</v>
      </c>
      <c r="F119" s="44">
        <v>0</v>
      </c>
      <c r="G119" s="44">
        <v>0</v>
      </c>
      <c r="H119" s="44">
        <v>0</v>
      </c>
      <c r="I119" s="44">
        <v>0</v>
      </c>
      <c r="J119" s="44">
        <v>0</v>
      </c>
      <c r="K119" s="44">
        <v>0</v>
      </c>
      <c r="L119" s="44">
        <v>0</v>
      </c>
      <c r="M119" s="44">
        <v>0</v>
      </c>
      <c r="N119" s="44">
        <v>0</v>
      </c>
      <c r="O119" s="44">
        <v>0</v>
      </c>
      <c r="P119" s="44">
        <v>0</v>
      </c>
      <c r="Q119" s="44"/>
      <c r="R119" s="44"/>
      <c r="S119" s="44"/>
    </row>
    <row r="120" spans="2:19" x14ac:dyDescent="0.2">
      <c r="B120" s="43" t="s">
        <v>47</v>
      </c>
      <c r="C120" s="43" t="s">
        <v>48</v>
      </c>
      <c r="D120" s="43" t="s">
        <v>261</v>
      </c>
      <c r="E120" s="44">
        <v>0</v>
      </c>
      <c r="F120" s="44">
        <v>0</v>
      </c>
      <c r="G120" s="44">
        <v>0</v>
      </c>
      <c r="H120" s="44">
        <v>0</v>
      </c>
      <c r="I120" s="44">
        <v>0</v>
      </c>
      <c r="J120" s="44">
        <v>0</v>
      </c>
      <c r="K120" s="44">
        <v>0</v>
      </c>
      <c r="L120" s="44">
        <v>0</v>
      </c>
      <c r="M120" s="44">
        <v>0</v>
      </c>
      <c r="N120" s="44">
        <v>0</v>
      </c>
      <c r="O120" s="44">
        <v>0</v>
      </c>
      <c r="P120" s="44">
        <v>0</v>
      </c>
      <c r="Q120" s="44"/>
      <c r="R120" s="44"/>
      <c r="S120" s="44"/>
    </row>
    <row r="121" spans="2:19" x14ac:dyDescent="0.2">
      <c r="B121" s="43" t="s">
        <v>47</v>
      </c>
      <c r="C121" s="43" t="s">
        <v>48</v>
      </c>
      <c r="D121" s="43" t="s">
        <v>262</v>
      </c>
      <c r="E121" s="44">
        <v>2.4146136797025199E-3</v>
      </c>
      <c r="F121" s="44">
        <v>2.1160126909011401E-3</v>
      </c>
      <c r="G121" s="44">
        <v>1.9860782563994798E-3</v>
      </c>
      <c r="H121" s="44"/>
      <c r="I121" s="44"/>
      <c r="J121" s="44"/>
      <c r="K121" s="44">
        <v>8.0599313492030002E-5</v>
      </c>
      <c r="L121" s="44">
        <v>7.0632073221777705E-5</v>
      </c>
      <c r="M121" s="44">
        <v>6.6294888226992404E-5</v>
      </c>
      <c r="N121" s="44">
        <v>2.5451333380648199E-5</v>
      </c>
      <c r="O121" s="44">
        <v>2.2303917552741699E-5</v>
      </c>
      <c r="P121" s="44">
        <v>2.09343383782648E-5</v>
      </c>
      <c r="Q121" s="44"/>
      <c r="R121" s="44"/>
      <c r="S121" s="44"/>
    </row>
    <row r="122" spans="2:19" x14ac:dyDescent="0.2">
      <c r="B122" s="43" t="s">
        <v>47</v>
      </c>
      <c r="C122" s="43" t="s">
        <v>48</v>
      </c>
      <c r="D122" s="43" t="s">
        <v>86</v>
      </c>
      <c r="E122" s="44">
        <v>1.9341211885894201</v>
      </c>
      <c r="F122" s="44">
        <v>2.2408715081771402</v>
      </c>
      <c r="G122" s="44">
        <v>2.1754757169571102</v>
      </c>
      <c r="H122" s="44">
        <v>1.28854302601432</v>
      </c>
      <c r="I122" s="44">
        <v>1.4929050832444</v>
      </c>
      <c r="J122" s="44">
        <v>1.44933734239941</v>
      </c>
      <c r="K122" s="44">
        <v>3.1559765416969698E-3</v>
      </c>
      <c r="L122" s="44">
        <v>3.6565122984470099E-3</v>
      </c>
      <c r="M122" s="44">
        <v>3.5498035853458098E-3</v>
      </c>
      <c r="N122" s="44">
        <v>7.5404334837794101E-2</v>
      </c>
      <c r="O122" s="44">
        <v>8.7363411624839599E-2</v>
      </c>
      <c r="P122" s="44">
        <v>8.4813868107489504E-2</v>
      </c>
      <c r="Q122" s="44"/>
      <c r="R122" s="44"/>
      <c r="S122" s="44"/>
    </row>
    <row r="123" spans="2:19" x14ac:dyDescent="0.2">
      <c r="B123" s="43" t="s">
        <v>47</v>
      </c>
      <c r="C123" s="43" t="s">
        <v>48</v>
      </c>
      <c r="D123" s="43" t="s">
        <v>45</v>
      </c>
      <c r="E123" s="44">
        <v>1.2507469768625099</v>
      </c>
      <c r="F123" s="44">
        <v>1.3526467743122199</v>
      </c>
      <c r="G123" s="44">
        <v>1.3367501187242099</v>
      </c>
      <c r="H123" s="44">
        <v>1.9767501818200701E-2</v>
      </c>
      <c r="I123" s="44">
        <v>2.1377982969563801E-2</v>
      </c>
      <c r="J123" s="44">
        <v>2.1126743371106E-2</v>
      </c>
      <c r="K123" s="44">
        <v>1.6073033257386199E-3</v>
      </c>
      <c r="L123" s="44">
        <v>1.7382521797937099E-3</v>
      </c>
      <c r="M123" s="44">
        <v>1.7178237895058401E-3</v>
      </c>
      <c r="N123" s="44">
        <v>4.8762065374756601E-2</v>
      </c>
      <c r="O123" s="44">
        <v>5.2734767029716002E-2</v>
      </c>
      <c r="P123" s="44">
        <v>5.2115014375212897E-2</v>
      </c>
      <c r="Q123" s="44"/>
      <c r="R123" s="44"/>
      <c r="S123" s="44"/>
    </row>
    <row r="124" spans="2:19" x14ac:dyDescent="0.2">
      <c r="B124" s="43" t="s">
        <v>47</v>
      </c>
      <c r="C124" s="43" t="s">
        <v>48</v>
      </c>
      <c r="D124" s="43" t="s">
        <v>239</v>
      </c>
      <c r="E124" s="44">
        <v>1.97444310543589</v>
      </c>
      <c r="F124" s="44">
        <v>1.6740078529640401</v>
      </c>
      <c r="G124" s="44">
        <v>1.4284270195444999</v>
      </c>
      <c r="H124" s="44">
        <v>1.78767146032709E-2</v>
      </c>
      <c r="I124" s="44">
        <v>1.5156557587647401E-2</v>
      </c>
      <c r="J124" s="44">
        <v>1.29330554472272E-2</v>
      </c>
      <c r="K124" s="44">
        <v>0.10893596831199601</v>
      </c>
      <c r="L124" s="44">
        <v>9.2360051258232906E-2</v>
      </c>
      <c r="M124" s="44">
        <v>7.8810617590698101E-2</v>
      </c>
      <c r="N124" s="44">
        <v>2.0811697597837801E-2</v>
      </c>
      <c r="O124" s="44">
        <v>1.7644947639350698E-2</v>
      </c>
      <c r="P124" s="44">
        <v>1.5056392908712199E-2</v>
      </c>
      <c r="Q124" s="44"/>
      <c r="R124" s="44"/>
      <c r="S124" s="44"/>
    </row>
    <row r="125" spans="2:19" x14ac:dyDescent="0.2">
      <c r="B125" s="43" t="s">
        <v>47</v>
      </c>
      <c r="C125" s="43" t="s">
        <v>48</v>
      </c>
      <c r="D125" s="43" t="s">
        <v>288</v>
      </c>
      <c r="E125" s="44">
        <v>2.1978255395373298</v>
      </c>
      <c r="F125" s="44">
        <v>2.0250794010261099</v>
      </c>
      <c r="G125" s="44">
        <v>1.91525234684948</v>
      </c>
      <c r="H125" s="44">
        <v>1.1363572100749899</v>
      </c>
      <c r="I125" s="44">
        <v>1.0470410580517699</v>
      </c>
      <c r="J125" s="44">
        <v>0.99025640311451502</v>
      </c>
      <c r="K125" s="44">
        <v>1.37226123506703E-2</v>
      </c>
      <c r="L125" s="44">
        <v>1.26440334319979E-2</v>
      </c>
      <c r="M125" s="44">
        <v>1.19583038037949E-2</v>
      </c>
      <c r="N125" s="44">
        <v>0.27142390713530901</v>
      </c>
      <c r="O125" s="44">
        <v>0.25009035221305498</v>
      </c>
      <c r="P125" s="44">
        <v>0.23652708815158699</v>
      </c>
      <c r="Q125" s="44"/>
      <c r="R125" s="44"/>
      <c r="S125" s="44"/>
    </row>
    <row r="126" spans="2:19" x14ac:dyDescent="0.2">
      <c r="B126" s="43" t="s">
        <v>47</v>
      </c>
      <c r="C126" s="43" t="s">
        <v>48</v>
      </c>
      <c r="D126" s="43" t="s">
        <v>240</v>
      </c>
      <c r="E126" s="44">
        <v>8.6948627234163194</v>
      </c>
      <c r="F126" s="44">
        <v>7.6196204896258299</v>
      </c>
      <c r="G126" s="44">
        <v>7.1517352620494696</v>
      </c>
      <c r="H126" s="44">
        <v>7.8731219057887797E-2</v>
      </c>
      <c r="I126" s="44">
        <v>6.8994994974571899E-2</v>
      </c>
      <c r="J126" s="44">
        <v>6.4758335291946106E-2</v>
      </c>
      <c r="K126" s="44">
        <v>0.29026025937128103</v>
      </c>
      <c r="L126" s="44">
        <v>0.25436549028810101</v>
      </c>
      <c r="M126" s="44">
        <v>0.23874609618926601</v>
      </c>
      <c r="N126" s="44">
        <v>9.1648553030604499E-2</v>
      </c>
      <c r="O126" s="44">
        <v>8.0314918674434493E-2</v>
      </c>
      <c r="P126" s="44">
        <v>7.5383155464845794E-2</v>
      </c>
      <c r="Q126" s="44"/>
      <c r="R126" s="44"/>
      <c r="S126" s="44"/>
    </row>
    <row r="127" spans="2:19" x14ac:dyDescent="0.2">
      <c r="B127" s="43" t="s">
        <v>47</v>
      </c>
      <c r="C127" s="43" t="s">
        <v>48</v>
      </c>
      <c r="D127" s="43" t="s">
        <v>242</v>
      </c>
      <c r="E127" s="44">
        <v>0</v>
      </c>
      <c r="F127" s="44">
        <v>0</v>
      </c>
      <c r="G127" s="44">
        <v>0</v>
      </c>
      <c r="H127" s="44"/>
      <c r="I127" s="44"/>
      <c r="J127" s="44"/>
      <c r="K127" s="44">
        <v>0</v>
      </c>
      <c r="L127" s="44">
        <v>0</v>
      </c>
      <c r="M127" s="44">
        <v>0</v>
      </c>
      <c r="N127" s="44">
        <v>0</v>
      </c>
      <c r="O127" s="44">
        <v>0</v>
      </c>
      <c r="P127" s="44">
        <v>0</v>
      </c>
      <c r="Q127" s="44"/>
      <c r="R127" s="44"/>
      <c r="S127" s="44"/>
    </row>
    <row r="128" spans="2:19" x14ac:dyDescent="0.2">
      <c r="B128" s="43" t="s">
        <v>47</v>
      </c>
      <c r="C128" s="43" t="s">
        <v>48</v>
      </c>
      <c r="D128" s="43" t="s">
        <v>258</v>
      </c>
      <c r="E128" s="44">
        <v>0.34805787970341601</v>
      </c>
      <c r="F128" s="44">
        <v>0.34805787970341601</v>
      </c>
      <c r="G128" s="44">
        <v>0.34805787970341601</v>
      </c>
      <c r="H128" s="44">
        <v>2.8399623732000001</v>
      </c>
      <c r="I128" s="44">
        <v>2.8399623732000001</v>
      </c>
      <c r="J128" s="44">
        <v>2.8399623732000001</v>
      </c>
      <c r="K128" s="44">
        <v>1.69618849758E-2</v>
      </c>
      <c r="L128" s="44">
        <v>1.69618849758E-2</v>
      </c>
      <c r="M128" s="44">
        <v>1.69618849758E-2</v>
      </c>
      <c r="N128" s="44">
        <v>7.9381621686743994E-2</v>
      </c>
      <c r="O128" s="44">
        <v>7.9381621686743994E-2</v>
      </c>
      <c r="P128" s="44">
        <v>7.9381621686743994E-2</v>
      </c>
      <c r="Q128" s="44"/>
      <c r="R128" s="44"/>
      <c r="S128" s="44"/>
    </row>
    <row r="129" spans="2:19" x14ac:dyDescent="0.2">
      <c r="B129" s="43" t="s">
        <v>47</v>
      </c>
      <c r="C129" s="43" t="s">
        <v>48</v>
      </c>
      <c r="D129" s="43" t="s">
        <v>287</v>
      </c>
      <c r="E129" s="44">
        <v>0</v>
      </c>
      <c r="F129" s="44">
        <v>0</v>
      </c>
      <c r="G129" s="44">
        <v>0</v>
      </c>
      <c r="H129" s="44">
        <v>0</v>
      </c>
      <c r="I129" s="44">
        <v>0</v>
      </c>
      <c r="J129" s="44">
        <v>0</v>
      </c>
      <c r="K129" s="44">
        <v>0</v>
      </c>
      <c r="L129" s="44">
        <v>0</v>
      </c>
      <c r="M129" s="44">
        <v>0</v>
      </c>
      <c r="N129" s="44">
        <v>0</v>
      </c>
      <c r="O129" s="44">
        <v>0</v>
      </c>
      <c r="P129" s="44">
        <v>0</v>
      </c>
      <c r="Q129" s="44"/>
      <c r="R129" s="44"/>
      <c r="S129" s="44"/>
    </row>
    <row r="130" spans="2:19" x14ac:dyDescent="0.2">
      <c r="B130" s="43" t="s">
        <v>47</v>
      </c>
      <c r="C130" s="43" t="s">
        <v>48</v>
      </c>
      <c r="D130" s="43" t="s">
        <v>265</v>
      </c>
      <c r="E130" s="44">
        <v>0</v>
      </c>
      <c r="F130" s="44">
        <v>0</v>
      </c>
      <c r="G130" s="44">
        <v>0</v>
      </c>
      <c r="H130" s="44"/>
      <c r="I130" s="44"/>
      <c r="J130" s="44"/>
      <c r="K130" s="44">
        <v>0</v>
      </c>
      <c r="L130" s="44">
        <v>0</v>
      </c>
      <c r="M130" s="44">
        <v>0</v>
      </c>
      <c r="N130" s="44">
        <v>0</v>
      </c>
      <c r="O130" s="44">
        <v>0</v>
      </c>
      <c r="P130" s="44">
        <v>0</v>
      </c>
      <c r="Q130" s="44"/>
      <c r="R130" s="44"/>
      <c r="S130" s="44"/>
    </row>
    <row r="131" spans="2:19" x14ac:dyDescent="0.2">
      <c r="B131" s="43" t="s">
        <v>47</v>
      </c>
      <c r="C131" s="43" t="s">
        <v>48</v>
      </c>
      <c r="D131" s="43" t="s">
        <v>49</v>
      </c>
      <c r="E131" s="44">
        <v>2.36941673567775</v>
      </c>
      <c r="F131" s="44">
        <v>2.5560075737555898</v>
      </c>
      <c r="G131" s="44">
        <v>2.5468777176200001</v>
      </c>
      <c r="H131" s="44">
        <v>0.222898405032597</v>
      </c>
      <c r="I131" s="44">
        <v>0.23612764111182699</v>
      </c>
      <c r="J131" s="44">
        <v>0.23548033697068399</v>
      </c>
      <c r="K131" s="44">
        <v>0.42038034315525302</v>
      </c>
      <c r="L131" s="44">
        <v>0.43530761020148201</v>
      </c>
      <c r="M131" s="44">
        <v>0.43457722171063301</v>
      </c>
      <c r="N131" s="44">
        <v>1.9231387139378799</v>
      </c>
      <c r="O131" s="44">
        <v>1.95734703425215</v>
      </c>
      <c r="P131" s="44">
        <v>1.9556732272939601</v>
      </c>
      <c r="Q131" s="44">
        <v>0.49639816036988998</v>
      </c>
      <c r="R131" s="44">
        <v>0.52585987164533998</v>
      </c>
      <c r="S131" s="44">
        <v>0.524418315413405</v>
      </c>
    </row>
    <row r="132" spans="2:19" x14ac:dyDescent="0.2">
      <c r="B132" s="43" t="s">
        <v>289</v>
      </c>
      <c r="C132" s="43" t="s">
        <v>290</v>
      </c>
      <c r="D132" s="43" t="s">
        <v>291</v>
      </c>
      <c r="E132" s="44">
        <v>4.3711071782555698E-5</v>
      </c>
      <c r="F132" s="44">
        <v>4.13486726913029E-5</v>
      </c>
      <c r="G132" s="44">
        <v>3.8917248625805402E-5</v>
      </c>
      <c r="H132" s="44">
        <v>2.1303781230549699E-5</v>
      </c>
      <c r="I132" s="44">
        <v>2.1259676516014999E-5</v>
      </c>
      <c r="J132" s="44">
        <v>2.1172890377769601E-5</v>
      </c>
      <c r="K132" s="44">
        <v>2.8854374410155201E-4</v>
      </c>
      <c r="L132" s="44">
        <v>2.8794637881101199E-4</v>
      </c>
      <c r="M132" s="44">
        <v>2.8677092563702199E-4</v>
      </c>
      <c r="N132" s="44">
        <v>3.3470721124164799E-6</v>
      </c>
      <c r="O132" s="44">
        <v>3.34014274816665E-6</v>
      </c>
      <c r="P132" s="44">
        <v>3.32650763522956E-6</v>
      </c>
      <c r="Q132" s="44"/>
      <c r="R132" s="44"/>
      <c r="S132" s="44"/>
    </row>
    <row r="133" spans="2:19" x14ac:dyDescent="0.2">
      <c r="B133" s="43" t="s">
        <v>289</v>
      </c>
      <c r="C133" s="43" t="s">
        <v>290</v>
      </c>
      <c r="D133" s="43" t="s">
        <v>292</v>
      </c>
      <c r="E133" s="44">
        <v>10.1957692916331</v>
      </c>
      <c r="F133" s="44">
        <v>9.6447309590797499</v>
      </c>
      <c r="G133" s="44">
        <v>9.0775922957851005</v>
      </c>
      <c r="H133" s="44">
        <v>1.25178410652797</v>
      </c>
      <c r="I133" s="44">
        <v>1.2491925674917701</v>
      </c>
      <c r="J133" s="44">
        <v>1.24409312024591</v>
      </c>
      <c r="K133" s="44">
        <v>0.94871370347195605</v>
      </c>
      <c r="L133" s="44">
        <v>0.94674960392483598</v>
      </c>
      <c r="M133" s="44">
        <v>0.94288478773404505</v>
      </c>
      <c r="N133" s="44">
        <v>8.0372056583347604E-2</v>
      </c>
      <c r="O133" s="44">
        <v>8.0205664215071804E-2</v>
      </c>
      <c r="P133" s="44">
        <v>7.9878249079785205E-2</v>
      </c>
      <c r="Q133" s="44"/>
      <c r="R133" s="44"/>
      <c r="S133" s="44"/>
    </row>
    <row r="134" spans="2:19" x14ac:dyDescent="0.2">
      <c r="B134" s="43" t="s">
        <v>289</v>
      </c>
      <c r="C134" s="43" t="s">
        <v>296</v>
      </c>
      <c r="D134" s="43" t="s">
        <v>292</v>
      </c>
      <c r="E134" s="44">
        <v>1.2161884928785E-2</v>
      </c>
      <c r="F134" s="44">
        <v>1.1504586337558201E-2</v>
      </c>
      <c r="G134" s="44">
        <v>1.08280826854684E-2</v>
      </c>
      <c r="H134" s="44">
        <v>1.30729155705051E-3</v>
      </c>
      <c r="I134" s="44">
        <v>1.30458510225202E-3</v>
      </c>
      <c r="J134" s="44">
        <v>1.2992595318957699E-3</v>
      </c>
      <c r="K134" s="44">
        <v>5.2118690586647697E-4</v>
      </c>
      <c r="L134" s="44">
        <v>5.2010790493918903E-4</v>
      </c>
      <c r="M134" s="44">
        <v>5.1798472321972096E-4</v>
      </c>
      <c r="N134" s="44">
        <v>5.6725978213679597E-5</v>
      </c>
      <c r="O134" s="44">
        <v>5.6608539762320002E-5</v>
      </c>
      <c r="P134" s="44">
        <v>5.6377452682797103E-5</v>
      </c>
      <c r="Q134" s="44"/>
      <c r="R134" s="44"/>
      <c r="S134" s="44"/>
    </row>
    <row r="135" spans="2:19" x14ac:dyDescent="0.2">
      <c r="B135" s="43" t="s">
        <v>289</v>
      </c>
      <c r="C135" s="43" t="s">
        <v>293</v>
      </c>
      <c r="D135" s="43" t="s">
        <v>291</v>
      </c>
      <c r="E135" s="44">
        <v>1.8569869143206401E-4</v>
      </c>
      <c r="F135" s="44">
        <v>1.7566246028979701E-4</v>
      </c>
      <c r="G135" s="44">
        <v>1.65332988856898E-4</v>
      </c>
      <c r="H135" s="44">
        <v>1.22953558337757E-4</v>
      </c>
      <c r="I135" s="44">
        <v>1.2269901049327599E-4</v>
      </c>
      <c r="J135" s="44">
        <v>1.2219812924613101E-4</v>
      </c>
      <c r="K135" s="44">
        <v>1.6864620474106599E-3</v>
      </c>
      <c r="L135" s="44">
        <v>1.6829706049117999E-3</v>
      </c>
      <c r="M135" s="44">
        <v>1.67610039127186E-3</v>
      </c>
      <c r="N135" s="44">
        <v>1.9520489275129499E-5</v>
      </c>
      <c r="O135" s="44">
        <v>1.9480076467762501E-5</v>
      </c>
      <c r="P135" s="44">
        <v>1.9400555003355899E-5</v>
      </c>
      <c r="Q135" s="44"/>
      <c r="R135" s="44"/>
      <c r="S135" s="44"/>
    </row>
    <row r="136" spans="2:19" x14ac:dyDescent="0.2">
      <c r="B136" s="43" t="s">
        <v>289</v>
      </c>
      <c r="C136" s="43" t="s">
        <v>293</v>
      </c>
      <c r="D136" s="43" t="s">
        <v>292</v>
      </c>
      <c r="E136" s="44">
        <v>8.0782816453926307E-2</v>
      </c>
      <c r="F136" s="44">
        <v>7.6416845902369607E-2</v>
      </c>
      <c r="G136" s="44">
        <v>7.1923309688436493E-2</v>
      </c>
      <c r="H136" s="44">
        <v>1.2321917420334101E-2</v>
      </c>
      <c r="I136" s="44">
        <v>1.22964076460615E-2</v>
      </c>
      <c r="J136" s="44">
        <v>1.2246211316258899E-2</v>
      </c>
      <c r="K136" s="44">
        <v>2.5255405915284201E-2</v>
      </c>
      <c r="L136" s="44">
        <v>2.52031202456043E-2</v>
      </c>
      <c r="M136" s="44">
        <v>2.5100236202368498E-2</v>
      </c>
      <c r="N136" s="44">
        <v>7.78738425668642E-4</v>
      </c>
      <c r="O136" s="44">
        <v>7.7712622191994103E-4</v>
      </c>
      <c r="P136" s="44">
        <v>7.7395384139576401E-4</v>
      </c>
      <c r="Q136" s="44"/>
      <c r="R136" s="44"/>
      <c r="S136" s="44"/>
    </row>
    <row r="137" spans="2:19" x14ac:dyDescent="0.2">
      <c r="B137" s="43" t="s">
        <v>289</v>
      </c>
      <c r="C137" s="43" t="s">
        <v>294</v>
      </c>
      <c r="D137" s="43" t="s">
        <v>292</v>
      </c>
      <c r="E137" s="44">
        <v>1.74308046076968E-2</v>
      </c>
      <c r="F137" s="44">
        <v>1.6488743127944398E-2</v>
      </c>
      <c r="G137" s="44">
        <v>1.55191563373261E-2</v>
      </c>
      <c r="H137" s="44">
        <v>2.3750531777680501E-3</v>
      </c>
      <c r="I137" s="44">
        <v>2.3701361613343601E-3</v>
      </c>
      <c r="J137" s="44">
        <v>2.3604608041198098E-3</v>
      </c>
      <c r="K137" s="44">
        <v>1.8654031909743701E-3</v>
      </c>
      <c r="L137" s="44">
        <v>1.86154129085721E-3</v>
      </c>
      <c r="M137" s="44">
        <v>1.8539421169141599E-3</v>
      </c>
      <c r="N137" s="44">
        <v>1.6680719950672E-4</v>
      </c>
      <c r="O137" s="44">
        <v>1.6646186250588501E-4</v>
      </c>
      <c r="P137" s="44">
        <v>1.6578233277733301E-4</v>
      </c>
      <c r="Q137" s="44"/>
      <c r="R137" s="44"/>
      <c r="S137" s="44"/>
    </row>
    <row r="138" spans="2:19" x14ac:dyDescent="0.2">
      <c r="B138" s="43" t="s">
        <v>289</v>
      </c>
      <c r="C138" s="43" t="s">
        <v>295</v>
      </c>
      <c r="D138" s="43" t="s">
        <v>292</v>
      </c>
      <c r="E138" s="44">
        <v>3.5566890979888601E-5</v>
      </c>
      <c r="F138" s="44">
        <v>3.3644650515331602E-5</v>
      </c>
      <c r="G138" s="44">
        <v>3.1666245705364703E-5</v>
      </c>
      <c r="H138" s="44">
        <v>2.9609688589186602E-6</v>
      </c>
      <c r="I138" s="44">
        <v>2.9548388351047699E-6</v>
      </c>
      <c r="J138" s="44">
        <v>2.94277660774947E-6</v>
      </c>
      <c r="K138" s="44">
        <v>1.7794832072807099E-6</v>
      </c>
      <c r="L138" s="44">
        <v>1.7757991852741301E-6</v>
      </c>
      <c r="M138" s="44">
        <v>1.76855002729785E-6</v>
      </c>
      <c r="N138" s="44">
        <v>1.37519776284978E-7</v>
      </c>
      <c r="O138" s="44">
        <v>1.3723507234391199E-7</v>
      </c>
      <c r="P138" s="44">
        <v>1.36674852062499E-7</v>
      </c>
      <c r="Q138" s="44"/>
      <c r="R138" s="44"/>
      <c r="S138" s="44"/>
    </row>
    <row r="139" spans="2:19" x14ac:dyDescent="0.2">
      <c r="B139" s="43" t="s">
        <v>289</v>
      </c>
      <c r="C139" s="43" t="s">
        <v>529</v>
      </c>
      <c r="D139" s="43" t="s">
        <v>288</v>
      </c>
      <c r="E139" s="44"/>
      <c r="F139" s="44"/>
      <c r="G139" s="44"/>
      <c r="H139" s="44">
        <v>1.2070428322586799E-3</v>
      </c>
      <c r="I139" s="44">
        <v>1.20454392002465E-3</v>
      </c>
      <c r="J139" s="44">
        <v>1.19962673724968E-3</v>
      </c>
      <c r="K139" s="44"/>
      <c r="L139" s="44"/>
      <c r="M139" s="44"/>
      <c r="N139" s="44"/>
      <c r="O139" s="44"/>
      <c r="P139" s="44"/>
      <c r="Q139" s="44"/>
      <c r="R139" s="44"/>
      <c r="S139" s="44"/>
    </row>
    <row r="140" spans="2:19" x14ac:dyDescent="0.2">
      <c r="B140" s="43" t="s">
        <v>297</v>
      </c>
      <c r="C140" s="43" t="s">
        <v>298</v>
      </c>
      <c r="D140" s="43" t="s">
        <v>291</v>
      </c>
      <c r="E140" s="44">
        <v>4.0234724242157301E-2</v>
      </c>
      <c r="F140" s="44">
        <v>3.8060207074989201E-2</v>
      </c>
      <c r="G140" s="44">
        <v>3.5822154499255299E-2</v>
      </c>
      <c r="H140" s="44">
        <v>1.9437833548526399E-2</v>
      </c>
      <c r="I140" s="44">
        <v>1.9397591861355801E-2</v>
      </c>
      <c r="J140" s="44">
        <v>1.9318407115170098E-2</v>
      </c>
      <c r="K140" s="44">
        <v>0.26164155690208102</v>
      </c>
      <c r="L140" s="44">
        <v>0.26109988657357402</v>
      </c>
      <c r="M140" s="44">
        <v>0.26003402600720998</v>
      </c>
      <c r="N140" s="44">
        <v>3.0382661776380102E-3</v>
      </c>
      <c r="O140" s="44">
        <v>3.0319761270129501E-3</v>
      </c>
      <c r="P140" s="44">
        <v>3.01959901021544E-3</v>
      </c>
      <c r="Q140" s="44"/>
      <c r="R140" s="44"/>
      <c r="S140" s="44"/>
    </row>
    <row r="141" spans="2:19" x14ac:dyDescent="0.2">
      <c r="B141" s="43" t="s">
        <v>297</v>
      </c>
      <c r="C141" s="43" t="s">
        <v>298</v>
      </c>
      <c r="D141" s="43" t="s">
        <v>292</v>
      </c>
      <c r="E141" s="44">
        <v>1.32485924502737</v>
      </c>
      <c r="F141" s="44">
        <v>1.2532561900379899</v>
      </c>
      <c r="G141" s="44">
        <v>1.1795610249370101</v>
      </c>
      <c r="H141" s="44">
        <v>0.177944871154289</v>
      </c>
      <c r="I141" s="44">
        <v>0.177576476095203</v>
      </c>
      <c r="J141" s="44">
        <v>0.17685157435025201</v>
      </c>
      <c r="K141" s="44">
        <v>0.211136959856248</v>
      </c>
      <c r="L141" s="44">
        <v>0.21069984800078001</v>
      </c>
      <c r="M141" s="44">
        <v>0.20983973020345001</v>
      </c>
      <c r="N141" s="44">
        <v>1.16039911242595E-2</v>
      </c>
      <c r="O141" s="44">
        <v>1.1579967655821701E-2</v>
      </c>
      <c r="P141" s="44">
        <v>1.1532695973531499E-2</v>
      </c>
      <c r="Q141" s="44"/>
      <c r="R141" s="44"/>
      <c r="S141" s="44"/>
    </row>
    <row r="142" spans="2:19" x14ac:dyDescent="0.2">
      <c r="B142" s="43" t="s">
        <v>51</v>
      </c>
      <c r="C142" s="43" t="s">
        <v>55</v>
      </c>
      <c r="D142" s="43" t="s">
        <v>43</v>
      </c>
      <c r="E142" s="44">
        <v>8.0168787955658498</v>
      </c>
      <c r="F142" s="44">
        <v>6.3556689358256202</v>
      </c>
      <c r="G142" s="44">
        <v>4.4801185111591</v>
      </c>
      <c r="H142" s="44">
        <v>0</v>
      </c>
      <c r="I142" s="44">
        <v>0</v>
      </c>
      <c r="J142" s="44">
        <v>0</v>
      </c>
      <c r="K142" s="44">
        <v>0.60210400067643799</v>
      </c>
      <c r="L142" s="44">
        <v>0.58000065338449502</v>
      </c>
      <c r="M142" s="44">
        <v>0.53193170831604797</v>
      </c>
      <c r="N142" s="44">
        <v>0.34573972020866001</v>
      </c>
      <c r="O142" s="44">
        <v>0.15607716472855099</v>
      </c>
      <c r="P142" s="44">
        <v>0.112208760558153</v>
      </c>
      <c r="Q142" s="44">
        <v>4.4978532541317798E-2</v>
      </c>
      <c r="R142" s="44">
        <v>4.7770667435123801E-2</v>
      </c>
      <c r="S142" s="44">
        <v>4.4159751470302197E-2</v>
      </c>
    </row>
    <row r="143" spans="2:19" x14ac:dyDescent="0.2">
      <c r="B143" s="43" t="s">
        <v>51</v>
      </c>
      <c r="C143" s="43" t="s">
        <v>55</v>
      </c>
      <c r="D143" s="43" t="s">
        <v>46</v>
      </c>
      <c r="E143" s="44">
        <v>0.70163240744923705</v>
      </c>
      <c r="F143" s="44">
        <v>0.52912125054114101</v>
      </c>
      <c r="G143" s="44">
        <v>0.56144451806219298</v>
      </c>
      <c r="H143" s="44">
        <v>0</v>
      </c>
      <c r="I143" s="44">
        <v>0</v>
      </c>
      <c r="J143" s="44">
        <v>0</v>
      </c>
      <c r="K143" s="44">
        <v>2.1350683956337999</v>
      </c>
      <c r="L143" s="44">
        <v>1.99037589459478</v>
      </c>
      <c r="M143" s="44">
        <v>2.26658198812533</v>
      </c>
      <c r="N143" s="44">
        <v>0</v>
      </c>
      <c r="O143" s="44">
        <v>0</v>
      </c>
      <c r="P143" s="44">
        <v>0</v>
      </c>
      <c r="Q143" s="44">
        <v>0.39147241401025101</v>
      </c>
      <c r="R143" s="44">
        <v>0.48390057605591202</v>
      </c>
      <c r="S143" s="44">
        <v>0.55235794576508301</v>
      </c>
    </row>
    <row r="144" spans="2:19" x14ac:dyDescent="0.2">
      <c r="B144" s="43" t="s">
        <v>51</v>
      </c>
      <c r="C144" s="43" t="s">
        <v>54</v>
      </c>
      <c r="D144" s="43" t="s">
        <v>43</v>
      </c>
      <c r="E144" s="44">
        <v>26.4264124178383</v>
      </c>
      <c r="F144" s="44">
        <v>18.6619885175162</v>
      </c>
      <c r="G144" s="44">
        <v>12.1177601641525</v>
      </c>
      <c r="H144" s="44">
        <v>4.3817829701858498E-2</v>
      </c>
      <c r="I144" s="44">
        <v>4.4778413487759301E-2</v>
      </c>
      <c r="J144" s="44">
        <v>4.0846841762803503E-2</v>
      </c>
      <c r="K144" s="44">
        <v>0.239654434443486</v>
      </c>
      <c r="L144" s="44">
        <v>0.23838375129142</v>
      </c>
      <c r="M144" s="44">
        <v>0.22042295206122101</v>
      </c>
      <c r="N144" s="44">
        <v>0.19852172827106701</v>
      </c>
      <c r="O144" s="44">
        <v>7.6329284830550806E-2</v>
      </c>
      <c r="P144" s="44">
        <v>5.2278547333817697E-2</v>
      </c>
      <c r="Q144" s="44">
        <v>0.100258845314584</v>
      </c>
      <c r="R144" s="44">
        <v>0.109981472266691</v>
      </c>
      <c r="S144" s="44">
        <v>0.10335906377358101</v>
      </c>
    </row>
    <row r="145" spans="2:19" x14ac:dyDescent="0.2">
      <c r="B145" s="43" t="s">
        <v>51</v>
      </c>
      <c r="C145" s="43" t="s">
        <v>54</v>
      </c>
      <c r="D145" s="43" t="s">
        <v>46</v>
      </c>
      <c r="E145" s="44">
        <v>1.66940379187409</v>
      </c>
      <c r="F145" s="44">
        <v>1.83000743420762</v>
      </c>
      <c r="G145" s="44">
        <v>2.2358078862895199</v>
      </c>
      <c r="H145" s="44">
        <v>1.88954094790614E-2</v>
      </c>
      <c r="I145" s="44">
        <v>2.0465460946822899E-2</v>
      </c>
      <c r="J145" s="44">
        <v>2.2328116720483099E-2</v>
      </c>
      <c r="K145" s="44">
        <v>0.39532561361053298</v>
      </c>
      <c r="L145" s="44">
        <v>0.41799392289823301</v>
      </c>
      <c r="M145" s="44">
        <v>0.51681204956057303</v>
      </c>
      <c r="N145" s="44">
        <v>4.7667123447870302E-2</v>
      </c>
      <c r="O145" s="44">
        <v>5.7715968040311497E-2</v>
      </c>
      <c r="P145" s="44">
        <v>7.0626060738903998E-2</v>
      </c>
      <c r="Q145" s="44">
        <v>0.86885349000433199</v>
      </c>
      <c r="R145" s="44">
        <v>0.81675058912958598</v>
      </c>
      <c r="S145" s="44">
        <v>0.97916947225959095</v>
      </c>
    </row>
    <row r="146" spans="2:19" x14ac:dyDescent="0.2">
      <c r="B146" s="43" t="s">
        <v>51</v>
      </c>
      <c r="C146" s="43" t="s">
        <v>52</v>
      </c>
      <c r="D146" s="43" t="s">
        <v>43</v>
      </c>
      <c r="E146" s="44">
        <v>42.6796301438226</v>
      </c>
      <c r="F146" s="44">
        <v>30.213302241561198</v>
      </c>
      <c r="G146" s="44">
        <v>19.6462192941379</v>
      </c>
      <c r="H146" s="44">
        <v>7.6987726666087095E-2</v>
      </c>
      <c r="I146" s="44">
        <v>7.7689043751049694E-2</v>
      </c>
      <c r="J146" s="44">
        <v>7.06780155124027E-2</v>
      </c>
      <c r="K146" s="44">
        <v>0.66857837547713395</v>
      </c>
      <c r="L146" s="44">
        <v>0.68040220350945702</v>
      </c>
      <c r="M146" s="44">
        <v>0.63073577555729399</v>
      </c>
      <c r="N146" s="44">
        <v>0.36147987492335898</v>
      </c>
      <c r="O146" s="44">
        <v>0.161730607438965</v>
      </c>
      <c r="P146" s="44">
        <v>0.118708657968546</v>
      </c>
      <c r="Q146" s="44">
        <v>0.19085682846504001</v>
      </c>
      <c r="R146" s="44">
        <v>0.20675956981104501</v>
      </c>
      <c r="S146" s="44">
        <v>0.193781004961392</v>
      </c>
    </row>
    <row r="147" spans="2:19" x14ac:dyDescent="0.2">
      <c r="B147" s="43" t="s">
        <v>51</v>
      </c>
      <c r="C147" s="43" t="s">
        <v>52</v>
      </c>
      <c r="D147" s="43" t="s">
        <v>46</v>
      </c>
      <c r="E147" s="44">
        <v>4.5874483906305699</v>
      </c>
      <c r="F147" s="44">
        <v>4.8454704363702401</v>
      </c>
      <c r="G147" s="44">
        <v>5.4780043093213404</v>
      </c>
      <c r="H147" s="44">
        <v>5.0530366819356999E-2</v>
      </c>
      <c r="I147" s="44">
        <v>5.2265107558583199E-2</v>
      </c>
      <c r="J147" s="44">
        <v>5.34324326642555E-2</v>
      </c>
      <c r="K147" s="44">
        <v>1.14647001141746</v>
      </c>
      <c r="L147" s="44">
        <v>1.1756119825573501</v>
      </c>
      <c r="M147" s="44">
        <v>1.35873817879212</v>
      </c>
      <c r="N147" s="44">
        <v>0.11337858607923</v>
      </c>
      <c r="O147" s="44">
        <v>0.13073554030010601</v>
      </c>
      <c r="P147" s="44">
        <v>0.143415623745831</v>
      </c>
      <c r="Q147" s="44">
        <v>1.0006918786354799</v>
      </c>
      <c r="R147" s="44">
        <v>0.86192696301272997</v>
      </c>
      <c r="S147" s="44">
        <v>0.97423482331167799</v>
      </c>
    </row>
    <row r="148" spans="2:19" x14ac:dyDescent="0.2">
      <c r="B148" s="43" t="s">
        <v>51</v>
      </c>
      <c r="C148" s="43" t="s">
        <v>53</v>
      </c>
      <c r="D148" s="43" t="s">
        <v>43</v>
      </c>
      <c r="E148" s="44">
        <v>38.302587959169898</v>
      </c>
      <c r="F148" s="44">
        <v>26.531767702738598</v>
      </c>
      <c r="G148" s="44">
        <v>16.969417740016201</v>
      </c>
      <c r="H148" s="44">
        <v>6.3551163579612505E-2</v>
      </c>
      <c r="I148" s="44">
        <v>6.2516746472325802E-2</v>
      </c>
      <c r="J148" s="44">
        <v>5.58977399129253E-2</v>
      </c>
      <c r="K148" s="44">
        <v>0.51125805652170997</v>
      </c>
      <c r="L148" s="44">
        <v>0.43857944303662899</v>
      </c>
      <c r="M148" s="44">
        <v>0.390703076650119</v>
      </c>
      <c r="N148" s="44">
        <v>0.37904474532760202</v>
      </c>
      <c r="O148" s="44">
        <v>0.18295616995873501</v>
      </c>
      <c r="P148" s="44">
        <v>0.13067934315178401</v>
      </c>
      <c r="Q148" s="44">
        <v>9.3922246271716095E-2</v>
      </c>
      <c r="R148" s="44">
        <v>9.91545732748947E-2</v>
      </c>
      <c r="S148" s="44">
        <v>9.1322016923217994E-2</v>
      </c>
    </row>
    <row r="149" spans="2:19" x14ac:dyDescent="0.2">
      <c r="B149" s="43" t="s">
        <v>51</v>
      </c>
      <c r="C149" s="43" t="s">
        <v>53</v>
      </c>
      <c r="D149" s="43" t="s">
        <v>46</v>
      </c>
      <c r="E149" s="44">
        <v>5.4308161077495196</v>
      </c>
      <c r="F149" s="44">
        <v>5.0612406685200799</v>
      </c>
      <c r="G149" s="44">
        <v>5.2215432704909803</v>
      </c>
      <c r="H149" s="44">
        <v>5.8966217468272498E-2</v>
      </c>
      <c r="I149" s="44">
        <v>5.9041207845734398E-2</v>
      </c>
      <c r="J149" s="44">
        <v>5.7668190082274501E-2</v>
      </c>
      <c r="K149" s="44">
        <v>0.41596968098489601</v>
      </c>
      <c r="L149" s="44">
        <v>0.251212746807425</v>
      </c>
      <c r="M149" s="44">
        <v>0.27847650195940499</v>
      </c>
      <c r="N149" s="44">
        <v>0.12880950772429001</v>
      </c>
      <c r="O149" s="44">
        <v>0.13868855407800701</v>
      </c>
      <c r="P149" s="44">
        <v>0.138858095323209</v>
      </c>
      <c r="Q149" s="44">
        <v>0.24436141541721901</v>
      </c>
      <c r="R149" s="44">
        <v>0.285642424119397</v>
      </c>
      <c r="S149" s="44">
        <v>0.32359944655970602</v>
      </c>
    </row>
    <row r="150" spans="2:19" x14ac:dyDescent="0.2">
      <c r="B150" s="43" t="s">
        <v>51</v>
      </c>
      <c r="C150" s="43" t="s">
        <v>530</v>
      </c>
      <c r="D150" s="43" t="s">
        <v>288</v>
      </c>
      <c r="E150" s="44"/>
      <c r="F150" s="44"/>
      <c r="G150" s="44"/>
      <c r="H150" s="44">
        <v>0.79830345325372198</v>
      </c>
      <c r="I150" s="44">
        <v>0.79830345325372198</v>
      </c>
      <c r="J150" s="44">
        <v>0.79830345325372198</v>
      </c>
      <c r="K150" s="44"/>
      <c r="L150" s="44"/>
      <c r="M150" s="44"/>
      <c r="N150" s="44"/>
      <c r="O150" s="44"/>
      <c r="P150" s="44"/>
      <c r="Q150" s="44"/>
      <c r="R150" s="44"/>
      <c r="S150" s="44"/>
    </row>
    <row r="151" spans="2:19" x14ac:dyDescent="0.2">
      <c r="B151" s="43" t="s">
        <v>56</v>
      </c>
      <c r="C151" s="43" t="s">
        <v>60</v>
      </c>
      <c r="D151" s="43" t="s">
        <v>43</v>
      </c>
      <c r="E151" s="44">
        <v>5.9583670292706401</v>
      </c>
      <c r="F151" s="44">
        <v>4.3883613888593302</v>
      </c>
      <c r="G151" s="44">
        <v>3.49753272579466</v>
      </c>
      <c r="H151" s="44"/>
      <c r="I151" s="44"/>
      <c r="J151" s="44"/>
      <c r="K151" s="44">
        <v>0.52092203266427095</v>
      </c>
      <c r="L151" s="44">
        <v>0.53655536831959505</v>
      </c>
      <c r="M151" s="44">
        <v>0.572634111350107</v>
      </c>
      <c r="N151" s="44">
        <v>8.1781955383338906E-2</v>
      </c>
      <c r="O151" s="44">
        <v>1.31788988724773E-2</v>
      </c>
      <c r="P151" s="44">
        <v>2.5954529725056201E-3</v>
      </c>
      <c r="Q151" s="44">
        <v>1.7023144691482198E-2</v>
      </c>
      <c r="R151" s="44">
        <v>1.96151807536733E-2</v>
      </c>
      <c r="S151" s="44">
        <v>2.0266793360309399E-2</v>
      </c>
    </row>
    <row r="152" spans="2:19" x14ac:dyDescent="0.2">
      <c r="B152" s="43" t="s">
        <v>56</v>
      </c>
      <c r="C152" s="43" t="s">
        <v>60</v>
      </c>
      <c r="D152" s="43" t="s">
        <v>46</v>
      </c>
      <c r="E152" s="44">
        <v>7.2271810034955199E-3</v>
      </c>
      <c r="F152" s="44">
        <v>3.0895220878868002E-3</v>
      </c>
      <c r="G152" s="44">
        <v>2.5983917141118801E-3</v>
      </c>
      <c r="H152" s="44"/>
      <c r="I152" s="44"/>
      <c r="J152" s="44"/>
      <c r="K152" s="44">
        <v>2.2520448888435199E-2</v>
      </c>
      <c r="L152" s="44">
        <v>1.30086194280077E-2</v>
      </c>
      <c r="M152" s="44">
        <v>1.0342406533447E-2</v>
      </c>
      <c r="N152" s="44">
        <v>0</v>
      </c>
      <c r="O152" s="44">
        <v>0</v>
      </c>
      <c r="P152" s="44">
        <v>0</v>
      </c>
      <c r="Q152" s="44">
        <v>3.0101767512957299E-3</v>
      </c>
      <c r="R152" s="44">
        <v>2.63042608291856E-3</v>
      </c>
      <c r="S152" s="44">
        <v>2.3799701453862E-3</v>
      </c>
    </row>
    <row r="153" spans="2:19" x14ac:dyDescent="0.2">
      <c r="B153" s="43" t="s">
        <v>56</v>
      </c>
      <c r="C153" s="43" t="s">
        <v>59</v>
      </c>
      <c r="D153" s="43" t="s">
        <v>43</v>
      </c>
      <c r="E153" s="44">
        <v>21.158968466389201</v>
      </c>
      <c r="F153" s="44">
        <v>14.472862797416401</v>
      </c>
      <c r="G153" s="44">
        <v>10.886446624030199</v>
      </c>
      <c r="H153" s="44">
        <v>1.9449038631584301E-2</v>
      </c>
      <c r="I153" s="44">
        <v>2.1495813476462899E-2</v>
      </c>
      <c r="J153" s="44">
        <v>2.3708559403921501E-2</v>
      </c>
      <c r="K153" s="44">
        <v>0.31765552266034902</v>
      </c>
      <c r="L153" s="44">
        <v>0.33081858116734802</v>
      </c>
      <c r="M153" s="44">
        <v>0.36133543057663298</v>
      </c>
      <c r="N153" s="44">
        <v>0.143147371237589</v>
      </c>
      <c r="O153" s="44">
        <v>3.73136500551845E-2</v>
      </c>
      <c r="P153" s="44">
        <v>1.96987126971674E-2</v>
      </c>
      <c r="Q153" s="44">
        <v>3.04273077244838E-2</v>
      </c>
      <c r="R153" s="44">
        <v>3.6086230866095602E-2</v>
      </c>
      <c r="S153" s="44">
        <v>4.0283868020669703E-2</v>
      </c>
    </row>
    <row r="154" spans="2:19" x14ac:dyDescent="0.2">
      <c r="B154" s="43" t="s">
        <v>56</v>
      </c>
      <c r="C154" s="43" t="s">
        <v>59</v>
      </c>
      <c r="D154" s="43" t="s">
        <v>46</v>
      </c>
      <c r="E154" s="44">
        <v>2.74371607686539E-2</v>
      </c>
      <c r="F154" s="44">
        <v>1.6758888576682E-2</v>
      </c>
      <c r="G154" s="44">
        <v>1.5089769235900399E-2</v>
      </c>
      <c r="H154" s="44">
        <v>2.5070054740778302E-4</v>
      </c>
      <c r="I154" s="44">
        <v>2.01049795071385E-4</v>
      </c>
      <c r="J154" s="44">
        <v>1.7707586718362399E-4</v>
      </c>
      <c r="K154" s="44">
        <v>6.8882888046603898E-3</v>
      </c>
      <c r="L154" s="44">
        <v>5.4408763296473301E-3</v>
      </c>
      <c r="M154" s="44">
        <v>4.8754967436848498E-3</v>
      </c>
      <c r="N154" s="44">
        <v>1.1841725997567599E-3</v>
      </c>
      <c r="O154" s="44">
        <v>1.1429002603652501E-3</v>
      </c>
      <c r="P154" s="44">
        <v>1.0110479885255699E-3</v>
      </c>
      <c r="Q154" s="44">
        <v>1.1162993823958399E-2</v>
      </c>
      <c r="R154" s="44">
        <v>7.3086238842868002E-3</v>
      </c>
      <c r="S154" s="44">
        <v>6.3374095069839102E-3</v>
      </c>
    </row>
    <row r="155" spans="2:19" x14ac:dyDescent="0.2">
      <c r="B155" s="43" t="s">
        <v>56</v>
      </c>
      <c r="C155" s="43" t="s">
        <v>57</v>
      </c>
      <c r="D155" s="43" t="s">
        <v>43</v>
      </c>
      <c r="E155" s="44">
        <v>33.742223070619197</v>
      </c>
      <c r="F155" s="44">
        <v>22.8088125579586</v>
      </c>
      <c r="G155" s="44">
        <v>17.123748693484899</v>
      </c>
      <c r="H155" s="44">
        <v>3.9379312429258503E-2</v>
      </c>
      <c r="I155" s="44">
        <v>4.4342536513414202E-2</v>
      </c>
      <c r="J155" s="44">
        <v>4.9072986762275998E-2</v>
      </c>
      <c r="K155" s="44">
        <v>0.87494554557320403</v>
      </c>
      <c r="L155" s="44">
        <v>0.946266925600454</v>
      </c>
      <c r="M155" s="44">
        <v>1.03953448105053</v>
      </c>
      <c r="N155" s="44">
        <v>0.193300358814882</v>
      </c>
      <c r="O155" s="44">
        <v>6.74707648300783E-2</v>
      </c>
      <c r="P155" s="44">
        <v>4.8403867173351801E-2</v>
      </c>
      <c r="Q155" s="44">
        <v>7.0490732735543599E-2</v>
      </c>
      <c r="R155" s="44">
        <v>8.3386586087404305E-2</v>
      </c>
      <c r="S155" s="44">
        <v>9.3046756003582601E-2</v>
      </c>
    </row>
    <row r="156" spans="2:19" x14ac:dyDescent="0.2">
      <c r="B156" s="43" t="s">
        <v>56</v>
      </c>
      <c r="C156" s="43" t="s">
        <v>57</v>
      </c>
      <c r="D156" s="43" t="s">
        <v>46</v>
      </c>
      <c r="E156" s="44">
        <v>5.5060331999912601E-2</v>
      </c>
      <c r="F156" s="44">
        <v>3.5973515133978597E-2</v>
      </c>
      <c r="G156" s="44">
        <v>3.2851832656115E-2</v>
      </c>
      <c r="H156" s="44">
        <v>5.3954553228211302E-4</v>
      </c>
      <c r="I156" s="44">
        <v>4.3738232753525098E-4</v>
      </c>
      <c r="J156" s="44">
        <v>3.8609707653288199E-4</v>
      </c>
      <c r="K156" s="44">
        <v>1.0149314446788101E-2</v>
      </c>
      <c r="L156" s="44">
        <v>7.0504279191358401E-3</v>
      </c>
      <c r="M156" s="44">
        <v>6.4260159251578299E-3</v>
      </c>
      <c r="N156" s="44">
        <v>1.6826650669129601E-3</v>
      </c>
      <c r="O156" s="44">
        <v>1.60975358390648E-3</v>
      </c>
      <c r="P156" s="44">
        <v>1.4256438624619301E-3</v>
      </c>
      <c r="Q156" s="44">
        <v>1.11378937143158E-2</v>
      </c>
      <c r="R156" s="44">
        <v>6.3781266712636302E-3</v>
      </c>
      <c r="S156" s="44">
        <v>5.6139330944355798E-3</v>
      </c>
    </row>
    <row r="157" spans="2:19" x14ac:dyDescent="0.2">
      <c r="B157" s="43" t="s">
        <v>56</v>
      </c>
      <c r="C157" s="43" t="s">
        <v>58</v>
      </c>
      <c r="D157" s="43" t="s">
        <v>43</v>
      </c>
      <c r="E157" s="44">
        <v>23.585696532808999</v>
      </c>
      <c r="F157" s="44">
        <v>15.274815604420199</v>
      </c>
      <c r="G157" s="44">
        <v>10.4654615861851</v>
      </c>
      <c r="H157" s="44">
        <v>3.1941254435697099E-2</v>
      </c>
      <c r="I157" s="44">
        <v>3.4746439636765297E-2</v>
      </c>
      <c r="J157" s="44">
        <v>3.5582446186313101E-2</v>
      </c>
      <c r="K157" s="44">
        <v>0.60921850141273104</v>
      </c>
      <c r="L157" s="44">
        <v>0.60803258979828401</v>
      </c>
      <c r="M157" s="44">
        <v>0.61437164429884605</v>
      </c>
      <c r="N157" s="44">
        <v>0.151683160609524</v>
      </c>
      <c r="O157" s="44">
        <v>5.8645006041919898E-2</v>
      </c>
      <c r="P157" s="44">
        <v>4.3649871346417603E-2</v>
      </c>
      <c r="Q157" s="44">
        <v>3.4859287088964103E-2</v>
      </c>
      <c r="R157" s="44">
        <v>4.0167150640290097E-2</v>
      </c>
      <c r="S157" s="44">
        <v>4.1501495811948202E-2</v>
      </c>
    </row>
    <row r="158" spans="2:19" x14ac:dyDescent="0.2">
      <c r="B158" s="43" t="s">
        <v>56</v>
      </c>
      <c r="C158" s="43" t="s">
        <v>58</v>
      </c>
      <c r="D158" s="43" t="s">
        <v>46</v>
      </c>
      <c r="E158" s="44">
        <v>5.3247143391077799E-2</v>
      </c>
      <c r="F158" s="44">
        <v>3.0019570487546499E-2</v>
      </c>
      <c r="G158" s="44">
        <v>2.2947838160730701E-2</v>
      </c>
      <c r="H158" s="44">
        <v>5.1936350037724605E-4</v>
      </c>
      <c r="I158" s="44">
        <v>3.9920814306316702E-4</v>
      </c>
      <c r="J158" s="44">
        <v>3.32935600545682E-4</v>
      </c>
      <c r="K158" s="44">
        <v>1.8585643637829202E-2</v>
      </c>
      <c r="L158" s="44">
        <v>6.57954127437537E-3</v>
      </c>
      <c r="M158" s="44">
        <v>3.3529577448177901E-3</v>
      </c>
      <c r="N158" s="44">
        <v>8.5916728575996699E-4</v>
      </c>
      <c r="O158" s="44">
        <v>7.19205887143336E-4</v>
      </c>
      <c r="P158" s="44">
        <v>5.9434167000779704E-4</v>
      </c>
      <c r="Q158" s="44">
        <v>2.2068517917828599E-3</v>
      </c>
      <c r="R158" s="44">
        <v>1.53970515858777E-3</v>
      </c>
      <c r="S158" s="44">
        <v>1.3516330341823699E-3</v>
      </c>
    </row>
    <row r="159" spans="2:19" x14ac:dyDescent="0.2">
      <c r="B159" s="43" t="s">
        <v>61</v>
      </c>
      <c r="C159" s="43" t="s">
        <v>68</v>
      </c>
      <c r="D159" s="43" t="s">
        <v>43</v>
      </c>
      <c r="E159" s="44">
        <v>0.423241925817544</v>
      </c>
      <c r="F159" s="44">
        <v>0.12595997920993299</v>
      </c>
      <c r="G159" s="44">
        <v>5.3112932700613603E-2</v>
      </c>
      <c r="H159" s="44">
        <v>1.18832078908307E-3</v>
      </c>
      <c r="I159" s="44">
        <v>1.1694096739998201E-3</v>
      </c>
      <c r="J159" s="44">
        <v>1.1569574780005401E-3</v>
      </c>
      <c r="K159" s="44">
        <v>1.4207275418602099E-2</v>
      </c>
      <c r="L159" s="44">
        <v>9.0490055768837705E-3</v>
      </c>
      <c r="M159" s="44">
        <v>8.0211707831463908E-3</v>
      </c>
      <c r="N159" s="44">
        <v>7.1698273311991698E-3</v>
      </c>
      <c r="O159" s="44">
        <v>2.50128497501312E-3</v>
      </c>
      <c r="P159" s="44">
        <v>1.4579218774606799E-3</v>
      </c>
      <c r="Q159" s="44">
        <v>1.1628544225734099E-3</v>
      </c>
      <c r="R159" s="44">
        <v>1.1408753955024101E-3</v>
      </c>
      <c r="S159" s="44">
        <v>1.12791605122705E-3</v>
      </c>
    </row>
    <row r="160" spans="2:19" x14ac:dyDescent="0.2">
      <c r="B160" s="43" t="s">
        <v>61</v>
      </c>
      <c r="C160" s="43" t="s">
        <v>62</v>
      </c>
      <c r="D160" s="43" t="s">
        <v>43</v>
      </c>
      <c r="E160" s="44">
        <v>1.59796596789387</v>
      </c>
      <c r="F160" s="44">
        <v>0.52755025779157605</v>
      </c>
      <c r="G160" s="44">
        <v>0.25604667908478201</v>
      </c>
      <c r="H160" s="44">
        <v>4.1398679916698402E-3</v>
      </c>
      <c r="I160" s="44">
        <v>4.1013590330947298E-3</v>
      </c>
      <c r="J160" s="44">
        <v>4.0727688006092404E-3</v>
      </c>
      <c r="K160" s="44">
        <v>4.6519017347359901E-2</v>
      </c>
      <c r="L160" s="44">
        <v>2.9455492121101899E-2</v>
      </c>
      <c r="M160" s="44">
        <v>2.6021007590004801E-2</v>
      </c>
      <c r="N160" s="44">
        <v>2.4621861251264001E-2</v>
      </c>
      <c r="O160" s="44">
        <v>8.7799417829176607E-3</v>
      </c>
      <c r="P160" s="44">
        <v>5.1336487653848998E-3</v>
      </c>
      <c r="Q160" s="44">
        <v>4.1290792559811199E-3</v>
      </c>
      <c r="R160" s="44">
        <v>4.0912639894977202E-3</v>
      </c>
      <c r="S160" s="44">
        <v>4.0632475958273899E-3</v>
      </c>
    </row>
    <row r="161" spans="2:19" x14ac:dyDescent="0.2">
      <c r="B161" s="43" t="s">
        <v>61</v>
      </c>
      <c r="C161" s="43" t="s">
        <v>65</v>
      </c>
      <c r="D161" s="43" t="s">
        <v>43</v>
      </c>
      <c r="E161" s="44">
        <v>6.2477948397865397</v>
      </c>
      <c r="F161" s="44">
        <v>2.4771600634183901</v>
      </c>
      <c r="G161" s="44">
        <v>1.5631714995869099</v>
      </c>
      <c r="H161" s="44">
        <v>1.18553456235086E-2</v>
      </c>
      <c r="I161" s="44">
        <v>1.15280226427083E-2</v>
      </c>
      <c r="J161" s="44">
        <v>1.13891160050142E-2</v>
      </c>
      <c r="K161" s="44">
        <v>0.151258559470305</v>
      </c>
      <c r="L161" s="44">
        <v>9.7764576865390695E-2</v>
      </c>
      <c r="M161" s="44">
        <v>8.7154668540270305E-2</v>
      </c>
      <c r="N161" s="44">
        <v>6.7668707834944802E-2</v>
      </c>
      <c r="O161" s="44">
        <v>2.6050471954097001E-2</v>
      </c>
      <c r="P161" s="44">
        <v>1.69120843393369E-2</v>
      </c>
      <c r="Q161" s="44">
        <v>7.9842345599321907E-3</v>
      </c>
      <c r="R161" s="44">
        <v>7.7640090409343701E-3</v>
      </c>
      <c r="S161" s="44">
        <v>7.6735108393324097E-3</v>
      </c>
    </row>
    <row r="162" spans="2:19" x14ac:dyDescent="0.2">
      <c r="B162" s="43" t="s">
        <v>61</v>
      </c>
      <c r="C162" s="43" t="s">
        <v>69</v>
      </c>
      <c r="D162" s="43" t="s">
        <v>43</v>
      </c>
      <c r="E162" s="44">
        <v>2.9601402327502</v>
      </c>
      <c r="F162" s="44">
        <v>1.2903668893006299</v>
      </c>
      <c r="G162" s="44">
        <v>1.1803026829430201</v>
      </c>
      <c r="H162" s="44">
        <v>3.2127235186271301E-2</v>
      </c>
      <c r="I162" s="44">
        <v>3.3844543663699003E-2</v>
      </c>
      <c r="J162" s="44">
        <v>3.56389589720328E-2</v>
      </c>
      <c r="K162" s="44">
        <v>0.186563084421975</v>
      </c>
      <c r="L162" s="44">
        <v>0.17961106812501401</v>
      </c>
      <c r="M162" s="44">
        <v>0.186018697164613</v>
      </c>
      <c r="N162" s="44">
        <v>6.6521202453221004E-2</v>
      </c>
      <c r="O162" s="44">
        <v>3.6830730531532699E-2</v>
      </c>
      <c r="P162" s="44">
        <v>3.5564665058105703E-2</v>
      </c>
      <c r="Q162" s="44">
        <v>8.0905117960490894E-2</v>
      </c>
      <c r="R162" s="44">
        <v>8.4266224397314904E-2</v>
      </c>
      <c r="S162" s="44">
        <v>8.8618802790562598E-2</v>
      </c>
    </row>
    <row r="163" spans="2:19" x14ac:dyDescent="0.2">
      <c r="B163" s="43" t="s">
        <v>61</v>
      </c>
      <c r="C163" s="43" t="s">
        <v>63</v>
      </c>
      <c r="D163" s="43" t="s">
        <v>43</v>
      </c>
      <c r="E163" s="44">
        <v>2.10351761112392</v>
      </c>
      <c r="F163" s="44">
        <v>0.95043644629032198</v>
      </c>
      <c r="G163" s="44">
        <v>0.87962438005208998</v>
      </c>
      <c r="H163" s="44">
        <v>2.11015988373776E-2</v>
      </c>
      <c r="I163" s="44">
        <v>2.2523098798192701E-2</v>
      </c>
      <c r="J163" s="44">
        <v>2.36873325576335E-2</v>
      </c>
      <c r="K163" s="44">
        <v>0.118977076971598</v>
      </c>
      <c r="L163" s="44">
        <v>0.11568374880813299</v>
      </c>
      <c r="M163" s="44">
        <v>0.119693453143377</v>
      </c>
      <c r="N163" s="44">
        <v>4.3884370472551303E-2</v>
      </c>
      <c r="O163" s="44">
        <v>2.4652770103091502E-2</v>
      </c>
      <c r="P163" s="44">
        <v>2.3888170796645299E-2</v>
      </c>
      <c r="Q163" s="44">
        <v>5.1581963779077998E-2</v>
      </c>
      <c r="R163" s="44">
        <v>5.44164970396223E-2</v>
      </c>
      <c r="S163" s="44">
        <v>5.7156789500448703E-2</v>
      </c>
    </row>
    <row r="164" spans="2:19" x14ac:dyDescent="0.2">
      <c r="B164" s="43" t="s">
        <v>61</v>
      </c>
      <c r="C164" s="43" t="s">
        <v>66</v>
      </c>
      <c r="D164" s="43" t="s">
        <v>43</v>
      </c>
      <c r="E164" s="44">
        <v>0.98624821586687395</v>
      </c>
      <c r="F164" s="44">
        <v>0.48562624364208701</v>
      </c>
      <c r="G164" s="44">
        <v>0.416739284196255</v>
      </c>
      <c r="H164" s="44">
        <v>4.2342923752937299E-3</v>
      </c>
      <c r="I164" s="44">
        <v>4.4044417585371804E-3</v>
      </c>
      <c r="J164" s="44">
        <v>4.6316594159077898E-3</v>
      </c>
      <c r="K164" s="44">
        <v>3.0721471527006598E-2</v>
      </c>
      <c r="L164" s="44">
        <v>2.7940110890826E-2</v>
      </c>
      <c r="M164" s="44">
        <v>2.85126806430816E-2</v>
      </c>
      <c r="N164" s="44">
        <v>1.17600227669017E-2</v>
      </c>
      <c r="O164" s="44">
        <v>6.6232360363477202E-3</v>
      </c>
      <c r="P164" s="44">
        <v>6.0629452906826604E-3</v>
      </c>
      <c r="Q164" s="44">
        <v>8.1701401509572703E-3</v>
      </c>
      <c r="R164" s="44">
        <v>8.4795260843567293E-3</v>
      </c>
      <c r="S164" s="44">
        <v>8.9248862819249798E-3</v>
      </c>
    </row>
    <row r="165" spans="2:19" x14ac:dyDescent="0.2">
      <c r="B165" s="43" t="s">
        <v>61</v>
      </c>
      <c r="C165" s="43" t="s">
        <v>70</v>
      </c>
      <c r="D165" s="43" t="s">
        <v>43</v>
      </c>
      <c r="E165" s="44">
        <v>2.1482740131201199</v>
      </c>
      <c r="F165" s="44">
        <v>0.69371186575776</v>
      </c>
      <c r="G165" s="44">
        <v>0.44592317345099203</v>
      </c>
      <c r="H165" s="44">
        <v>1.0450285185418001E-2</v>
      </c>
      <c r="I165" s="44">
        <v>1.06450596142966E-2</v>
      </c>
      <c r="J165" s="44">
        <v>1.1014537506875199E-2</v>
      </c>
      <c r="K165" s="44">
        <v>7.4066084469178103E-2</v>
      </c>
      <c r="L165" s="44">
        <v>5.79066853224929E-2</v>
      </c>
      <c r="M165" s="44">
        <v>5.7159880968671403E-2</v>
      </c>
      <c r="N165" s="44">
        <v>3.8667043919804002E-2</v>
      </c>
      <c r="O165" s="44">
        <v>1.5269359490349001E-2</v>
      </c>
      <c r="P165" s="44">
        <v>1.14404057080103E-2</v>
      </c>
      <c r="Q165" s="44">
        <v>3.6220514628536697E-2</v>
      </c>
      <c r="R165" s="44">
        <v>3.7341491422580003E-2</v>
      </c>
      <c r="S165" s="44">
        <v>3.8600921735348702E-2</v>
      </c>
    </row>
    <row r="166" spans="2:19" x14ac:dyDescent="0.2">
      <c r="B166" s="43" t="s">
        <v>61</v>
      </c>
      <c r="C166" s="43" t="s">
        <v>64</v>
      </c>
      <c r="D166" s="43" t="s">
        <v>43</v>
      </c>
      <c r="E166" s="44">
        <v>3.9610635569771202</v>
      </c>
      <c r="F166" s="44">
        <v>1.3664203370016701</v>
      </c>
      <c r="G166" s="44">
        <v>0.91190849021572395</v>
      </c>
      <c r="H166" s="44">
        <v>1.6923794593971E-2</v>
      </c>
      <c r="I166" s="44">
        <v>1.71617402499195E-2</v>
      </c>
      <c r="J166" s="44">
        <v>1.7587970996331099E-2</v>
      </c>
      <c r="K166" s="44">
        <v>0.126407899329403</v>
      </c>
      <c r="L166" s="44">
        <v>9.62394206138283E-2</v>
      </c>
      <c r="M166" s="44">
        <v>9.38556355657931E-2</v>
      </c>
      <c r="N166" s="44">
        <v>6.4684028529728793E-2</v>
      </c>
      <c r="O166" s="44">
        <v>2.5339064415502599E-2</v>
      </c>
      <c r="P166" s="44">
        <v>1.8794529744111999E-2</v>
      </c>
      <c r="Q166" s="44">
        <v>5.7886137384695703E-2</v>
      </c>
      <c r="R166" s="44">
        <v>5.9431668836080698E-2</v>
      </c>
      <c r="S166" s="44">
        <v>6.0847199428955299E-2</v>
      </c>
    </row>
    <row r="167" spans="2:19" x14ac:dyDescent="0.2">
      <c r="B167" s="43" t="s">
        <v>61</v>
      </c>
      <c r="C167" s="43" t="s">
        <v>67</v>
      </c>
      <c r="D167" s="43" t="s">
        <v>43</v>
      </c>
      <c r="E167" s="44">
        <v>3.52245871503355</v>
      </c>
      <c r="F167" s="44">
        <v>1.6364137528090501</v>
      </c>
      <c r="G167" s="44">
        <v>1.2250913100824401</v>
      </c>
      <c r="H167" s="44">
        <v>9.1970933029396698E-3</v>
      </c>
      <c r="I167" s="44">
        <v>9.3487976493771604E-3</v>
      </c>
      <c r="J167" s="44">
        <v>9.4715317767770108E-3</v>
      </c>
      <c r="K167" s="44">
        <v>8.4751578334385597E-2</v>
      </c>
      <c r="L167" s="44">
        <v>6.2666270946666797E-2</v>
      </c>
      <c r="M167" s="44">
        <v>5.9771434124212097E-2</v>
      </c>
      <c r="N167" s="44">
        <v>3.7977182342393299E-2</v>
      </c>
      <c r="O167" s="44">
        <v>1.7035241979623299E-2</v>
      </c>
      <c r="P167" s="44">
        <v>1.30104814825392E-2</v>
      </c>
      <c r="Q167" s="44">
        <v>2.69182427826587E-2</v>
      </c>
      <c r="R167" s="44">
        <v>2.7593241028706299E-2</v>
      </c>
      <c r="S167" s="44">
        <v>2.79507543805789E-2</v>
      </c>
    </row>
    <row r="168" spans="2:19" x14ac:dyDescent="0.2">
      <c r="B168" s="43" t="s">
        <v>71</v>
      </c>
      <c r="C168" s="43" t="s">
        <v>74</v>
      </c>
      <c r="D168" s="43" t="s">
        <v>288</v>
      </c>
      <c r="E168" s="44"/>
      <c r="F168" s="44"/>
      <c r="G168" s="44"/>
      <c r="H168" s="44">
        <v>1.3634062790661601E-4</v>
      </c>
      <c r="I168" s="44">
        <v>1.3634062790661601E-4</v>
      </c>
      <c r="J168" s="44">
        <v>1.3634062790661601E-4</v>
      </c>
      <c r="K168" s="44"/>
      <c r="L168" s="44"/>
      <c r="M168" s="44"/>
      <c r="N168" s="44"/>
      <c r="O168" s="44"/>
      <c r="P168" s="44"/>
      <c r="Q168" s="44"/>
      <c r="R168" s="44"/>
      <c r="S168" s="44"/>
    </row>
    <row r="169" spans="2:19" x14ac:dyDescent="0.2">
      <c r="B169" s="43" t="s">
        <v>71</v>
      </c>
      <c r="C169" s="43" t="s">
        <v>74</v>
      </c>
      <c r="D169" s="43" t="s">
        <v>46</v>
      </c>
      <c r="E169" s="44">
        <v>2.0575152624788699E-2</v>
      </c>
      <c r="F169" s="44">
        <v>1.7361774190655099E-2</v>
      </c>
      <c r="G169" s="44">
        <v>1.6556369416448901E-2</v>
      </c>
      <c r="H169" s="44">
        <v>2.1852564401762499E-5</v>
      </c>
      <c r="I169" s="44">
        <v>1.46378300436154E-5</v>
      </c>
      <c r="J169" s="44">
        <v>1.2232265935179599E-5</v>
      </c>
      <c r="K169" s="44">
        <v>5.37778047001371E-2</v>
      </c>
      <c r="L169" s="44">
        <v>2.1475617866301099E-2</v>
      </c>
      <c r="M169" s="44">
        <v>1.10699435829396E-2</v>
      </c>
      <c r="N169" s="44">
        <v>6.6772266528232103E-4</v>
      </c>
      <c r="O169" s="44">
        <v>2.5071652139141897E-4</v>
      </c>
      <c r="P169" s="44">
        <v>1.81381049497622E-4</v>
      </c>
      <c r="Q169" s="44">
        <v>1.1941809089629901E-4</v>
      </c>
      <c r="R169" s="44">
        <v>1.0212808347444199E-4</v>
      </c>
      <c r="S169" s="44">
        <v>9.7390408332052796E-5</v>
      </c>
    </row>
    <row r="170" spans="2:19" x14ac:dyDescent="0.2">
      <c r="B170" s="43" t="s">
        <v>71</v>
      </c>
      <c r="C170" s="43" t="s">
        <v>72</v>
      </c>
      <c r="D170" s="43" t="s">
        <v>46</v>
      </c>
      <c r="E170" s="44">
        <v>0</v>
      </c>
      <c r="F170" s="44">
        <v>0</v>
      </c>
      <c r="G170" s="44">
        <v>0</v>
      </c>
      <c r="H170" s="44">
        <v>0</v>
      </c>
      <c r="I170" s="44">
        <v>0</v>
      </c>
      <c r="J170" s="44">
        <v>0</v>
      </c>
      <c r="K170" s="44">
        <v>0</v>
      </c>
      <c r="L170" s="44">
        <v>0</v>
      </c>
      <c r="M170" s="44">
        <v>0</v>
      </c>
      <c r="N170" s="44">
        <v>0</v>
      </c>
      <c r="O170" s="44">
        <v>0</v>
      </c>
      <c r="P170" s="44">
        <v>0</v>
      </c>
      <c r="Q170" s="44">
        <v>0</v>
      </c>
      <c r="R170" s="44">
        <v>0</v>
      </c>
      <c r="S170" s="44">
        <v>0</v>
      </c>
    </row>
    <row r="171" spans="2:19" x14ac:dyDescent="0.2">
      <c r="B171" s="43" t="s">
        <v>71</v>
      </c>
      <c r="C171" s="43" t="s">
        <v>75</v>
      </c>
      <c r="D171" s="43" t="s">
        <v>46</v>
      </c>
      <c r="E171" s="44">
        <v>1.1725582610789399E-3</v>
      </c>
      <c r="F171" s="44">
        <v>8.8754792162614598E-4</v>
      </c>
      <c r="G171" s="44">
        <v>7.6220735628396001E-4</v>
      </c>
      <c r="H171" s="44">
        <v>1.8067205530136799E-5</v>
      </c>
      <c r="I171" s="44">
        <v>1.9693043234358499E-5</v>
      </c>
      <c r="J171" s="44">
        <v>2.0584134721902299E-5</v>
      </c>
      <c r="K171" s="44">
        <v>4.9908458156371002E-2</v>
      </c>
      <c r="L171" s="44">
        <v>3.2702168404452399E-2</v>
      </c>
      <c r="M171" s="44">
        <v>2.59807324301598E-2</v>
      </c>
      <c r="N171" s="44">
        <v>8.7615562581175202E-4</v>
      </c>
      <c r="O171" s="44">
        <v>5.2440435994645395E-4</v>
      </c>
      <c r="P171" s="44">
        <v>4.24852423831448E-4</v>
      </c>
      <c r="Q171" s="44">
        <v>1.30489846763945E-4</v>
      </c>
      <c r="R171" s="44">
        <v>1.4223241052307501E-4</v>
      </c>
      <c r="S171" s="44">
        <v>1.48668291903197E-4</v>
      </c>
    </row>
    <row r="172" spans="2:19" x14ac:dyDescent="0.2">
      <c r="B172" s="43" t="s">
        <v>71</v>
      </c>
      <c r="C172" s="43" t="s">
        <v>77</v>
      </c>
      <c r="D172" s="43" t="s">
        <v>46</v>
      </c>
      <c r="E172" s="44">
        <v>0.16304919561087</v>
      </c>
      <c r="F172" s="44">
        <v>0.13006117566549499</v>
      </c>
      <c r="G172" s="44">
        <v>0.11913655826646601</v>
      </c>
      <c r="H172" s="44">
        <v>2.5959220430993697E-4</v>
      </c>
      <c r="I172" s="44">
        <v>2.7561803551473502E-4</v>
      </c>
      <c r="J172" s="44">
        <v>2.8906897022916298E-4</v>
      </c>
      <c r="K172" s="44">
        <v>0.13545866873100501</v>
      </c>
      <c r="L172" s="44">
        <v>9.0510577584229299E-2</v>
      </c>
      <c r="M172" s="44">
        <v>6.9188419541007296E-2</v>
      </c>
      <c r="N172" s="44">
        <v>2.7534123156030001E-3</v>
      </c>
      <c r="O172" s="44">
        <v>2.4303982491385599E-3</v>
      </c>
      <c r="P172" s="44">
        <v>2.5490085139500498E-3</v>
      </c>
      <c r="Q172" s="44">
        <v>9.1884438815558302E-4</v>
      </c>
      <c r="R172" s="44">
        <v>9.7215929965542396E-4</v>
      </c>
      <c r="S172" s="44">
        <v>1.0196034055800201E-3</v>
      </c>
    </row>
    <row r="173" spans="2:19" x14ac:dyDescent="0.2">
      <c r="B173" s="43" t="s">
        <v>71</v>
      </c>
      <c r="C173" s="43" t="s">
        <v>73</v>
      </c>
      <c r="D173" s="43" t="s">
        <v>46</v>
      </c>
      <c r="E173" s="44">
        <v>0.39863702240424398</v>
      </c>
      <c r="F173" s="44">
        <v>0.28972666137798703</v>
      </c>
      <c r="G173" s="44">
        <v>0.25534483976247102</v>
      </c>
      <c r="H173" s="44">
        <v>7.7086469252872199E-4</v>
      </c>
      <c r="I173" s="44">
        <v>7.8993267386052101E-4</v>
      </c>
      <c r="J173" s="44">
        <v>8.1634722285653903E-4</v>
      </c>
      <c r="K173" s="44">
        <v>0.479128171931339</v>
      </c>
      <c r="L173" s="44">
        <v>0.29172513022088897</v>
      </c>
      <c r="M173" s="44">
        <v>0.22291332481725501</v>
      </c>
      <c r="N173" s="44">
        <v>1.2224564292206801E-2</v>
      </c>
      <c r="O173" s="44">
        <v>1.0671588178409699E-2</v>
      </c>
      <c r="P173" s="44">
        <v>1.1035886751884501E-2</v>
      </c>
      <c r="Q173" s="44">
        <v>4.1348010725454996E-3</v>
      </c>
      <c r="R173" s="44">
        <v>4.2686352713638999E-3</v>
      </c>
      <c r="S173" s="44">
        <v>4.4143547007537897E-3</v>
      </c>
    </row>
    <row r="174" spans="2:19" x14ac:dyDescent="0.2">
      <c r="B174" s="43" t="s">
        <v>71</v>
      </c>
      <c r="C174" s="43" t="s">
        <v>76</v>
      </c>
      <c r="D174" s="43" t="s">
        <v>46</v>
      </c>
      <c r="E174" s="44">
        <v>0.21800295770820499</v>
      </c>
      <c r="F174" s="44">
        <v>0.15490324287584201</v>
      </c>
      <c r="G174" s="44">
        <v>0.135653776581874</v>
      </c>
      <c r="H174" s="44">
        <v>7.4598908534701501E-4</v>
      </c>
      <c r="I174" s="44">
        <v>7.6339856637921695E-4</v>
      </c>
      <c r="J174" s="44">
        <v>7.8922733283819004E-4</v>
      </c>
      <c r="K174" s="44">
        <v>0.46510132691762901</v>
      </c>
      <c r="L174" s="44">
        <v>0.24798458563883499</v>
      </c>
      <c r="M174" s="44">
        <v>0.18897769379346699</v>
      </c>
      <c r="N174" s="44">
        <v>1.3028556953845199E-2</v>
      </c>
      <c r="O174" s="44">
        <v>1.13734437520222E-2</v>
      </c>
      <c r="P174" s="44">
        <v>1.1761701738095799E-2</v>
      </c>
      <c r="Q174" s="44">
        <v>4.4067412121037101E-3</v>
      </c>
      <c r="R174" s="44">
        <v>4.5493775008088599E-3</v>
      </c>
      <c r="S174" s="44">
        <v>4.7046806952383297E-3</v>
      </c>
    </row>
    <row r="175" spans="2:19" x14ac:dyDescent="0.2">
      <c r="B175" s="43" t="s">
        <v>537</v>
      </c>
      <c r="C175" s="43" t="s">
        <v>538</v>
      </c>
      <c r="D175" s="43" t="s">
        <v>46</v>
      </c>
      <c r="E175" s="44"/>
      <c r="F175" s="44"/>
      <c r="G175" s="44"/>
      <c r="H175" s="44"/>
      <c r="I175" s="44"/>
      <c r="J175" s="44"/>
      <c r="K175" s="44">
        <v>11.4399349881724</v>
      </c>
      <c r="L175" s="44">
        <v>12.4673865549472</v>
      </c>
      <c r="M175" s="44">
        <v>14.068255147506999</v>
      </c>
      <c r="N175" s="44"/>
      <c r="O175" s="44"/>
      <c r="P175" s="44"/>
      <c r="Q175" s="44"/>
      <c r="R175" s="44"/>
      <c r="S175" s="44"/>
    </row>
    <row r="176" spans="2:19" x14ac:dyDescent="0.2">
      <c r="B176" s="43" t="s">
        <v>537</v>
      </c>
      <c r="C176" s="43" t="s">
        <v>539</v>
      </c>
      <c r="D176" s="43" t="s">
        <v>46</v>
      </c>
      <c r="E176" s="44"/>
      <c r="F176" s="44"/>
      <c r="G176" s="44"/>
      <c r="H176" s="44"/>
      <c r="I176" s="44"/>
      <c r="J176" s="44"/>
      <c r="K176" s="44">
        <v>8.0276709559069501E-2</v>
      </c>
      <c r="L176" s="44">
        <v>8.8339240197456495E-2</v>
      </c>
      <c r="M176" s="44">
        <v>0.15085277248988099</v>
      </c>
      <c r="N176" s="44"/>
      <c r="O176" s="44"/>
      <c r="P176" s="44"/>
      <c r="Q176" s="44"/>
      <c r="R176" s="44"/>
      <c r="S176" s="44"/>
    </row>
    <row r="177" spans="2:19" x14ac:dyDescent="0.2">
      <c r="B177" s="43" t="s">
        <v>537</v>
      </c>
      <c r="C177" s="43" t="s">
        <v>540</v>
      </c>
      <c r="D177" s="43" t="s">
        <v>46</v>
      </c>
      <c r="E177" s="44"/>
      <c r="F177" s="44"/>
      <c r="G177" s="44"/>
      <c r="H177" s="44"/>
      <c r="I177" s="44"/>
      <c r="J177" s="44"/>
      <c r="K177" s="44">
        <v>2.57111963911522E-2</v>
      </c>
      <c r="L177" s="44">
        <v>2.1935528855248399E-2</v>
      </c>
      <c r="M177" s="44">
        <v>2.0917949691348098E-2</v>
      </c>
      <c r="N177" s="44"/>
      <c r="O177" s="44"/>
      <c r="P177" s="44"/>
      <c r="Q177" s="44"/>
      <c r="R177" s="44"/>
      <c r="S177" s="44"/>
    </row>
    <row r="178" spans="2:19" x14ac:dyDescent="0.2">
      <c r="B178" s="43" t="s">
        <v>537</v>
      </c>
      <c r="C178" s="43" t="s">
        <v>541</v>
      </c>
      <c r="D178" s="43" t="s">
        <v>46</v>
      </c>
      <c r="E178" s="44"/>
      <c r="F178" s="44"/>
      <c r="G178" s="44"/>
      <c r="H178" s="44"/>
      <c r="I178" s="44"/>
      <c r="J178" s="44"/>
      <c r="K178" s="44">
        <v>1.6688672512239201E-2</v>
      </c>
      <c r="L178" s="44">
        <v>1.5553884563653499E-2</v>
      </c>
      <c r="M178" s="44">
        <v>1.4890925350955399E-2</v>
      </c>
      <c r="N178" s="44"/>
      <c r="O178" s="44"/>
      <c r="P178" s="44"/>
      <c r="Q178" s="44"/>
      <c r="R178" s="44"/>
      <c r="S178" s="44"/>
    </row>
    <row r="179" spans="2:19" x14ac:dyDescent="0.2">
      <c r="B179" s="43" t="s">
        <v>537</v>
      </c>
      <c r="C179" s="43" t="s">
        <v>542</v>
      </c>
      <c r="D179" s="43" t="s">
        <v>46</v>
      </c>
      <c r="E179" s="44"/>
      <c r="F179" s="44"/>
      <c r="G179" s="44"/>
      <c r="H179" s="44"/>
      <c r="I179" s="44"/>
      <c r="J179" s="44"/>
      <c r="K179" s="44">
        <v>1.1706638233415401</v>
      </c>
      <c r="L179" s="44">
        <v>0.82739650095604</v>
      </c>
      <c r="M179" s="44">
        <v>0.62806081590440899</v>
      </c>
      <c r="N179" s="44"/>
      <c r="O179" s="44"/>
      <c r="P179" s="44"/>
      <c r="Q179" s="44"/>
      <c r="R179" s="44"/>
      <c r="S179" s="44"/>
    </row>
    <row r="180" spans="2:19" x14ac:dyDescent="0.2">
      <c r="B180" s="43" t="s">
        <v>399</v>
      </c>
      <c r="C180" s="43" t="s">
        <v>68</v>
      </c>
      <c r="D180" s="43" t="s">
        <v>400</v>
      </c>
      <c r="E180" s="44"/>
      <c r="F180" s="44"/>
      <c r="G180" s="44"/>
      <c r="H180" s="44"/>
      <c r="I180" s="44"/>
      <c r="J180" s="44"/>
      <c r="K180" s="44"/>
      <c r="L180" s="44"/>
      <c r="M180" s="44"/>
      <c r="N180" s="44">
        <v>1.3087538907922899E-3</v>
      </c>
      <c r="O180" s="44">
        <v>1.28401722845811E-3</v>
      </c>
      <c r="P180" s="44">
        <v>1.26943191845434E-3</v>
      </c>
      <c r="Q180" s="44"/>
      <c r="R180" s="44"/>
      <c r="S180" s="44"/>
    </row>
    <row r="181" spans="2:19" x14ac:dyDescent="0.2">
      <c r="B181" s="43" t="s">
        <v>399</v>
      </c>
      <c r="C181" s="43" t="s">
        <v>68</v>
      </c>
      <c r="D181" s="43" t="s">
        <v>402</v>
      </c>
      <c r="E181" s="44"/>
      <c r="F181" s="44"/>
      <c r="G181" s="44"/>
      <c r="H181" s="44"/>
      <c r="I181" s="44"/>
      <c r="J181" s="44"/>
      <c r="K181" s="44"/>
      <c r="L181" s="44"/>
      <c r="M181" s="44"/>
      <c r="N181" s="44">
        <v>3.79431645722888E-3</v>
      </c>
      <c r="O181" s="44">
        <v>3.7226003571646498E-3</v>
      </c>
      <c r="P181" s="44">
        <v>3.6803148807504501E-3</v>
      </c>
      <c r="Q181" s="44"/>
      <c r="R181" s="44"/>
      <c r="S181" s="44"/>
    </row>
    <row r="182" spans="2:19" x14ac:dyDescent="0.2">
      <c r="B182" s="43" t="s">
        <v>399</v>
      </c>
      <c r="C182" s="43" t="s">
        <v>62</v>
      </c>
      <c r="D182" s="43" t="s">
        <v>400</v>
      </c>
      <c r="E182" s="44"/>
      <c r="F182" s="44"/>
      <c r="G182" s="44"/>
      <c r="H182" s="44"/>
      <c r="I182" s="44"/>
      <c r="J182" s="44"/>
      <c r="K182" s="44"/>
      <c r="L182" s="44"/>
      <c r="M182" s="44"/>
      <c r="N182" s="44">
        <v>1.49434130993461E-2</v>
      </c>
      <c r="O182" s="44">
        <v>1.4806557128925001E-2</v>
      </c>
      <c r="P182" s="44">
        <v>1.4705163932472501E-2</v>
      </c>
      <c r="Q182" s="44"/>
      <c r="R182" s="44"/>
      <c r="S182" s="44"/>
    </row>
    <row r="183" spans="2:19" x14ac:dyDescent="0.2">
      <c r="B183" s="43" t="s">
        <v>399</v>
      </c>
      <c r="C183" s="43" t="s">
        <v>62</v>
      </c>
      <c r="D183" s="43" t="s">
        <v>402</v>
      </c>
      <c r="E183" s="44"/>
      <c r="F183" s="44"/>
      <c r="G183" s="44"/>
      <c r="H183" s="44"/>
      <c r="I183" s="44"/>
      <c r="J183" s="44"/>
      <c r="K183" s="44"/>
      <c r="L183" s="44"/>
      <c r="M183" s="44"/>
      <c r="N183" s="44">
        <v>1.6752962814243301E-2</v>
      </c>
      <c r="O183" s="44">
        <v>1.6599534479757101E-2</v>
      </c>
      <c r="P183" s="44">
        <v>1.64858632295216E-2</v>
      </c>
      <c r="Q183" s="44"/>
      <c r="R183" s="44"/>
      <c r="S183" s="44"/>
    </row>
    <row r="184" spans="2:19" x14ac:dyDescent="0.2">
      <c r="B184" s="43" t="s">
        <v>399</v>
      </c>
      <c r="C184" s="43" t="s">
        <v>65</v>
      </c>
      <c r="D184" s="43" t="s">
        <v>400</v>
      </c>
      <c r="E184" s="44"/>
      <c r="F184" s="44"/>
      <c r="G184" s="44"/>
      <c r="H184" s="44"/>
      <c r="I184" s="44"/>
      <c r="J184" s="44"/>
      <c r="K184" s="44"/>
      <c r="L184" s="44"/>
      <c r="M184" s="44"/>
      <c r="N184" s="44">
        <v>5.7306038613504202E-2</v>
      </c>
      <c r="O184" s="44">
        <v>5.5727041939566097E-2</v>
      </c>
      <c r="P184" s="44">
        <v>5.5064394445006999E-2</v>
      </c>
      <c r="Q184" s="44"/>
      <c r="R184" s="44"/>
      <c r="S184" s="44"/>
    </row>
    <row r="185" spans="2:19" x14ac:dyDescent="0.2">
      <c r="B185" s="43" t="s">
        <v>399</v>
      </c>
      <c r="C185" s="43" t="s">
        <v>65</v>
      </c>
      <c r="D185" s="43" t="s">
        <v>402</v>
      </c>
      <c r="E185" s="44"/>
      <c r="F185" s="44"/>
      <c r="G185" s="44"/>
      <c r="H185" s="44"/>
      <c r="I185" s="44"/>
      <c r="J185" s="44"/>
      <c r="K185" s="44"/>
      <c r="L185" s="44"/>
      <c r="M185" s="44"/>
      <c r="N185" s="44">
        <v>3.9624353690694197E-2</v>
      </c>
      <c r="O185" s="44">
        <v>3.8532553869971599E-2</v>
      </c>
      <c r="P185" s="44">
        <v>3.80743651811013E-2</v>
      </c>
      <c r="Q185" s="44"/>
      <c r="R185" s="44"/>
      <c r="S185" s="44"/>
    </row>
    <row r="186" spans="2:19" x14ac:dyDescent="0.2">
      <c r="B186" s="43" t="s">
        <v>399</v>
      </c>
      <c r="C186" s="43" t="s">
        <v>54</v>
      </c>
      <c r="D186" s="43" t="s">
        <v>400</v>
      </c>
      <c r="E186" s="44"/>
      <c r="F186" s="44"/>
      <c r="G186" s="44"/>
      <c r="H186" s="44"/>
      <c r="I186" s="44"/>
      <c r="J186" s="44"/>
      <c r="K186" s="44"/>
      <c r="L186" s="44"/>
      <c r="M186" s="44"/>
      <c r="N186" s="44">
        <v>4.7606735028797698E-2</v>
      </c>
      <c r="O186" s="44">
        <v>5.1859525783532798E-2</v>
      </c>
      <c r="P186" s="44">
        <v>5.4374359885594199E-2</v>
      </c>
      <c r="Q186" s="44"/>
      <c r="R186" s="44"/>
      <c r="S186" s="44"/>
    </row>
    <row r="187" spans="2:19" x14ac:dyDescent="0.2">
      <c r="B187" s="43" t="s">
        <v>399</v>
      </c>
      <c r="C187" s="43" t="s">
        <v>54</v>
      </c>
      <c r="D187" s="43" t="s">
        <v>402</v>
      </c>
      <c r="E187" s="44"/>
      <c r="F187" s="44"/>
      <c r="G187" s="44"/>
      <c r="H187" s="44"/>
      <c r="I187" s="44"/>
      <c r="J187" s="44"/>
      <c r="K187" s="44"/>
      <c r="L187" s="44"/>
      <c r="M187" s="44"/>
      <c r="N187" s="44">
        <v>0.35474893710705302</v>
      </c>
      <c r="O187" s="44">
        <v>0.386439264096888</v>
      </c>
      <c r="P187" s="44">
        <v>0.40517893872837102</v>
      </c>
      <c r="Q187" s="44"/>
      <c r="R187" s="44"/>
      <c r="S187" s="44"/>
    </row>
    <row r="188" spans="2:19" x14ac:dyDescent="0.2">
      <c r="B188" s="43" t="s">
        <v>399</v>
      </c>
      <c r="C188" s="43" t="s">
        <v>52</v>
      </c>
      <c r="D188" s="43" t="s">
        <v>400</v>
      </c>
      <c r="E188" s="44"/>
      <c r="F188" s="44"/>
      <c r="G188" s="44"/>
      <c r="H188" s="44"/>
      <c r="I188" s="44"/>
      <c r="J188" s="44"/>
      <c r="K188" s="44"/>
      <c r="L188" s="44"/>
      <c r="M188" s="44"/>
      <c r="N188" s="44">
        <v>0.43398496508433498</v>
      </c>
      <c r="O188" s="44">
        <v>0.46527701004710598</v>
      </c>
      <c r="P188" s="44">
        <v>0.484289118402355</v>
      </c>
      <c r="Q188" s="44"/>
      <c r="R188" s="44"/>
      <c r="S188" s="44"/>
    </row>
    <row r="189" spans="2:19" x14ac:dyDescent="0.2">
      <c r="B189" s="43" t="s">
        <v>399</v>
      </c>
      <c r="C189" s="43" t="s">
        <v>52</v>
      </c>
      <c r="D189" s="43" t="s">
        <v>402</v>
      </c>
      <c r="E189" s="44"/>
      <c r="F189" s="44"/>
      <c r="G189" s="44"/>
      <c r="H189" s="44"/>
      <c r="I189" s="44"/>
      <c r="J189" s="44"/>
      <c r="K189" s="44"/>
      <c r="L189" s="44"/>
      <c r="M189" s="44"/>
      <c r="N189" s="44">
        <v>0.93439860403539199</v>
      </c>
      <c r="O189" s="44">
        <v>1.00177246599612</v>
      </c>
      <c r="P189" s="44">
        <v>1.04270680459346</v>
      </c>
      <c r="Q189" s="44"/>
      <c r="R189" s="44"/>
      <c r="S189" s="44"/>
    </row>
    <row r="190" spans="2:19" x14ac:dyDescent="0.2">
      <c r="B190" s="43" t="s">
        <v>399</v>
      </c>
      <c r="C190" s="43" t="s">
        <v>53</v>
      </c>
      <c r="D190" s="43" t="s">
        <v>400</v>
      </c>
      <c r="E190" s="44"/>
      <c r="F190" s="44"/>
      <c r="G190" s="44"/>
      <c r="H190" s="44"/>
      <c r="I190" s="44"/>
      <c r="J190" s="44"/>
      <c r="K190" s="44"/>
      <c r="L190" s="44"/>
      <c r="M190" s="44"/>
      <c r="N190" s="44">
        <v>0.76815948979205795</v>
      </c>
      <c r="O190" s="44">
        <v>0.81085658340521005</v>
      </c>
      <c r="P190" s="44">
        <v>0.83906914052955694</v>
      </c>
      <c r="Q190" s="44"/>
      <c r="R190" s="44"/>
      <c r="S190" s="44"/>
    </row>
    <row r="191" spans="2:19" x14ac:dyDescent="0.2">
      <c r="B191" s="43" t="s">
        <v>399</v>
      </c>
      <c r="C191" s="43" t="s">
        <v>53</v>
      </c>
      <c r="D191" s="43" t="s">
        <v>402</v>
      </c>
      <c r="E191" s="44"/>
      <c r="F191" s="44"/>
      <c r="G191" s="44"/>
      <c r="H191" s="44"/>
      <c r="I191" s="44"/>
      <c r="J191" s="44"/>
      <c r="K191" s="44"/>
      <c r="L191" s="44"/>
      <c r="M191" s="44"/>
      <c r="N191" s="44">
        <v>1.00587850991201</v>
      </c>
      <c r="O191" s="44">
        <v>1.0617888898160599</v>
      </c>
      <c r="P191" s="44">
        <v>1.0987322658963601</v>
      </c>
      <c r="Q191" s="44"/>
      <c r="R191" s="44"/>
      <c r="S191" s="44"/>
    </row>
    <row r="192" spans="2:19" x14ac:dyDescent="0.2">
      <c r="B192" s="43" t="s">
        <v>399</v>
      </c>
      <c r="C192" s="43" t="s">
        <v>69</v>
      </c>
      <c r="D192" s="43" t="s">
        <v>400</v>
      </c>
      <c r="E192" s="44"/>
      <c r="F192" s="44"/>
      <c r="G192" s="44"/>
      <c r="H192" s="44"/>
      <c r="I192" s="44"/>
      <c r="J192" s="44"/>
      <c r="K192" s="44"/>
      <c r="L192" s="44"/>
      <c r="M192" s="44"/>
      <c r="N192" s="44">
        <v>2.9983122331169398E-2</v>
      </c>
      <c r="O192" s="44">
        <v>3.1567738587073201E-2</v>
      </c>
      <c r="P192" s="44">
        <v>3.3239399854745999E-2</v>
      </c>
      <c r="Q192" s="44"/>
      <c r="R192" s="44"/>
      <c r="S192" s="44"/>
    </row>
    <row r="193" spans="2:19" x14ac:dyDescent="0.2">
      <c r="B193" s="43" t="s">
        <v>399</v>
      </c>
      <c r="C193" s="43" t="s">
        <v>69</v>
      </c>
      <c r="D193" s="43" t="s">
        <v>402</v>
      </c>
      <c r="E193" s="44"/>
      <c r="F193" s="44"/>
      <c r="G193" s="44"/>
      <c r="H193" s="44"/>
      <c r="I193" s="44"/>
      <c r="J193" s="44"/>
      <c r="K193" s="44"/>
      <c r="L193" s="44"/>
      <c r="M193" s="44"/>
      <c r="N193" s="44">
        <v>0.19577369789205901</v>
      </c>
      <c r="O193" s="44">
        <v>0.20612039163301199</v>
      </c>
      <c r="P193" s="44">
        <v>0.21703544258669499</v>
      </c>
      <c r="Q193" s="44"/>
      <c r="R193" s="44"/>
      <c r="S193" s="44"/>
    </row>
    <row r="194" spans="2:19" x14ac:dyDescent="0.2">
      <c r="B194" s="43" t="s">
        <v>399</v>
      </c>
      <c r="C194" s="43" t="s">
        <v>63</v>
      </c>
      <c r="D194" s="43" t="s">
        <v>400</v>
      </c>
      <c r="E194" s="44"/>
      <c r="F194" s="44"/>
      <c r="G194" s="44"/>
      <c r="H194" s="44"/>
      <c r="I194" s="44"/>
      <c r="J194" s="44"/>
      <c r="K194" s="44"/>
      <c r="L194" s="44"/>
      <c r="M194" s="44"/>
      <c r="N194" s="44">
        <v>6.1440411656798102E-2</v>
      </c>
      <c r="O194" s="44">
        <v>6.5555703239371793E-2</v>
      </c>
      <c r="P194" s="44">
        <v>6.8941309830006806E-2</v>
      </c>
      <c r="Q194" s="44"/>
      <c r="R194" s="44"/>
      <c r="S194" s="44"/>
    </row>
    <row r="195" spans="2:19" x14ac:dyDescent="0.2">
      <c r="B195" s="43" t="s">
        <v>399</v>
      </c>
      <c r="C195" s="43" t="s">
        <v>63</v>
      </c>
      <c r="D195" s="43" t="s">
        <v>402</v>
      </c>
      <c r="E195" s="44"/>
      <c r="F195" s="44"/>
      <c r="G195" s="44"/>
      <c r="H195" s="44"/>
      <c r="I195" s="44"/>
      <c r="J195" s="44"/>
      <c r="K195" s="44"/>
      <c r="L195" s="44"/>
      <c r="M195" s="44"/>
      <c r="N195" s="44">
        <v>0.15147860392791099</v>
      </c>
      <c r="O195" s="44">
        <v>0.16162467240099801</v>
      </c>
      <c r="P195" s="44">
        <v>0.16997173496078799</v>
      </c>
      <c r="Q195" s="44"/>
      <c r="R195" s="44"/>
      <c r="S195" s="44"/>
    </row>
    <row r="196" spans="2:19" x14ac:dyDescent="0.2">
      <c r="B196" s="43" t="s">
        <v>399</v>
      </c>
      <c r="C196" s="43" t="s">
        <v>66</v>
      </c>
      <c r="D196" s="43" t="s">
        <v>400</v>
      </c>
      <c r="E196" s="44"/>
      <c r="F196" s="44"/>
      <c r="G196" s="44"/>
      <c r="H196" s="44"/>
      <c r="I196" s="44"/>
      <c r="J196" s="44"/>
      <c r="K196" s="44"/>
      <c r="L196" s="44"/>
      <c r="M196" s="44"/>
      <c r="N196" s="44">
        <v>1.8397978071772798E-2</v>
      </c>
      <c r="O196" s="44">
        <v>1.9177397360140899E-2</v>
      </c>
      <c r="P196" s="44">
        <v>2.0211666149354199E-2</v>
      </c>
      <c r="Q196" s="44"/>
      <c r="R196" s="44"/>
      <c r="S196" s="44"/>
    </row>
    <row r="197" spans="2:19" x14ac:dyDescent="0.2">
      <c r="B197" s="43" t="s">
        <v>399</v>
      </c>
      <c r="C197" s="43" t="s">
        <v>66</v>
      </c>
      <c r="D197" s="43" t="s">
        <v>402</v>
      </c>
      <c r="E197" s="44"/>
      <c r="F197" s="44"/>
      <c r="G197" s="44"/>
      <c r="H197" s="44"/>
      <c r="I197" s="44"/>
      <c r="J197" s="44"/>
      <c r="K197" s="44"/>
      <c r="L197" s="44"/>
      <c r="M197" s="44"/>
      <c r="N197" s="44">
        <v>2.9720172066410099E-2</v>
      </c>
      <c r="O197" s="44">
        <v>3.0979249301517901E-2</v>
      </c>
      <c r="P197" s="44">
        <v>3.2650011504756701E-2</v>
      </c>
      <c r="Q197" s="44"/>
      <c r="R197" s="44"/>
      <c r="S197" s="44"/>
    </row>
    <row r="198" spans="2:19" x14ac:dyDescent="0.2">
      <c r="B198" s="43" t="s">
        <v>399</v>
      </c>
      <c r="C198" s="43" t="s">
        <v>70</v>
      </c>
      <c r="D198" s="43" t="s">
        <v>400</v>
      </c>
      <c r="E198" s="44"/>
      <c r="F198" s="44"/>
      <c r="G198" s="44"/>
      <c r="H198" s="44"/>
      <c r="I198" s="44"/>
      <c r="J198" s="44"/>
      <c r="K198" s="44"/>
      <c r="L198" s="44"/>
      <c r="M198" s="44"/>
      <c r="N198" s="44">
        <v>1.3715984635792201E-2</v>
      </c>
      <c r="O198" s="44">
        <v>1.3980486137449399E-2</v>
      </c>
      <c r="P198" s="44">
        <v>1.4465032115618601E-2</v>
      </c>
      <c r="Q198" s="44"/>
      <c r="R198" s="44"/>
      <c r="S198" s="44"/>
    </row>
    <row r="199" spans="2:19" x14ac:dyDescent="0.2">
      <c r="B199" s="43" t="s">
        <v>399</v>
      </c>
      <c r="C199" s="43" t="s">
        <v>70</v>
      </c>
      <c r="D199" s="43" t="s">
        <v>402</v>
      </c>
      <c r="E199" s="44"/>
      <c r="F199" s="44"/>
      <c r="G199" s="44"/>
      <c r="H199" s="44"/>
      <c r="I199" s="44"/>
      <c r="J199" s="44"/>
      <c r="K199" s="44"/>
      <c r="L199" s="44"/>
      <c r="M199" s="44"/>
      <c r="N199" s="44">
        <v>3.9765143467255702E-2</v>
      </c>
      <c r="O199" s="44">
        <v>4.0531981608300002E-2</v>
      </c>
      <c r="P199" s="44">
        <v>4.1936768858360202E-2</v>
      </c>
      <c r="Q199" s="44"/>
      <c r="R199" s="44"/>
      <c r="S199" s="44"/>
    </row>
    <row r="200" spans="2:19" x14ac:dyDescent="0.2">
      <c r="B200" s="43" t="s">
        <v>399</v>
      </c>
      <c r="C200" s="43" t="s">
        <v>64</v>
      </c>
      <c r="D200" s="43" t="s">
        <v>400</v>
      </c>
      <c r="E200" s="44"/>
      <c r="F200" s="44"/>
      <c r="G200" s="44"/>
      <c r="H200" s="44"/>
      <c r="I200" s="44"/>
      <c r="J200" s="44"/>
      <c r="K200" s="44"/>
      <c r="L200" s="44"/>
      <c r="M200" s="44"/>
      <c r="N200" s="44">
        <v>7.0479902159877303E-2</v>
      </c>
      <c r="O200" s="44">
        <v>7.1543541510661099E-2</v>
      </c>
      <c r="P200" s="44">
        <v>7.3322933126892004E-2</v>
      </c>
      <c r="Q200" s="44"/>
      <c r="R200" s="44"/>
      <c r="S200" s="44"/>
    </row>
    <row r="201" spans="2:19" x14ac:dyDescent="0.2">
      <c r="B201" s="43" t="s">
        <v>399</v>
      </c>
      <c r="C201" s="43" t="s">
        <v>64</v>
      </c>
      <c r="D201" s="43" t="s">
        <v>402</v>
      </c>
      <c r="E201" s="44"/>
      <c r="F201" s="44"/>
      <c r="G201" s="44"/>
      <c r="H201" s="44"/>
      <c r="I201" s="44"/>
      <c r="J201" s="44"/>
      <c r="K201" s="44"/>
      <c r="L201" s="44"/>
      <c r="M201" s="44"/>
      <c r="N201" s="44">
        <v>7.9014557931721102E-2</v>
      </c>
      <c r="O201" s="44">
        <v>8.0206997060117594E-2</v>
      </c>
      <c r="P201" s="44">
        <v>8.2201861377961705E-2</v>
      </c>
      <c r="Q201" s="44"/>
      <c r="R201" s="44"/>
      <c r="S201" s="44"/>
    </row>
    <row r="202" spans="2:19" x14ac:dyDescent="0.2">
      <c r="B202" s="43" t="s">
        <v>399</v>
      </c>
      <c r="C202" s="43" t="s">
        <v>67</v>
      </c>
      <c r="D202" s="43" t="s">
        <v>400</v>
      </c>
      <c r="E202" s="44"/>
      <c r="F202" s="44"/>
      <c r="G202" s="44"/>
      <c r="H202" s="44"/>
      <c r="I202" s="44"/>
      <c r="J202" s="44"/>
      <c r="K202" s="44"/>
      <c r="L202" s="44"/>
      <c r="M202" s="44"/>
      <c r="N202" s="44">
        <v>6.16531706222238E-2</v>
      </c>
      <c r="O202" s="44">
        <v>6.2494709479171302E-2</v>
      </c>
      <c r="P202" s="44">
        <v>6.32485695444404E-2</v>
      </c>
      <c r="Q202" s="44"/>
      <c r="R202" s="44"/>
      <c r="S202" s="44"/>
    </row>
    <row r="203" spans="2:19" x14ac:dyDescent="0.2">
      <c r="B203" s="43" t="s">
        <v>399</v>
      </c>
      <c r="C203" s="43" t="s">
        <v>67</v>
      </c>
      <c r="D203" s="43" t="s">
        <v>402</v>
      </c>
      <c r="E203" s="44"/>
      <c r="F203" s="44"/>
      <c r="G203" s="44"/>
      <c r="H203" s="44"/>
      <c r="I203" s="44"/>
      <c r="J203" s="44"/>
      <c r="K203" s="44"/>
      <c r="L203" s="44"/>
      <c r="M203" s="44"/>
      <c r="N203" s="44">
        <v>4.3876069169620099E-2</v>
      </c>
      <c r="O203" s="44">
        <v>4.4474958354453802E-2</v>
      </c>
      <c r="P203" s="44">
        <v>4.50114500877117E-2</v>
      </c>
      <c r="Q203" s="44"/>
      <c r="R203" s="44"/>
      <c r="S203" s="44"/>
    </row>
    <row r="204" spans="2:19" x14ac:dyDescent="0.2">
      <c r="B204" s="43" t="s">
        <v>399</v>
      </c>
      <c r="C204" s="43" t="s">
        <v>59</v>
      </c>
      <c r="D204" s="43" t="s">
        <v>400</v>
      </c>
      <c r="E204" s="44"/>
      <c r="F204" s="44"/>
      <c r="G204" s="44"/>
      <c r="H204" s="44"/>
      <c r="I204" s="44"/>
      <c r="J204" s="44"/>
      <c r="K204" s="44"/>
      <c r="L204" s="44"/>
      <c r="M204" s="44"/>
      <c r="N204" s="44">
        <v>1.47366083287634E-2</v>
      </c>
      <c r="O204" s="44">
        <v>1.6575455256502301E-2</v>
      </c>
      <c r="P204" s="44">
        <v>1.8291902742949801E-2</v>
      </c>
      <c r="Q204" s="44"/>
      <c r="R204" s="44"/>
      <c r="S204" s="44"/>
    </row>
    <row r="205" spans="2:19" x14ac:dyDescent="0.2">
      <c r="B205" s="43" t="s">
        <v>399</v>
      </c>
      <c r="C205" s="43" t="s">
        <v>59</v>
      </c>
      <c r="D205" s="43" t="s">
        <v>402</v>
      </c>
      <c r="E205" s="44"/>
      <c r="F205" s="44"/>
      <c r="G205" s="44"/>
      <c r="H205" s="44"/>
      <c r="I205" s="44"/>
      <c r="J205" s="44"/>
      <c r="K205" s="44"/>
      <c r="L205" s="44"/>
      <c r="M205" s="44"/>
      <c r="N205" s="44">
        <v>0.11120546186045301</v>
      </c>
      <c r="O205" s="44">
        <v>0.12508177704287901</v>
      </c>
      <c r="P205" s="44">
        <v>0.13803444099588999</v>
      </c>
      <c r="Q205" s="44"/>
      <c r="R205" s="44"/>
      <c r="S205" s="44"/>
    </row>
    <row r="206" spans="2:19" x14ac:dyDescent="0.2">
      <c r="B206" s="43" t="s">
        <v>399</v>
      </c>
      <c r="C206" s="43" t="s">
        <v>57</v>
      </c>
      <c r="D206" s="43" t="s">
        <v>400</v>
      </c>
      <c r="E206" s="44"/>
      <c r="F206" s="44"/>
      <c r="G206" s="44"/>
      <c r="H206" s="44"/>
      <c r="I206" s="44"/>
      <c r="J206" s="44"/>
      <c r="K206" s="44"/>
      <c r="L206" s="44"/>
      <c r="M206" s="44"/>
      <c r="N206" s="44">
        <v>0.13834876165684001</v>
      </c>
      <c r="O206" s="44">
        <v>0.15528299710979401</v>
      </c>
      <c r="P206" s="44">
        <v>0.171325775537325</v>
      </c>
      <c r="Q206" s="44"/>
      <c r="R206" s="44"/>
      <c r="S206" s="44"/>
    </row>
    <row r="207" spans="2:19" x14ac:dyDescent="0.2">
      <c r="B207" s="43" t="s">
        <v>399</v>
      </c>
      <c r="C207" s="43" t="s">
        <v>57</v>
      </c>
      <c r="D207" s="43" t="s">
        <v>402</v>
      </c>
      <c r="E207" s="44"/>
      <c r="F207" s="44"/>
      <c r="G207" s="44"/>
      <c r="H207" s="44"/>
      <c r="I207" s="44"/>
      <c r="J207" s="44"/>
      <c r="K207" s="44"/>
      <c r="L207" s="44"/>
      <c r="M207" s="44"/>
      <c r="N207" s="44">
        <v>0.30161297676562199</v>
      </c>
      <c r="O207" s="44">
        <v>0.33853116167055503</v>
      </c>
      <c r="P207" s="44">
        <v>0.37350588857935502</v>
      </c>
      <c r="Q207" s="44"/>
      <c r="R207" s="44"/>
      <c r="S207" s="44"/>
    </row>
    <row r="208" spans="2:19" x14ac:dyDescent="0.2">
      <c r="B208" s="43" t="s">
        <v>399</v>
      </c>
      <c r="C208" s="43" t="s">
        <v>58</v>
      </c>
      <c r="D208" s="43" t="s">
        <v>400</v>
      </c>
      <c r="E208" s="44"/>
      <c r="F208" s="44"/>
      <c r="G208" s="44"/>
      <c r="H208" s="44"/>
      <c r="I208" s="44"/>
      <c r="J208" s="44"/>
      <c r="K208" s="44"/>
      <c r="L208" s="44"/>
      <c r="M208" s="44"/>
      <c r="N208" s="44">
        <v>0.21710412915931199</v>
      </c>
      <c r="O208" s="44">
        <v>0.242177300560388</v>
      </c>
      <c r="P208" s="44">
        <v>0.26644197676878001</v>
      </c>
      <c r="Q208" s="44"/>
      <c r="R208" s="44"/>
      <c r="S208" s="44"/>
    </row>
    <row r="209" spans="2:19" x14ac:dyDescent="0.2">
      <c r="B209" s="43" t="s">
        <v>399</v>
      </c>
      <c r="C209" s="43" t="s">
        <v>58</v>
      </c>
      <c r="D209" s="43" t="s">
        <v>402</v>
      </c>
      <c r="E209" s="44"/>
      <c r="F209" s="44"/>
      <c r="G209" s="44"/>
      <c r="H209" s="44"/>
      <c r="I209" s="44"/>
      <c r="J209" s="44"/>
      <c r="K209" s="44"/>
      <c r="L209" s="44"/>
      <c r="M209" s="44"/>
      <c r="N209" s="44">
        <v>0.28782175660845399</v>
      </c>
      <c r="O209" s="44">
        <v>0.321062046714164</v>
      </c>
      <c r="P209" s="44">
        <v>0.35323048937289198</v>
      </c>
      <c r="Q209" s="44"/>
      <c r="R209" s="44"/>
      <c r="S209" s="44"/>
    </row>
    <row r="210" spans="2:19" x14ac:dyDescent="0.2">
      <c r="B210" s="43" t="s">
        <v>399</v>
      </c>
      <c r="C210" s="43" t="s">
        <v>74</v>
      </c>
      <c r="D210" s="43" t="s">
        <v>400</v>
      </c>
      <c r="E210" s="44"/>
      <c r="F210" s="44"/>
      <c r="G210" s="44"/>
      <c r="H210" s="44"/>
      <c r="I210" s="44"/>
      <c r="J210" s="44"/>
      <c r="K210" s="44"/>
      <c r="L210" s="44"/>
      <c r="M210" s="44"/>
      <c r="N210" s="44">
        <v>0</v>
      </c>
      <c r="O210" s="44">
        <v>0</v>
      </c>
      <c r="P210" s="44">
        <v>0</v>
      </c>
      <c r="Q210" s="44"/>
      <c r="R210" s="44"/>
      <c r="S210" s="44"/>
    </row>
    <row r="211" spans="2:19" x14ac:dyDescent="0.2">
      <c r="B211" s="43" t="s">
        <v>399</v>
      </c>
      <c r="C211" s="43" t="s">
        <v>74</v>
      </c>
      <c r="D211" s="43" t="s">
        <v>402</v>
      </c>
      <c r="E211" s="44"/>
      <c r="F211" s="44"/>
      <c r="G211" s="44"/>
      <c r="H211" s="44"/>
      <c r="I211" s="44"/>
      <c r="J211" s="44"/>
      <c r="K211" s="44"/>
      <c r="L211" s="44"/>
      <c r="M211" s="44"/>
      <c r="N211" s="44">
        <v>0</v>
      </c>
      <c r="O211" s="44">
        <v>0</v>
      </c>
      <c r="P211" s="44">
        <v>0</v>
      </c>
      <c r="Q211" s="44"/>
      <c r="R211" s="44"/>
      <c r="S211" s="44"/>
    </row>
    <row r="212" spans="2:19" x14ac:dyDescent="0.2">
      <c r="B212" s="43" t="s">
        <v>399</v>
      </c>
      <c r="C212" s="43" t="s">
        <v>72</v>
      </c>
      <c r="D212" s="43" t="s">
        <v>400</v>
      </c>
      <c r="E212" s="44"/>
      <c r="F212" s="44"/>
      <c r="G212" s="44"/>
      <c r="H212" s="44"/>
      <c r="I212" s="44"/>
      <c r="J212" s="44"/>
      <c r="K212" s="44"/>
      <c r="L212" s="44"/>
      <c r="M212" s="44"/>
      <c r="N212" s="44">
        <v>0</v>
      </c>
      <c r="O212" s="44">
        <v>0</v>
      </c>
      <c r="P212" s="44">
        <v>0</v>
      </c>
      <c r="Q212" s="44"/>
      <c r="R212" s="44"/>
      <c r="S212" s="44"/>
    </row>
    <row r="213" spans="2:19" x14ac:dyDescent="0.2">
      <c r="B213" s="43" t="s">
        <v>399</v>
      </c>
      <c r="C213" s="43" t="s">
        <v>72</v>
      </c>
      <c r="D213" s="43" t="s">
        <v>402</v>
      </c>
      <c r="E213" s="44"/>
      <c r="F213" s="44"/>
      <c r="G213" s="44"/>
      <c r="H213" s="44"/>
      <c r="I213" s="44"/>
      <c r="J213" s="44"/>
      <c r="K213" s="44"/>
      <c r="L213" s="44"/>
      <c r="M213" s="44"/>
      <c r="N213" s="44">
        <v>0</v>
      </c>
      <c r="O213" s="44">
        <v>0</v>
      </c>
      <c r="P213" s="44">
        <v>0</v>
      </c>
      <c r="Q213" s="44"/>
      <c r="R213" s="44"/>
      <c r="S213" s="44"/>
    </row>
    <row r="214" spans="2:19" x14ac:dyDescent="0.2">
      <c r="B214" s="43" t="s">
        <v>399</v>
      </c>
      <c r="C214" s="43" t="s">
        <v>75</v>
      </c>
      <c r="D214" s="43" t="s">
        <v>400</v>
      </c>
      <c r="E214" s="44"/>
      <c r="F214" s="44"/>
      <c r="G214" s="44"/>
      <c r="H214" s="44"/>
      <c r="I214" s="44"/>
      <c r="J214" s="44"/>
      <c r="K214" s="44"/>
      <c r="L214" s="44"/>
      <c r="M214" s="44"/>
      <c r="N214" s="44">
        <v>0</v>
      </c>
      <c r="O214" s="44">
        <v>0</v>
      </c>
      <c r="P214" s="44">
        <v>0</v>
      </c>
      <c r="Q214" s="44"/>
      <c r="R214" s="44"/>
      <c r="S214" s="44"/>
    </row>
    <row r="215" spans="2:19" x14ac:dyDescent="0.2">
      <c r="B215" s="43" t="s">
        <v>399</v>
      </c>
      <c r="C215" s="43" t="s">
        <v>75</v>
      </c>
      <c r="D215" s="43" t="s">
        <v>402</v>
      </c>
      <c r="E215" s="44"/>
      <c r="F215" s="44"/>
      <c r="G215" s="44"/>
      <c r="H215" s="44"/>
      <c r="I215" s="44"/>
      <c r="J215" s="44"/>
      <c r="K215" s="44"/>
      <c r="L215" s="44"/>
      <c r="M215" s="44"/>
      <c r="N215" s="44">
        <v>0</v>
      </c>
      <c r="O215" s="44">
        <v>0</v>
      </c>
      <c r="P215" s="44">
        <v>0</v>
      </c>
      <c r="Q215" s="44"/>
      <c r="R215" s="44"/>
      <c r="S215" s="44"/>
    </row>
    <row r="216" spans="2:19" x14ac:dyDescent="0.2">
      <c r="B216" s="43" t="s">
        <v>399</v>
      </c>
      <c r="C216" s="43" t="s">
        <v>77</v>
      </c>
      <c r="D216" s="43" t="s">
        <v>400</v>
      </c>
      <c r="E216" s="44"/>
      <c r="F216" s="44"/>
      <c r="G216" s="44"/>
      <c r="H216" s="44"/>
      <c r="I216" s="44"/>
      <c r="J216" s="44"/>
      <c r="K216" s="44"/>
      <c r="L216" s="44"/>
      <c r="M216" s="44"/>
      <c r="N216" s="44">
        <v>1.2496283678915899E-4</v>
      </c>
      <c r="O216" s="44">
        <v>1.3221366475313801E-4</v>
      </c>
      <c r="P216" s="44">
        <v>1.38666063158882E-4</v>
      </c>
      <c r="Q216" s="44"/>
      <c r="R216" s="44"/>
      <c r="S216" s="44"/>
    </row>
    <row r="217" spans="2:19" x14ac:dyDescent="0.2">
      <c r="B217" s="43" t="s">
        <v>399</v>
      </c>
      <c r="C217" s="43" t="s">
        <v>77</v>
      </c>
      <c r="D217" s="43" t="s">
        <v>402</v>
      </c>
      <c r="E217" s="44"/>
      <c r="F217" s="44"/>
      <c r="G217" s="44"/>
      <c r="H217" s="44"/>
      <c r="I217" s="44"/>
      <c r="J217" s="44"/>
      <c r="K217" s="44"/>
      <c r="L217" s="44"/>
      <c r="M217" s="44"/>
      <c r="N217" s="44">
        <v>8.0077288427759098E-4</v>
      </c>
      <c r="O217" s="44">
        <v>8.4723682964970204E-4</v>
      </c>
      <c r="P217" s="44">
        <v>8.8858436796298396E-4</v>
      </c>
      <c r="Q217" s="44"/>
      <c r="R217" s="44"/>
      <c r="S217" s="44"/>
    </row>
    <row r="218" spans="2:19" x14ac:dyDescent="0.2">
      <c r="B218" s="43" t="s">
        <v>399</v>
      </c>
      <c r="C218" s="43" t="s">
        <v>73</v>
      </c>
      <c r="D218" s="43" t="s">
        <v>400</v>
      </c>
      <c r="E218" s="44"/>
      <c r="F218" s="44"/>
      <c r="G218" s="44"/>
      <c r="H218" s="44"/>
      <c r="I218" s="44"/>
      <c r="J218" s="44"/>
      <c r="K218" s="44"/>
      <c r="L218" s="44"/>
      <c r="M218" s="44"/>
      <c r="N218" s="44">
        <v>2.2857180329031502E-3</v>
      </c>
      <c r="O218" s="44">
        <v>2.3597015780099698E-3</v>
      </c>
      <c r="P218" s="44">
        <v>2.4402552785767E-3</v>
      </c>
      <c r="Q218" s="44"/>
      <c r="R218" s="44"/>
      <c r="S218" s="44"/>
    </row>
    <row r="219" spans="2:19" x14ac:dyDescent="0.2">
      <c r="B219" s="43" t="s">
        <v>399</v>
      </c>
      <c r="C219" s="43" t="s">
        <v>73</v>
      </c>
      <c r="D219" s="43" t="s">
        <v>402</v>
      </c>
      <c r="E219" s="44"/>
      <c r="F219" s="44"/>
      <c r="G219" s="44"/>
      <c r="H219" s="44"/>
      <c r="I219" s="44"/>
      <c r="J219" s="44"/>
      <c r="K219" s="44"/>
      <c r="L219" s="44"/>
      <c r="M219" s="44"/>
      <c r="N219" s="44">
        <v>4.2315554176430804E-3</v>
      </c>
      <c r="O219" s="44">
        <v>4.3685213367138298E-3</v>
      </c>
      <c r="P219" s="44">
        <v>4.5176506007514501E-3</v>
      </c>
      <c r="Q219" s="44"/>
      <c r="R219" s="44"/>
      <c r="S219" s="44"/>
    </row>
    <row r="220" spans="2:19" x14ac:dyDescent="0.2">
      <c r="B220" s="43" t="s">
        <v>399</v>
      </c>
      <c r="C220" s="43" t="s">
        <v>76</v>
      </c>
      <c r="D220" s="43" t="s">
        <v>400</v>
      </c>
      <c r="E220" s="44"/>
      <c r="F220" s="44"/>
      <c r="G220" s="44"/>
      <c r="H220" s="44"/>
      <c r="I220" s="44"/>
      <c r="J220" s="44"/>
      <c r="K220" s="44"/>
      <c r="L220" s="44"/>
      <c r="M220" s="44"/>
      <c r="N220" s="44">
        <v>5.5784465370911796E-3</v>
      </c>
      <c r="O220" s="44">
        <v>5.7183715794319996E-3</v>
      </c>
      <c r="P220" s="44">
        <v>5.8962156108449803E-3</v>
      </c>
      <c r="Q220" s="44"/>
      <c r="R220" s="44"/>
      <c r="S220" s="44"/>
    </row>
    <row r="221" spans="2:19" x14ac:dyDescent="0.2">
      <c r="B221" s="43" t="s">
        <v>399</v>
      </c>
      <c r="C221" s="43" t="s">
        <v>76</v>
      </c>
      <c r="D221" s="43" t="s">
        <v>402</v>
      </c>
      <c r="E221" s="44"/>
      <c r="F221" s="44"/>
      <c r="G221" s="44"/>
      <c r="H221" s="44"/>
      <c r="I221" s="44"/>
      <c r="J221" s="44"/>
      <c r="K221" s="44"/>
      <c r="L221" s="44"/>
      <c r="M221" s="44"/>
      <c r="N221" s="44">
        <v>6.2802896181061996E-3</v>
      </c>
      <c r="O221" s="44">
        <v>6.4378190996353703E-3</v>
      </c>
      <c r="P221" s="44">
        <v>6.6380382855142101E-3</v>
      </c>
      <c r="Q221" s="44"/>
      <c r="R221" s="44"/>
      <c r="S221" s="44"/>
    </row>
    <row r="222" spans="2:19" x14ac:dyDescent="0.2">
      <c r="B222" s="43" t="s">
        <v>403</v>
      </c>
      <c r="C222" s="43" t="s">
        <v>68</v>
      </c>
      <c r="D222" s="43" t="s">
        <v>404</v>
      </c>
      <c r="E222" s="44"/>
      <c r="F222" s="44"/>
      <c r="G222" s="44"/>
      <c r="H222" s="44"/>
      <c r="I222" s="44"/>
      <c r="J222" s="44"/>
      <c r="K222" s="44"/>
      <c r="L222" s="44"/>
      <c r="M222" s="44"/>
      <c r="N222" s="44">
        <v>7.9539242504021307E-3</v>
      </c>
      <c r="O222" s="44">
        <v>7.8035877052364897E-3</v>
      </c>
      <c r="P222" s="44">
        <v>7.71494579039304E-3</v>
      </c>
      <c r="Q222" s="44"/>
      <c r="R222" s="44"/>
      <c r="S222" s="44"/>
    </row>
    <row r="223" spans="2:19" x14ac:dyDescent="0.2">
      <c r="B223" s="43" t="s">
        <v>403</v>
      </c>
      <c r="C223" s="43" t="s">
        <v>62</v>
      </c>
      <c r="D223" s="43" t="s">
        <v>404</v>
      </c>
      <c r="E223" s="44"/>
      <c r="F223" s="44"/>
      <c r="G223" s="44"/>
      <c r="H223" s="44"/>
      <c r="I223" s="44"/>
      <c r="J223" s="44"/>
      <c r="K223" s="44"/>
      <c r="L223" s="44"/>
      <c r="M223" s="44"/>
      <c r="N223" s="44">
        <v>2.8242902110910899E-2</v>
      </c>
      <c r="O223" s="44">
        <v>2.7984245688164499E-2</v>
      </c>
      <c r="P223" s="44">
        <v>2.7792613555459301E-2</v>
      </c>
      <c r="Q223" s="44"/>
      <c r="R223" s="44"/>
      <c r="S223" s="44"/>
    </row>
    <row r="224" spans="2:19" x14ac:dyDescent="0.2">
      <c r="B224" s="43" t="s">
        <v>403</v>
      </c>
      <c r="C224" s="43" t="s">
        <v>65</v>
      </c>
      <c r="D224" s="43" t="s">
        <v>404</v>
      </c>
      <c r="E224" s="44"/>
      <c r="F224" s="44"/>
      <c r="G224" s="44"/>
      <c r="H224" s="44"/>
      <c r="I224" s="44"/>
      <c r="J224" s="44"/>
      <c r="K224" s="44"/>
      <c r="L224" s="44"/>
      <c r="M224" s="44"/>
      <c r="N224" s="44">
        <v>5.4852127640129998E-2</v>
      </c>
      <c r="O224" s="44">
        <v>5.3340745433337798E-2</v>
      </c>
      <c r="P224" s="44">
        <v>5.2706473272298798E-2</v>
      </c>
      <c r="Q224" s="44"/>
      <c r="R224" s="44"/>
      <c r="S224" s="44"/>
    </row>
    <row r="225" spans="2:19" x14ac:dyDescent="0.2">
      <c r="B225" s="43" t="s">
        <v>403</v>
      </c>
      <c r="C225" s="43" t="s">
        <v>54</v>
      </c>
      <c r="D225" s="43" t="s">
        <v>404</v>
      </c>
      <c r="E225" s="44"/>
      <c r="F225" s="44"/>
      <c r="G225" s="44"/>
      <c r="H225" s="44"/>
      <c r="I225" s="44"/>
      <c r="J225" s="44"/>
      <c r="K225" s="44"/>
      <c r="L225" s="44"/>
      <c r="M225" s="44"/>
      <c r="N225" s="44">
        <v>0.35442514129895297</v>
      </c>
      <c r="O225" s="44">
        <v>0.38608654305755202</v>
      </c>
      <c r="P225" s="44">
        <v>0.40480911311885398</v>
      </c>
      <c r="Q225" s="44"/>
      <c r="R225" s="44"/>
      <c r="S225" s="44"/>
    </row>
    <row r="226" spans="2:19" x14ac:dyDescent="0.2">
      <c r="B226" s="43" t="s">
        <v>403</v>
      </c>
      <c r="C226" s="43" t="s">
        <v>52</v>
      </c>
      <c r="D226" s="43" t="s">
        <v>404</v>
      </c>
      <c r="E226" s="44"/>
      <c r="F226" s="44"/>
      <c r="G226" s="44"/>
      <c r="H226" s="44"/>
      <c r="I226" s="44"/>
      <c r="J226" s="44"/>
      <c r="K226" s="44"/>
      <c r="L226" s="44"/>
      <c r="M226" s="44"/>
      <c r="N226" s="44">
        <v>0.79502402234103797</v>
      </c>
      <c r="O226" s="44">
        <v>0.85234842169837799</v>
      </c>
      <c r="P226" s="44">
        <v>0.88717700810997402</v>
      </c>
      <c r="Q226" s="44"/>
      <c r="R226" s="44"/>
      <c r="S226" s="44"/>
    </row>
    <row r="227" spans="2:19" x14ac:dyDescent="0.2">
      <c r="B227" s="43" t="s">
        <v>403</v>
      </c>
      <c r="C227" s="43" t="s">
        <v>53</v>
      </c>
      <c r="D227" s="43" t="s">
        <v>404</v>
      </c>
      <c r="E227" s="44"/>
      <c r="F227" s="44"/>
      <c r="G227" s="44"/>
      <c r="H227" s="44"/>
      <c r="I227" s="44"/>
      <c r="J227" s="44"/>
      <c r="K227" s="44"/>
      <c r="L227" s="44"/>
      <c r="M227" s="44"/>
      <c r="N227" s="44">
        <v>0.66594869716110905</v>
      </c>
      <c r="O227" s="44">
        <v>0.70296454379465301</v>
      </c>
      <c r="P227" s="44">
        <v>0.72742315676528302</v>
      </c>
      <c r="Q227" s="44"/>
      <c r="R227" s="44"/>
      <c r="S227" s="44"/>
    </row>
    <row r="228" spans="2:19" x14ac:dyDescent="0.2">
      <c r="B228" s="43" t="s">
        <v>403</v>
      </c>
      <c r="C228" s="43" t="s">
        <v>69</v>
      </c>
      <c r="D228" s="43" t="s">
        <v>404</v>
      </c>
      <c r="E228" s="44"/>
      <c r="F228" s="44"/>
      <c r="G228" s="44"/>
      <c r="H228" s="44"/>
      <c r="I228" s="44"/>
      <c r="J228" s="44"/>
      <c r="K228" s="44"/>
      <c r="L228" s="44"/>
      <c r="M228" s="44"/>
      <c r="N228" s="44">
        <v>0.182221795473165</v>
      </c>
      <c r="O228" s="44">
        <v>0.19185226744661199</v>
      </c>
      <c r="P228" s="44">
        <v>0.20201175364867399</v>
      </c>
      <c r="Q228" s="44"/>
      <c r="R228" s="44"/>
      <c r="S228" s="44"/>
    </row>
    <row r="229" spans="2:19" x14ac:dyDescent="0.2">
      <c r="B229" s="43" t="s">
        <v>403</v>
      </c>
      <c r="C229" s="43" t="s">
        <v>63</v>
      </c>
      <c r="D229" s="43" t="s">
        <v>404</v>
      </c>
      <c r="E229" s="44"/>
      <c r="F229" s="44"/>
      <c r="G229" s="44"/>
      <c r="H229" s="44"/>
      <c r="I229" s="44"/>
      <c r="J229" s="44"/>
      <c r="K229" s="44"/>
      <c r="L229" s="44"/>
      <c r="M229" s="44"/>
      <c r="N229" s="44">
        <v>0.116121766864155</v>
      </c>
      <c r="O229" s="44">
        <v>0.123899627019113</v>
      </c>
      <c r="P229" s="44">
        <v>0.13029838979771399</v>
      </c>
      <c r="Q229" s="44"/>
      <c r="R229" s="44"/>
      <c r="S229" s="44"/>
    </row>
    <row r="230" spans="2:19" x14ac:dyDescent="0.2">
      <c r="B230" s="43" t="s">
        <v>403</v>
      </c>
      <c r="C230" s="43" t="s">
        <v>66</v>
      </c>
      <c r="D230" s="43" t="s">
        <v>404</v>
      </c>
      <c r="E230" s="44"/>
      <c r="F230" s="44"/>
      <c r="G230" s="44"/>
      <c r="H230" s="44"/>
      <c r="I230" s="44"/>
      <c r="J230" s="44"/>
      <c r="K230" s="44"/>
      <c r="L230" s="44"/>
      <c r="M230" s="44"/>
      <c r="N230" s="44">
        <v>1.8508015983565801E-2</v>
      </c>
      <c r="O230" s="44">
        <v>1.9292096961961502E-2</v>
      </c>
      <c r="P230" s="44">
        <v>2.0332551690594499E-2</v>
      </c>
      <c r="Q230" s="44"/>
      <c r="R230" s="44"/>
      <c r="S230" s="44"/>
    </row>
    <row r="231" spans="2:19" x14ac:dyDescent="0.2">
      <c r="B231" s="43" t="s">
        <v>403</v>
      </c>
      <c r="C231" s="43" t="s">
        <v>70</v>
      </c>
      <c r="D231" s="43" t="s">
        <v>404</v>
      </c>
      <c r="E231" s="44"/>
      <c r="F231" s="44"/>
      <c r="G231" s="44"/>
      <c r="H231" s="44"/>
      <c r="I231" s="44"/>
      <c r="J231" s="44"/>
      <c r="K231" s="44"/>
      <c r="L231" s="44"/>
      <c r="M231" s="44"/>
      <c r="N231" s="44">
        <v>8.3358608199992301E-2</v>
      </c>
      <c r="O231" s="44">
        <v>8.4966110514293702E-2</v>
      </c>
      <c r="P231" s="44">
        <v>8.7910928507431804E-2</v>
      </c>
      <c r="Q231" s="44"/>
      <c r="R231" s="44"/>
      <c r="S231" s="44"/>
    </row>
    <row r="232" spans="2:19" x14ac:dyDescent="0.2">
      <c r="B232" s="43" t="s">
        <v>403</v>
      </c>
      <c r="C232" s="43" t="s">
        <v>64</v>
      </c>
      <c r="D232" s="43" t="s">
        <v>404</v>
      </c>
      <c r="E232" s="44"/>
      <c r="F232" s="44"/>
      <c r="G232" s="44"/>
      <c r="H232" s="44"/>
      <c r="I232" s="44"/>
      <c r="J232" s="44"/>
      <c r="K232" s="44"/>
      <c r="L232" s="44"/>
      <c r="M232" s="44"/>
      <c r="N232" s="44">
        <v>0.133206313996305</v>
      </c>
      <c r="O232" s="44">
        <v>0.13521658178892901</v>
      </c>
      <c r="P232" s="44">
        <v>0.13857961424343501</v>
      </c>
      <c r="Q232" s="44"/>
      <c r="R232" s="44"/>
      <c r="S232" s="44"/>
    </row>
    <row r="233" spans="2:19" x14ac:dyDescent="0.2">
      <c r="B233" s="43" t="s">
        <v>403</v>
      </c>
      <c r="C233" s="43" t="s">
        <v>67</v>
      </c>
      <c r="D233" s="43" t="s">
        <v>404</v>
      </c>
      <c r="E233" s="44"/>
      <c r="F233" s="44"/>
      <c r="G233" s="44"/>
      <c r="H233" s="44"/>
      <c r="I233" s="44"/>
      <c r="J233" s="44"/>
      <c r="K233" s="44"/>
      <c r="L233" s="44"/>
      <c r="M233" s="44"/>
      <c r="N233" s="44">
        <v>6.20219169118559E-2</v>
      </c>
      <c r="O233" s="44">
        <v>6.2868488994636804E-2</v>
      </c>
      <c r="P233" s="44">
        <v>6.3626857880768606E-2</v>
      </c>
      <c r="Q233" s="44"/>
      <c r="R233" s="44"/>
      <c r="S233" s="44"/>
    </row>
    <row r="234" spans="2:19" x14ac:dyDescent="0.2">
      <c r="B234" s="43" t="s">
        <v>403</v>
      </c>
      <c r="C234" s="43" t="s">
        <v>59</v>
      </c>
      <c r="D234" s="43" t="s">
        <v>404</v>
      </c>
      <c r="E234" s="44"/>
      <c r="F234" s="44"/>
      <c r="G234" s="44"/>
      <c r="H234" s="44"/>
      <c r="I234" s="44"/>
      <c r="J234" s="44"/>
      <c r="K234" s="44"/>
      <c r="L234" s="44"/>
      <c r="M234" s="44"/>
      <c r="N234" s="44">
        <v>7.0348024200249007E-2</v>
      </c>
      <c r="O234" s="44">
        <v>7.9126112433797996E-2</v>
      </c>
      <c r="P234" s="44">
        <v>8.7319903475891802E-2</v>
      </c>
      <c r="Q234" s="44"/>
      <c r="R234" s="44"/>
      <c r="S234" s="44"/>
    </row>
    <row r="235" spans="2:19" x14ac:dyDescent="0.2">
      <c r="B235" s="43" t="s">
        <v>403</v>
      </c>
      <c r="C235" s="43" t="s">
        <v>57</v>
      </c>
      <c r="D235" s="43" t="s">
        <v>404</v>
      </c>
      <c r="E235" s="44"/>
      <c r="F235" s="44"/>
      <c r="G235" s="44"/>
      <c r="H235" s="44"/>
      <c r="I235" s="44"/>
      <c r="J235" s="44"/>
      <c r="K235" s="44"/>
      <c r="L235" s="44"/>
      <c r="M235" s="44"/>
      <c r="N235" s="44">
        <v>0.16246592574524499</v>
      </c>
      <c r="O235" s="44">
        <v>0.182352162576742</v>
      </c>
      <c r="P235" s="44">
        <v>0.201191542254165</v>
      </c>
      <c r="Q235" s="44"/>
      <c r="R235" s="44"/>
      <c r="S235" s="44"/>
    </row>
    <row r="236" spans="2:19" x14ac:dyDescent="0.2">
      <c r="B236" s="43" t="s">
        <v>403</v>
      </c>
      <c r="C236" s="43" t="s">
        <v>58</v>
      </c>
      <c r="D236" s="43" t="s">
        <v>404</v>
      </c>
      <c r="E236" s="44"/>
      <c r="F236" s="44"/>
      <c r="G236" s="44"/>
      <c r="H236" s="44"/>
      <c r="I236" s="44"/>
      <c r="J236" s="44"/>
      <c r="K236" s="44"/>
      <c r="L236" s="44"/>
      <c r="M236" s="44"/>
      <c r="N236" s="44">
        <v>0.12065312628234399</v>
      </c>
      <c r="O236" s="44">
        <v>0.13458725331653401</v>
      </c>
      <c r="P236" s="44">
        <v>0.148072068433169</v>
      </c>
      <c r="Q236" s="44"/>
      <c r="R236" s="44"/>
      <c r="S236" s="44"/>
    </row>
    <row r="237" spans="2:19" x14ac:dyDescent="0.2">
      <c r="B237" s="43" t="s">
        <v>403</v>
      </c>
      <c r="C237" s="43" t="s">
        <v>74</v>
      </c>
      <c r="D237" s="43" t="s">
        <v>404</v>
      </c>
      <c r="E237" s="44"/>
      <c r="F237" s="44"/>
      <c r="G237" s="44"/>
      <c r="H237" s="44"/>
      <c r="I237" s="44"/>
      <c r="J237" s="44"/>
      <c r="K237" s="44"/>
      <c r="L237" s="44"/>
      <c r="M237" s="44"/>
      <c r="N237" s="44">
        <v>0</v>
      </c>
      <c r="O237" s="44">
        <v>0</v>
      </c>
      <c r="P237" s="44">
        <v>0</v>
      </c>
      <c r="Q237" s="44"/>
      <c r="R237" s="44"/>
      <c r="S237" s="44"/>
    </row>
    <row r="238" spans="2:19" x14ac:dyDescent="0.2">
      <c r="B238" s="43" t="s">
        <v>403</v>
      </c>
      <c r="C238" s="43" t="s">
        <v>72</v>
      </c>
      <c r="D238" s="43" t="s">
        <v>404</v>
      </c>
      <c r="E238" s="44"/>
      <c r="F238" s="44"/>
      <c r="G238" s="44"/>
      <c r="H238" s="44"/>
      <c r="I238" s="44"/>
      <c r="J238" s="44"/>
      <c r="K238" s="44"/>
      <c r="L238" s="44"/>
      <c r="M238" s="44"/>
      <c r="N238" s="44">
        <v>0</v>
      </c>
      <c r="O238" s="44">
        <v>0</v>
      </c>
      <c r="P238" s="44">
        <v>0</v>
      </c>
      <c r="Q238" s="44"/>
      <c r="R238" s="44"/>
      <c r="S238" s="44"/>
    </row>
    <row r="239" spans="2:19" x14ac:dyDescent="0.2">
      <c r="B239" s="43" t="s">
        <v>403</v>
      </c>
      <c r="C239" s="43" t="s">
        <v>75</v>
      </c>
      <c r="D239" s="43" t="s">
        <v>404</v>
      </c>
      <c r="E239" s="44"/>
      <c r="F239" s="44"/>
      <c r="G239" s="44"/>
      <c r="H239" s="44"/>
      <c r="I239" s="44"/>
      <c r="J239" s="44"/>
      <c r="K239" s="44"/>
      <c r="L239" s="44"/>
      <c r="M239" s="44"/>
      <c r="N239" s="44">
        <v>0</v>
      </c>
      <c r="O239" s="44">
        <v>0</v>
      </c>
      <c r="P239" s="44">
        <v>0</v>
      </c>
      <c r="Q239" s="44"/>
      <c r="R239" s="44"/>
      <c r="S239" s="44"/>
    </row>
    <row r="240" spans="2:19" x14ac:dyDescent="0.2">
      <c r="B240" s="43" t="s">
        <v>403</v>
      </c>
      <c r="C240" s="43" t="s">
        <v>77</v>
      </c>
      <c r="D240" s="43" t="s">
        <v>404</v>
      </c>
      <c r="E240" s="44"/>
      <c r="F240" s="44"/>
      <c r="G240" s="44"/>
      <c r="H240" s="44"/>
      <c r="I240" s="44"/>
      <c r="J240" s="44"/>
      <c r="K240" s="44"/>
      <c r="L240" s="44"/>
      <c r="M240" s="44"/>
      <c r="N240" s="44">
        <v>7.4426395440602003E-4</v>
      </c>
      <c r="O240" s="44">
        <v>7.8744903272089301E-4</v>
      </c>
      <c r="P240" s="44">
        <v>8.2587875851981396E-4</v>
      </c>
      <c r="Q240" s="44"/>
      <c r="R240" s="44"/>
      <c r="S240" s="44"/>
    </row>
    <row r="241" spans="2:19" x14ac:dyDescent="0.2">
      <c r="B241" s="43" t="s">
        <v>403</v>
      </c>
      <c r="C241" s="43" t="s">
        <v>73</v>
      </c>
      <c r="D241" s="43" t="s">
        <v>404</v>
      </c>
      <c r="E241" s="44"/>
      <c r="F241" s="44"/>
      <c r="G241" s="44"/>
      <c r="H241" s="44"/>
      <c r="I241" s="44"/>
      <c r="J241" s="44"/>
      <c r="K241" s="44"/>
      <c r="L241" s="44"/>
      <c r="M241" s="44"/>
      <c r="N241" s="44">
        <v>3.3491888687618501E-3</v>
      </c>
      <c r="O241" s="44">
        <v>3.4575945698047499E-3</v>
      </c>
      <c r="P241" s="44">
        <v>3.5756273076105699E-3</v>
      </c>
      <c r="Q241" s="44"/>
      <c r="R241" s="44"/>
      <c r="S241" s="44"/>
    </row>
    <row r="242" spans="2:19" x14ac:dyDescent="0.2">
      <c r="B242" s="43" t="s">
        <v>403</v>
      </c>
      <c r="C242" s="43" t="s">
        <v>76</v>
      </c>
      <c r="D242" s="43" t="s">
        <v>404</v>
      </c>
      <c r="E242" s="44"/>
      <c r="F242" s="44"/>
      <c r="G242" s="44"/>
      <c r="H242" s="44"/>
      <c r="I242" s="44"/>
      <c r="J242" s="44"/>
      <c r="K242" s="44"/>
      <c r="L242" s="44"/>
      <c r="M242" s="44"/>
      <c r="N242" s="44">
        <v>3.8686144649348201E-3</v>
      </c>
      <c r="O242" s="44">
        <v>3.9656515234074699E-3</v>
      </c>
      <c r="P242" s="44">
        <v>4.08898514108255E-3</v>
      </c>
      <c r="Q242" s="44"/>
      <c r="R242" s="44"/>
      <c r="S242" s="44"/>
    </row>
    <row r="243" spans="2:19" x14ac:dyDescent="0.2">
      <c r="B243" s="43" t="s">
        <v>78</v>
      </c>
      <c r="C243" s="43" t="s">
        <v>82</v>
      </c>
      <c r="D243" s="43" t="s">
        <v>83</v>
      </c>
      <c r="E243" s="44">
        <v>0.118060633409557</v>
      </c>
      <c r="F243" s="44">
        <v>8.6562659645520207E-2</v>
      </c>
      <c r="G243" s="44">
        <v>7.1968705344761894E-2</v>
      </c>
      <c r="H243" s="44">
        <v>0.29597491050167701</v>
      </c>
      <c r="I243" s="44">
        <v>0.21701031666069201</v>
      </c>
      <c r="J243" s="44">
        <v>0.180423656117815</v>
      </c>
      <c r="K243" s="44">
        <v>0.129736959790723</v>
      </c>
      <c r="L243" s="44">
        <v>9.5123801808264102E-2</v>
      </c>
      <c r="M243" s="44">
        <v>7.9086489389848302E-2</v>
      </c>
      <c r="N243" s="44">
        <v>3.0566027726694301E-2</v>
      </c>
      <c r="O243" s="44">
        <v>2.2411167706027101E-2</v>
      </c>
      <c r="P243" s="44">
        <v>1.86327769002483E-2</v>
      </c>
      <c r="Q243" s="44">
        <v>3.6326316707048301E-3</v>
      </c>
      <c r="R243" s="44">
        <v>2.6634641018561901E-3</v>
      </c>
      <c r="S243" s="44">
        <v>2.2144197501302101E-3</v>
      </c>
    </row>
    <row r="244" spans="2:19" x14ac:dyDescent="0.2">
      <c r="B244" s="43" t="s">
        <v>78</v>
      </c>
      <c r="C244" s="43" t="s">
        <v>81</v>
      </c>
      <c r="D244" s="43" t="s">
        <v>45</v>
      </c>
      <c r="E244" s="44">
        <v>15.394645554302301</v>
      </c>
      <c r="F244" s="44">
        <v>13.6080612569121</v>
      </c>
      <c r="G244" s="44">
        <v>11.4284646067777</v>
      </c>
      <c r="H244" s="44">
        <v>2.96055030498382E-3</v>
      </c>
      <c r="I244" s="44">
        <v>3.1410177207670999E-3</v>
      </c>
      <c r="J244" s="44">
        <v>3.29842997116615E-3</v>
      </c>
      <c r="K244" s="44">
        <v>0.85140648669422203</v>
      </c>
      <c r="L244" s="44">
        <v>0.74806178113532895</v>
      </c>
      <c r="M244" s="44">
        <v>0.62252663919767603</v>
      </c>
      <c r="N244" s="44">
        <v>0.18566950442058799</v>
      </c>
      <c r="O244" s="44">
        <v>0.15838667447412799</v>
      </c>
      <c r="P244" s="44">
        <v>0.12578899318946801</v>
      </c>
      <c r="Q244" s="44">
        <v>1.89778865704091E-3</v>
      </c>
      <c r="R244" s="44">
        <v>2.0134728979276299E-3</v>
      </c>
      <c r="S244" s="44">
        <v>2.11437818664497E-3</v>
      </c>
    </row>
    <row r="245" spans="2:19" x14ac:dyDescent="0.2">
      <c r="B245" s="43" t="s">
        <v>78</v>
      </c>
      <c r="C245" s="43" t="s">
        <v>79</v>
      </c>
      <c r="D245" s="43" t="s">
        <v>45</v>
      </c>
      <c r="E245" s="44">
        <v>5.5988529121533501</v>
      </c>
      <c r="F245" s="44">
        <v>5.8564982906403404</v>
      </c>
      <c r="G245" s="44">
        <v>6.1131542927550901</v>
      </c>
      <c r="H245" s="44">
        <v>2.0981085767413999E-3</v>
      </c>
      <c r="I245" s="44">
        <v>2.1946583498545502E-3</v>
      </c>
      <c r="J245" s="44">
        <v>2.2908373650487599E-3</v>
      </c>
      <c r="K245" s="44">
        <v>0.40471662048901702</v>
      </c>
      <c r="L245" s="44">
        <v>0.42334067947074799</v>
      </c>
      <c r="M245" s="44">
        <v>0.44189322075621601</v>
      </c>
      <c r="N245" s="44">
        <v>0.432715935188975</v>
      </c>
      <c r="O245" s="44">
        <v>0.45262845345807601</v>
      </c>
      <c r="P245" s="44">
        <v>0.472464506256628</v>
      </c>
      <c r="Q245" s="44">
        <v>1.3449413953470499E-3</v>
      </c>
      <c r="R245" s="44">
        <v>1.4068322755477901E-3</v>
      </c>
      <c r="S245" s="44">
        <v>1.4684854904158701E-3</v>
      </c>
    </row>
    <row r="246" spans="2:19" x14ac:dyDescent="0.2">
      <c r="B246" s="43" t="s">
        <v>78</v>
      </c>
      <c r="C246" s="43" t="s">
        <v>80</v>
      </c>
      <c r="D246" s="43" t="s">
        <v>45</v>
      </c>
      <c r="E246" s="44">
        <v>1.91252466492224</v>
      </c>
      <c r="F246" s="44">
        <v>1.9581999181635299</v>
      </c>
      <c r="G246" s="44">
        <v>1.9535546004541799</v>
      </c>
      <c r="H246" s="44">
        <v>3.4571233833976902E-3</v>
      </c>
      <c r="I246" s="44">
        <v>3.5396870171741498E-3</v>
      </c>
      <c r="J246" s="44">
        <v>3.53129003449945E-3</v>
      </c>
      <c r="K246" s="44">
        <v>0.175024034205325</v>
      </c>
      <c r="L246" s="44">
        <v>0.17920398923140299</v>
      </c>
      <c r="M246" s="44">
        <v>0.17877887458552799</v>
      </c>
      <c r="N246" s="44">
        <v>2.2711230395951701E-2</v>
      </c>
      <c r="O246" s="44">
        <v>2.3253624028192001E-2</v>
      </c>
      <c r="P246" s="44">
        <v>2.3198460880393599E-2</v>
      </c>
      <c r="Q246" s="44">
        <v>2.2161047329472398E-3</v>
      </c>
      <c r="R246" s="44">
        <v>2.2690301392142001E-3</v>
      </c>
      <c r="S246" s="44">
        <v>2.2636474580124701E-3</v>
      </c>
    </row>
    <row r="247" spans="2:19" x14ac:dyDescent="0.2">
      <c r="B247" s="43" t="s">
        <v>84</v>
      </c>
      <c r="C247" s="43" t="s">
        <v>90</v>
      </c>
      <c r="D247" s="43" t="s">
        <v>43</v>
      </c>
      <c r="E247" s="44">
        <v>0</v>
      </c>
      <c r="F247" s="44">
        <v>0</v>
      </c>
      <c r="G247" s="44">
        <v>0</v>
      </c>
      <c r="H247" s="44">
        <v>0</v>
      </c>
      <c r="I247" s="44">
        <v>0</v>
      </c>
      <c r="J247" s="44">
        <v>0</v>
      </c>
      <c r="K247" s="44">
        <v>0</v>
      </c>
      <c r="L247" s="44">
        <v>0</v>
      </c>
      <c r="M247" s="44">
        <v>0</v>
      </c>
      <c r="N247" s="44">
        <v>0</v>
      </c>
      <c r="O247" s="44">
        <v>0</v>
      </c>
      <c r="P247" s="44">
        <v>0</v>
      </c>
      <c r="Q247" s="44">
        <v>0</v>
      </c>
      <c r="R247" s="44">
        <v>0</v>
      </c>
      <c r="S247" s="44">
        <v>0</v>
      </c>
    </row>
    <row r="248" spans="2:19" x14ac:dyDescent="0.2">
      <c r="B248" s="43" t="s">
        <v>84</v>
      </c>
      <c r="C248" s="43" t="s">
        <v>90</v>
      </c>
      <c r="D248" s="43" t="s">
        <v>45</v>
      </c>
      <c r="E248" s="44">
        <v>9.2884598628674597E-2</v>
      </c>
      <c r="F248" s="44">
        <v>9.1800958018786294E-2</v>
      </c>
      <c r="G248" s="44">
        <v>9.1971756637824295E-2</v>
      </c>
      <c r="H248" s="44">
        <v>3.4094111496642901E-5</v>
      </c>
      <c r="I248" s="44">
        <v>3.3696351649248603E-5</v>
      </c>
      <c r="J248" s="44">
        <v>3.3759044789413199E-5</v>
      </c>
      <c r="K248" s="44">
        <v>1.03156542477022E-2</v>
      </c>
      <c r="L248" s="44">
        <v>1.0195306396439299E-2</v>
      </c>
      <c r="M248" s="44">
        <v>1.02142750901301E-2</v>
      </c>
      <c r="N248" s="44">
        <v>9.0043422670621001E-3</v>
      </c>
      <c r="O248" s="44">
        <v>8.8992928714682201E-3</v>
      </c>
      <c r="P248" s="44">
        <v>8.9158502905373194E-3</v>
      </c>
      <c r="Q248" s="44">
        <v>1.5298639774134601E-5</v>
      </c>
      <c r="R248" s="44">
        <v>1.51201577913295E-5</v>
      </c>
      <c r="S248" s="44">
        <v>1.51482893285828E-5</v>
      </c>
    </row>
    <row r="249" spans="2:19" x14ac:dyDescent="0.2">
      <c r="B249" s="43" t="s">
        <v>84</v>
      </c>
      <c r="C249" s="43" t="s">
        <v>90</v>
      </c>
      <c r="D249" s="43" t="s">
        <v>46</v>
      </c>
      <c r="E249" s="44">
        <v>0</v>
      </c>
      <c r="F249" s="44">
        <v>0</v>
      </c>
      <c r="G249" s="44">
        <v>0</v>
      </c>
      <c r="H249" s="44">
        <v>0</v>
      </c>
      <c r="I249" s="44">
        <v>0</v>
      </c>
      <c r="J249" s="44">
        <v>0</v>
      </c>
      <c r="K249" s="44">
        <v>0</v>
      </c>
      <c r="L249" s="44">
        <v>0</v>
      </c>
      <c r="M249" s="44">
        <v>0</v>
      </c>
      <c r="N249" s="44">
        <v>0</v>
      </c>
      <c r="O249" s="44">
        <v>0</v>
      </c>
      <c r="P249" s="44">
        <v>0</v>
      </c>
      <c r="Q249" s="44">
        <v>0</v>
      </c>
      <c r="R249" s="44">
        <v>0</v>
      </c>
      <c r="S249" s="44">
        <v>0</v>
      </c>
    </row>
    <row r="250" spans="2:19" x14ac:dyDescent="0.2">
      <c r="B250" s="43" t="s">
        <v>84</v>
      </c>
      <c r="C250" s="43" t="s">
        <v>531</v>
      </c>
      <c r="D250" s="43" t="s">
        <v>288</v>
      </c>
      <c r="E250" s="44"/>
      <c r="F250" s="44"/>
      <c r="G250" s="44"/>
      <c r="H250" s="44">
        <v>1.01236198357674E-2</v>
      </c>
      <c r="I250" s="44">
        <v>1.06400261907832E-2</v>
      </c>
      <c r="J250" s="44">
        <v>1.11827744598404E-2</v>
      </c>
      <c r="K250" s="44"/>
      <c r="L250" s="44"/>
      <c r="M250" s="44"/>
      <c r="N250" s="44"/>
      <c r="O250" s="44"/>
      <c r="P250" s="44"/>
      <c r="Q250" s="44"/>
      <c r="R250" s="44"/>
      <c r="S250" s="44"/>
    </row>
    <row r="251" spans="2:19" x14ac:dyDescent="0.2">
      <c r="B251" s="43" t="s">
        <v>84</v>
      </c>
      <c r="C251" s="43" t="s">
        <v>88</v>
      </c>
      <c r="D251" s="43" t="s">
        <v>43</v>
      </c>
      <c r="E251" s="44">
        <v>4.3522276518694403</v>
      </c>
      <c r="F251" s="44">
        <v>4.3014522736401704</v>
      </c>
      <c r="G251" s="44">
        <v>4.3094552631955096</v>
      </c>
      <c r="H251" s="44">
        <v>1.55656141902154E-3</v>
      </c>
      <c r="I251" s="44">
        <v>1.5384017543371899E-3</v>
      </c>
      <c r="J251" s="44">
        <v>1.5412640000134501E-3</v>
      </c>
      <c r="K251" s="44">
        <v>0.48335328274879402</v>
      </c>
      <c r="L251" s="44">
        <v>0.477714228978391</v>
      </c>
      <c r="M251" s="44">
        <v>0.47860303158312401</v>
      </c>
      <c r="N251" s="44">
        <v>0.421910068840049</v>
      </c>
      <c r="O251" s="44">
        <v>0.41698784393876498</v>
      </c>
      <c r="P251" s="44">
        <v>0.41776366316154101</v>
      </c>
      <c r="Q251" s="44">
        <v>7.1683749560202503E-4</v>
      </c>
      <c r="R251" s="44">
        <v>7.0847449212897002E-4</v>
      </c>
      <c r="S251" s="44">
        <v>7.0979263158514204E-4</v>
      </c>
    </row>
    <row r="252" spans="2:19" x14ac:dyDescent="0.2">
      <c r="B252" s="43" t="s">
        <v>84</v>
      </c>
      <c r="C252" s="43" t="s">
        <v>88</v>
      </c>
      <c r="D252" s="43" t="s">
        <v>45</v>
      </c>
      <c r="E252" s="44">
        <v>1.8414768592256601</v>
      </c>
      <c r="F252" s="44">
        <v>1.81999322107373</v>
      </c>
      <c r="G252" s="44">
        <v>1.8233793766817601</v>
      </c>
      <c r="H252" s="44">
        <v>6.7593032950400897E-4</v>
      </c>
      <c r="I252" s="44">
        <v>6.6804457055882796E-4</v>
      </c>
      <c r="J252" s="44">
        <v>6.6928748885259899E-4</v>
      </c>
      <c r="K252" s="44">
        <v>0.20451225354223901</v>
      </c>
      <c r="L252" s="44">
        <v>0.20212630596395301</v>
      </c>
      <c r="M252" s="44">
        <v>0.20250236842206801</v>
      </c>
      <c r="N252" s="44">
        <v>0.1785149331767</v>
      </c>
      <c r="O252" s="44">
        <v>0.17643228401938299</v>
      </c>
      <c r="P252" s="44">
        <v>0.17676054192773799</v>
      </c>
      <c r="Q252" s="44">
        <v>3.03302070931286E-4</v>
      </c>
      <c r="R252" s="44">
        <v>2.9976358935331998E-4</v>
      </c>
      <c r="S252" s="44">
        <v>3.00321309100525E-4</v>
      </c>
    </row>
    <row r="253" spans="2:19" x14ac:dyDescent="0.2">
      <c r="B253" s="43" t="s">
        <v>84</v>
      </c>
      <c r="C253" s="43" t="s">
        <v>88</v>
      </c>
      <c r="D253" s="43" t="s">
        <v>46</v>
      </c>
      <c r="E253" s="44">
        <v>0.56269398810037397</v>
      </c>
      <c r="F253" s="44">
        <v>0.55612930390678506</v>
      </c>
      <c r="G253" s="44">
        <v>0.55716400026686497</v>
      </c>
      <c r="H253" s="44">
        <v>7.1274571826047397E-4</v>
      </c>
      <c r="I253" s="44">
        <v>7.0443045161526095E-4</v>
      </c>
      <c r="J253" s="44">
        <v>7.0574106700469603E-4</v>
      </c>
      <c r="K253" s="44">
        <v>3.1260777116687399</v>
      </c>
      <c r="L253" s="44">
        <v>3.08960724392659</v>
      </c>
      <c r="M253" s="44">
        <v>3.0953555570381401</v>
      </c>
      <c r="N253" s="44">
        <v>2.2507759524015001E-3</v>
      </c>
      <c r="O253" s="44">
        <v>2.2245172156271399E-3</v>
      </c>
      <c r="P253" s="44">
        <v>2.2286560010674598E-3</v>
      </c>
      <c r="Q253" s="44">
        <v>3.12607771166875E-4</v>
      </c>
      <c r="R253" s="44">
        <v>3.08960724392658E-4</v>
      </c>
      <c r="S253" s="44">
        <v>3.0953555570381402E-4</v>
      </c>
    </row>
    <row r="254" spans="2:19" x14ac:dyDescent="0.2">
      <c r="B254" s="43" t="s">
        <v>84</v>
      </c>
      <c r="C254" s="43" t="s">
        <v>89</v>
      </c>
      <c r="D254" s="43" t="s">
        <v>43</v>
      </c>
      <c r="E254" s="44">
        <v>0</v>
      </c>
      <c r="F254" s="44">
        <v>0</v>
      </c>
      <c r="G254" s="44">
        <v>0</v>
      </c>
      <c r="H254" s="44">
        <v>0</v>
      </c>
      <c r="I254" s="44">
        <v>0</v>
      </c>
      <c r="J254" s="44">
        <v>0</v>
      </c>
      <c r="K254" s="44">
        <v>0</v>
      </c>
      <c r="L254" s="44">
        <v>0</v>
      </c>
      <c r="M254" s="44">
        <v>0</v>
      </c>
      <c r="N254" s="44">
        <v>0</v>
      </c>
      <c r="O254" s="44">
        <v>0</v>
      </c>
      <c r="P254" s="44">
        <v>0</v>
      </c>
      <c r="Q254" s="44">
        <v>0</v>
      </c>
      <c r="R254" s="44">
        <v>0</v>
      </c>
      <c r="S254" s="44">
        <v>0</v>
      </c>
    </row>
    <row r="255" spans="2:19" x14ac:dyDescent="0.2">
      <c r="B255" s="43" t="s">
        <v>84</v>
      </c>
      <c r="C255" s="43" t="s">
        <v>89</v>
      </c>
      <c r="D255" s="43" t="s">
        <v>45</v>
      </c>
      <c r="E255" s="44">
        <v>0</v>
      </c>
      <c r="F255" s="44">
        <v>0</v>
      </c>
      <c r="G255" s="44">
        <v>0</v>
      </c>
      <c r="H255" s="44">
        <v>0</v>
      </c>
      <c r="I255" s="44">
        <v>0</v>
      </c>
      <c r="J255" s="44">
        <v>0</v>
      </c>
      <c r="K255" s="44">
        <v>0</v>
      </c>
      <c r="L255" s="44">
        <v>0</v>
      </c>
      <c r="M255" s="44">
        <v>0</v>
      </c>
      <c r="N255" s="44">
        <v>0</v>
      </c>
      <c r="O255" s="44">
        <v>0</v>
      </c>
      <c r="P255" s="44">
        <v>0</v>
      </c>
      <c r="Q255" s="44">
        <v>0</v>
      </c>
      <c r="R255" s="44">
        <v>0</v>
      </c>
      <c r="S255" s="44">
        <v>0</v>
      </c>
    </row>
    <row r="256" spans="2:19" x14ac:dyDescent="0.2">
      <c r="B256" s="43" t="s">
        <v>84</v>
      </c>
      <c r="C256" s="43" t="s">
        <v>89</v>
      </c>
      <c r="D256" s="43" t="s">
        <v>46</v>
      </c>
      <c r="E256" s="44">
        <v>0.37293525786666198</v>
      </c>
      <c r="F256" s="44">
        <v>0.36858439888411898</v>
      </c>
      <c r="G256" s="44">
        <v>0.36927016194898199</v>
      </c>
      <c r="H256" s="44">
        <v>4.7238465996443798E-4</v>
      </c>
      <c r="I256" s="44">
        <v>4.6687357191988398E-4</v>
      </c>
      <c r="J256" s="44">
        <v>4.67742205135377E-4</v>
      </c>
      <c r="K256" s="44">
        <v>2.0718625437036802</v>
      </c>
      <c r="L256" s="44">
        <v>2.0476911049117699</v>
      </c>
      <c r="M256" s="44">
        <v>2.05150089971657</v>
      </c>
      <c r="N256" s="44">
        <v>1.49174103146665E-3</v>
      </c>
      <c r="O256" s="44">
        <v>1.47433759553647E-3</v>
      </c>
      <c r="P256" s="44">
        <v>1.4770806477959299E-3</v>
      </c>
      <c r="Q256" s="44">
        <v>1.24311752622221E-4</v>
      </c>
      <c r="R256" s="44">
        <v>1.2286146629470599E-4</v>
      </c>
      <c r="S256" s="44">
        <v>1.2309005398299401E-4</v>
      </c>
    </row>
    <row r="257" spans="2:19" x14ac:dyDescent="0.2">
      <c r="B257" s="43" t="s">
        <v>84</v>
      </c>
      <c r="C257" s="43" t="s">
        <v>87</v>
      </c>
      <c r="D257" s="43" t="s">
        <v>43</v>
      </c>
      <c r="E257" s="44">
        <v>9.3510601964546997E-2</v>
      </c>
      <c r="F257" s="44">
        <v>9.2419658070296506E-2</v>
      </c>
      <c r="G257" s="44">
        <v>9.2591607800571907E-2</v>
      </c>
      <c r="H257" s="44">
        <v>3.3443791761438E-5</v>
      </c>
      <c r="I257" s="44">
        <v>3.3053618886317801E-5</v>
      </c>
      <c r="J257" s="44">
        <v>3.3115116201616299E-5</v>
      </c>
      <c r="K257" s="44">
        <v>1.0385177441709701E-2</v>
      </c>
      <c r="L257" s="44">
        <v>1.02640184962776E-2</v>
      </c>
      <c r="M257" s="44">
        <v>1.02831150310282E-2</v>
      </c>
      <c r="N257" s="44">
        <v>9.0650277669160808E-3</v>
      </c>
      <c r="O257" s="44">
        <v>8.9592703823440402E-3</v>
      </c>
      <c r="P257" s="44">
        <v>8.9759393914907396E-3</v>
      </c>
      <c r="Q257" s="44">
        <v>1.54017462059254E-5</v>
      </c>
      <c r="R257" s="44">
        <v>1.5222061329225301E-5</v>
      </c>
      <c r="S257" s="44">
        <v>1.52503824612707E-5</v>
      </c>
    </row>
    <row r="258" spans="2:19" x14ac:dyDescent="0.2">
      <c r="B258" s="43" t="s">
        <v>84</v>
      </c>
      <c r="C258" s="43" t="s">
        <v>87</v>
      </c>
      <c r="D258" s="43" t="s">
        <v>45</v>
      </c>
      <c r="E258" s="44">
        <v>0</v>
      </c>
      <c r="F258" s="44">
        <v>0</v>
      </c>
      <c r="G258" s="44">
        <v>0</v>
      </c>
      <c r="H258" s="44">
        <v>0</v>
      </c>
      <c r="I258" s="44">
        <v>0</v>
      </c>
      <c r="J258" s="44">
        <v>0</v>
      </c>
      <c r="K258" s="44">
        <v>0</v>
      </c>
      <c r="L258" s="44">
        <v>0</v>
      </c>
      <c r="M258" s="44">
        <v>0</v>
      </c>
      <c r="N258" s="44">
        <v>0</v>
      </c>
      <c r="O258" s="44">
        <v>0</v>
      </c>
      <c r="P258" s="44">
        <v>0</v>
      </c>
      <c r="Q258" s="44">
        <v>0</v>
      </c>
      <c r="R258" s="44">
        <v>0</v>
      </c>
      <c r="S258" s="44">
        <v>0</v>
      </c>
    </row>
    <row r="259" spans="2:19" x14ac:dyDescent="0.2">
      <c r="B259" s="43" t="s">
        <v>84</v>
      </c>
      <c r="C259" s="43" t="s">
        <v>87</v>
      </c>
      <c r="D259" s="43" t="s">
        <v>46</v>
      </c>
      <c r="E259" s="44">
        <v>0</v>
      </c>
      <c r="F259" s="44">
        <v>0</v>
      </c>
      <c r="G259" s="44">
        <v>0</v>
      </c>
      <c r="H259" s="44">
        <v>0</v>
      </c>
      <c r="I259" s="44">
        <v>0</v>
      </c>
      <c r="J259" s="44">
        <v>0</v>
      </c>
      <c r="K259" s="44">
        <v>0</v>
      </c>
      <c r="L259" s="44">
        <v>0</v>
      </c>
      <c r="M259" s="44">
        <v>0</v>
      </c>
      <c r="N259" s="44">
        <v>0</v>
      </c>
      <c r="O259" s="44">
        <v>0</v>
      </c>
      <c r="P259" s="44">
        <v>0</v>
      </c>
      <c r="Q259" s="44">
        <v>0</v>
      </c>
      <c r="R259" s="44">
        <v>0</v>
      </c>
      <c r="S259" s="44">
        <v>0</v>
      </c>
    </row>
    <row r="260" spans="2:19" x14ac:dyDescent="0.2">
      <c r="B260" s="43" t="s">
        <v>84</v>
      </c>
      <c r="C260" s="43" t="s">
        <v>85</v>
      </c>
      <c r="D260" s="43" t="s">
        <v>86</v>
      </c>
      <c r="E260" s="44">
        <v>12.439654922103841</v>
      </c>
      <c r="F260" s="44">
        <v>12.305065880885154</v>
      </c>
      <c r="G260" s="44">
        <v>12.243999334709708</v>
      </c>
      <c r="H260" s="44">
        <v>1.7755019615097332</v>
      </c>
      <c r="I260" s="44">
        <v>1.8145593470289845</v>
      </c>
      <c r="J260" s="44">
        <v>1.8647236593720706</v>
      </c>
      <c r="K260" s="44">
        <v>0.44933830116160667</v>
      </c>
      <c r="L260" s="44">
        <v>0.46077406786826591</v>
      </c>
      <c r="M260" s="44">
        <v>0.47527002765797893</v>
      </c>
      <c r="N260" s="44">
        <v>0.20879662727493406</v>
      </c>
      <c r="O260" s="44">
        <v>0.21365096807105052</v>
      </c>
      <c r="P260" s="44">
        <v>0.2198537125542922</v>
      </c>
      <c r="Q260" s="44">
        <v>1.7755019615097332E-3</v>
      </c>
      <c r="R260" s="44">
        <v>1.8145593470289844E-3</v>
      </c>
      <c r="S260" s="44">
        <v>1.8647236593720706E-3</v>
      </c>
    </row>
    <row r="261" spans="2:19" x14ac:dyDescent="0.2">
      <c r="B261" s="43" t="s">
        <v>84</v>
      </c>
      <c r="C261" s="43" t="s">
        <v>85</v>
      </c>
      <c r="D261" s="43" t="s">
        <v>45</v>
      </c>
      <c r="E261" s="44">
        <v>62.269908472235763</v>
      </c>
      <c r="F261" s="44">
        <v>56.532827196774626</v>
      </c>
      <c r="G261" s="44">
        <v>51.459373826857686</v>
      </c>
      <c r="H261" s="44">
        <v>4.1176094739532623</v>
      </c>
      <c r="I261" s="44">
        <v>3.9774372808627687</v>
      </c>
      <c r="J261" s="44">
        <v>3.8606794655867218</v>
      </c>
      <c r="K261" s="44">
        <v>1.8761300574957755</v>
      </c>
      <c r="L261" s="44">
        <v>1.7560271653970396</v>
      </c>
      <c r="M261" s="44">
        <v>1.6477003236620213</v>
      </c>
      <c r="N261" s="44">
        <v>0.9565784016334149</v>
      </c>
      <c r="O261" s="44">
        <v>0.90580590333659983</v>
      </c>
      <c r="P261" s="44">
        <v>0.86063214216419059</v>
      </c>
      <c r="Q261" s="44">
        <v>1.1732686510841833E-2</v>
      </c>
      <c r="R261" s="44">
        <v>1.1069439886254979E-2</v>
      </c>
      <c r="S261" s="44">
        <v>1.0471908855149909E-2</v>
      </c>
    </row>
    <row r="262" spans="2:19" x14ac:dyDescent="0.2">
      <c r="B262" s="43" t="s">
        <v>84</v>
      </c>
      <c r="C262" s="43" t="s">
        <v>85</v>
      </c>
      <c r="D262" s="43" t="s">
        <v>234</v>
      </c>
      <c r="E262" s="44"/>
      <c r="F262" s="44">
        <v>0.31980191526958823</v>
      </c>
      <c r="G262" s="44">
        <v>0.61492315901556605</v>
      </c>
      <c r="H262" s="44"/>
      <c r="I262" s="44">
        <v>8.8248546392646855E-4</v>
      </c>
      <c r="J262" s="44">
        <v>1.757523364655626E-3</v>
      </c>
      <c r="K262" s="44"/>
      <c r="L262" s="44">
        <v>6.9905554989840316E-2</v>
      </c>
      <c r="M262" s="44">
        <v>0.13807214721212349</v>
      </c>
      <c r="N262" s="44"/>
      <c r="O262" s="44">
        <v>3.3656664329000566E-2</v>
      </c>
      <c r="P262" s="44">
        <v>6.6873108973286105E-2</v>
      </c>
      <c r="Q262" s="44"/>
      <c r="R262" s="44">
        <v>4.4124273196323427E-4</v>
      </c>
      <c r="S262" s="44">
        <v>8.78761682327813E-4</v>
      </c>
    </row>
    <row r="263" spans="2:19" x14ac:dyDescent="0.2">
      <c r="B263" s="43" t="s">
        <v>84</v>
      </c>
      <c r="C263" s="43" t="s">
        <v>93</v>
      </c>
      <c r="D263" s="43" t="s">
        <v>86</v>
      </c>
      <c r="E263" s="44">
        <v>1.0029490368264501E-2</v>
      </c>
      <c r="F263" s="44">
        <v>9.6835743033041998E-3</v>
      </c>
      <c r="G263" s="44">
        <v>9.3495340087773292E-3</v>
      </c>
      <c r="H263" s="44">
        <v>1.26515241420928E-3</v>
      </c>
      <c r="I263" s="44">
        <v>1.26515241420928E-3</v>
      </c>
      <c r="J263" s="44">
        <v>1.26515241420928E-3</v>
      </c>
      <c r="K263" s="44">
        <v>3.6287150355897898E-4</v>
      </c>
      <c r="L263" s="44">
        <v>3.6358833111309498E-4</v>
      </c>
      <c r="M263" s="44">
        <v>3.6425297982020199E-4</v>
      </c>
      <c r="N263" s="44">
        <v>1.5446099774549501E-4</v>
      </c>
      <c r="O263" s="44">
        <v>1.5445950506071801E-4</v>
      </c>
      <c r="P263" s="44">
        <v>1.5445673473650799E-4</v>
      </c>
      <c r="Q263" s="44">
        <v>1.26515241420928E-6</v>
      </c>
      <c r="R263" s="44">
        <v>1.26515241420928E-6</v>
      </c>
      <c r="S263" s="44">
        <v>1.26515241420928E-6</v>
      </c>
    </row>
    <row r="264" spans="2:19" x14ac:dyDescent="0.2">
      <c r="B264" s="43" t="s">
        <v>84</v>
      </c>
      <c r="C264" s="43" t="s">
        <v>94</v>
      </c>
      <c r="D264" s="43" t="s">
        <v>86</v>
      </c>
      <c r="E264" s="44">
        <v>1.8167569534404123E-2</v>
      </c>
      <c r="F264" s="44">
        <v>1.8735745321704085E-2</v>
      </c>
      <c r="G264" s="44">
        <v>1.9400624894182303E-2</v>
      </c>
      <c r="H264" s="44">
        <v>2.5865557781199811E-3</v>
      </c>
      <c r="I264" s="44">
        <v>2.7539078448593668E-3</v>
      </c>
      <c r="J264" s="44">
        <v>2.9445791486344694E-3</v>
      </c>
      <c r="K264" s="44">
        <v>6.6294784079367708E-4</v>
      </c>
      <c r="L264" s="44">
        <v>7.0921132741999656E-4</v>
      </c>
      <c r="M264" s="44">
        <v>7.616778968142459E-4</v>
      </c>
      <c r="N264" s="44">
        <v>3.0623011282893375E-4</v>
      </c>
      <c r="O264" s="44">
        <v>3.2663325422821118E-4</v>
      </c>
      <c r="P264" s="44">
        <v>3.4983771321336909E-4</v>
      </c>
      <c r="Q264" s="44">
        <v>2.5865557781199812E-6</v>
      </c>
      <c r="R264" s="44">
        <v>2.7539078448593671E-6</v>
      </c>
      <c r="S264" s="44">
        <v>2.9445791486344699E-6</v>
      </c>
    </row>
    <row r="265" spans="2:19" x14ac:dyDescent="0.2">
      <c r="B265" s="43" t="s">
        <v>84</v>
      </c>
      <c r="C265" s="43" t="s">
        <v>94</v>
      </c>
      <c r="D265" s="43" t="s">
        <v>45</v>
      </c>
      <c r="E265" s="44">
        <v>0.35129927093775859</v>
      </c>
      <c r="F265" s="44">
        <v>0.31491524357336131</v>
      </c>
      <c r="G265" s="44">
        <v>0.28296874880983824</v>
      </c>
      <c r="H265" s="44">
        <v>3.3673762532457643E-2</v>
      </c>
      <c r="I265" s="44">
        <v>3.1161372869838933E-2</v>
      </c>
      <c r="J265" s="44">
        <v>2.889186730207598E-2</v>
      </c>
      <c r="K265" s="44">
        <v>1.1014923650728843E-2</v>
      </c>
      <c r="L265" s="44">
        <v>1.0134242073351821E-2</v>
      </c>
      <c r="M265" s="44">
        <v>9.3431882137084508E-3</v>
      </c>
      <c r="N265" s="44">
        <v>5.6930966680066638E-3</v>
      </c>
      <c r="O265" s="44">
        <v>5.2604806322836695E-3</v>
      </c>
      <c r="P265" s="44">
        <v>4.8711765163893467E-3</v>
      </c>
      <c r="Q265" s="44">
        <v>6.2696121704073628E-5</v>
      </c>
      <c r="R265" s="44">
        <v>5.8048210664892374E-5</v>
      </c>
      <c r="S265" s="44">
        <v>5.386810731608828E-5</v>
      </c>
    </row>
    <row r="266" spans="2:19" x14ac:dyDescent="0.2">
      <c r="B266" s="43" t="s">
        <v>84</v>
      </c>
      <c r="C266" s="43" t="s">
        <v>94</v>
      </c>
      <c r="D266" s="43" t="s">
        <v>234</v>
      </c>
      <c r="E266" s="44"/>
      <c r="F266" s="44">
        <v>1.292748414319196E-3</v>
      </c>
      <c r="G266" s="44">
        <v>2.4972514115663208E-3</v>
      </c>
      <c r="H266" s="44"/>
      <c r="I266" s="44">
        <v>3.5673072288794092E-6</v>
      </c>
      <c r="J266" s="44">
        <v>7.1374408963119721E-6</v>
      </c>
      <c r="K266" s="44"/>
      <c r="L266" s="44">
        <v>2.9999972865061214E-4</v>
      </c>
      <c r="M266" s="44">
        <v>5.9416386348949397E-4</v>
      </c>
      <c r="N266" s="44"/>
      <c r="O266" s="44">
        <v>1.3928927367165854E-4</v>
      </c>
      <c r="P266" s="44">
        <v>2.7784942774547401E-4</v>
      </c>
      <c r="Q266" s="44"/>
      <c r="R266" s="44">
        <v>1.7836536144397046E-6</v>
      </c>
      <c r="S266" s="44">
        <v>3.5687204481559861E-6</v>
      </c>
    </row>
    <row r="267" spans="2:19" x14ac:dyDescent="0.2">
      <c r="B267" s="43" t="s">
        <v>84</v>
      </c>
      <c r="C267" s="43" t="s">
        <v>91</v>
      </c>
      <c r="D267" s="43" t="s">
        <v>86</v>
      </c>
      <c r="E267" s="44">
        <v>0.668038979045255</v>
      </c>
      <c r="F267" s="44">
        <v>0.64499838511810303</v>
      </c>
      <c r="G267" s="44">
        <v>0.62274880621409401</v>
      </c>
      <c r="H267" s="44">
        <v>8.4268601503353496E-2</v>
      </c>
      <c r="I267" s="44">
        <v>8.4268601503353496E-2</v>
      </c>
      <c r="J267" s="44">
        <v>8.4268601503353496E-2</v>
      </c>
      <c r="K267" s="44">
        <v>2.41699527953286E-2</v>
      </c>
      <c r="L267" s="44">
        <v>2.42176988651507E-2</v>
      </c>
      <c r="M267" s="44">
        <v>2.4261969433984801E-2</v>
      </c>
      <c r="N267" s="44">
        <v>1.02882562769804E-2</v>
      </c>
      <c r="O267" s="44">
        <v>1.0288156853023801E-2</v>
      </c>
      <c r="P267" s="44">
        <v>1.0287972328737099E-2</v>
      </c>
      <c r="Q267" s="44">
        <v>8.4268601503353501E-5</v>
      </c>
      <c r="R267" s="44">
        <v>8.4268601503353501E-5</v>
      </c>
      <c r="S267" s="44">
        <v>8.4268601503353501E-5</v>
      </c>
    </row>
    <row r="268" spans="2:19" x14ac:dyDescent="0.2">
      <c r="B268" s="43" t="s">
        <v>84</v>
      </c>
      <c r="C268" s="43" t="s">
        <v>92</v>
      </c>
      <c r="D268" s="43" t="s">
        <v>86</v>
      </c>
      <c r="E268" s="44">
        <v>0.325448050520731</v>
      </c>
      <c r="F268" s="44">
        <v>0.31422338158427399</v>
      </c>
      <c r="G268" s="44">
        <v>0.30338407084590102</v>
      </c>
      <c r="H268" s="44">
        <v>4.1053071661432003E-2</v>
      </c>
      <c r="I268" s="44">
        <v>4.1053071661432003E-2</v>
      </c>
      <c r="J268" s="44">
        <v>4.1053071661432003E-2</v>
      </c>
      <c r="K268" s="44">
        <v>1.1774857852845299E-2</v>
      </c>
      <c r="L268" s="44">
        <v>1.1798118270023099E-2</v>
      </c>
      <c r="M268" s="44">
        <v>1.18196855299802E-2</v>
      </c>
      <c r="N268" s="44">
        <v>5.0121221270444999E-3</v>
      </c>
      <c r="O268" s="44">
        <v>5.0120736907498303E-3</v>
      </c>
      <c r="P268" s="44">
        <v>5.0119837961908704E-3</v>
      </c>
      <c r="Q268" s="44">
        <v>4.1053071661431998E-5</v>
      </c>
      <c r="R268" s="44">
        <v>4.1053071661431998E-5</v>
      </c>
      <c r="S268" s="44">
        <v>4.1053071661431998E-5</v>
      </c>
    </row>
    <row r="269" spans="2:19" x14ac:dyDescent="0.2">
      <c r="B269" s="43" t="s">
        <v>95</v>
      </c>
      <c r="C269" s="43" t="s">
        <v>96</v>
      </c>
      <c r="D269" s="43" t="s">
        <v>45</v>
      </c>
      <c r="E269" s="44">
        <v>1.3796515654556301</v>
      </c>
      <c r="F269" s="44">
        <v>1.2277133138287299</v>
      </c>
      <c r="G269" s="44">
        <v>1.00721570907782</v>
      </c>
      <c r="H269" s="44">
        <v>2.7067182654133301E-3</v>
      </c>
      <c r="I269" s="44">
        <v>3.0109146901154101E-3</v>
      </c>
      <c r="J269" s="44">
        <v>3.3151111148174801E-3</v>
      </c>
      <c r="K269" s="44">
        <v>0.213640190876626</v>
      </c>
      <c r="L269" s="44">
        <v>0.15664081312661099</v>
      </c>
      <c r="M269" s="44">
        <v>0.168751674790898</v>
      </c>
      <c r="N269" s="44">
        <v>6.1767986647968801E-2</v>
      </c>
      <c r="O269" s="44">
        <v>2.40645540407806E-2</v>
      </c>
      <c r="P269" s="44">
        <v>2.42902166678679E-2</v>
      </c>
      <c r="Q269" s="44">
        <v>1.38806064892991E-3</v>
      </c>
      <c r="R269" s="44">
        <v>1.5440588154438E-3</v>
      </c>
      <c r="S269" s="44">
        <v>1.70005698195768E-3</v>
      </c>
    </row>
    <row r="270" spans="2:19" x14ac:dyDescent="0.2">
      <c r="B270" s="43" t="s">
        <v>299</v>
      </c>
      <c r="C270" s="43" t="s">
        <v>33</v>
      </c>
      <c r="D270" s="43" t="s">
        <v>83</v>
      </c>
      <c r="E270" s="44">
        <v>3.9800222929186502E-2</v>
      </c>
      <c r="F270" s="44">
        <v>3.4666527500017398E-2</v>
      </c>
      <c r="G270" s="44">
        <v>2.0904241293706102E-2</v>
      </c>
      <c r="H270" s="44">
        <v>0.12376458343779</v>
      </c>
      <c r="I270" s="44">
        <v>0.107800610637486</v>
      </c>
      <c r="J270" s="44">
        <v>6.5004779505929006E-2</v>
      </c>
      <c r="K270" s="44">
        <v>4.59006180174145E-4</v>
      </c>
      <c r="L270" s="44">
        <v>3.9980053368033198E-4</v>
      </c>
      <c r="M270" s="44">
        <v>2.4108347238995699E-4</v>
      </c>
      <c r="N270" s="44">
        <v>2.4846381942161499E-2</v>
      </c>
      <c r="O270" s="44">
        <v>2.1641531616704599E-2</v>
      </c>
      <c r="P270" s="44">
        <v>1.30500465868909E-2</v>
      </c>
      <c r="Q270" s="44"/>
      <c r="R270" s="44"/>
      <c r="S270" s="44"/>
    </row>
    <row r="271" spans="2:19" x14ac:dyDescent="0.2">
      <c r="B271" s="43" t="s">
        <v>299</v>
      </c>
      <c r="C271" s="43" t="s">
        <v>33</v>
      </c>
      <c r="D271" s="43" t="s">
        <v>100</v>
      </c>
      <c r="E271" s="44">
        <v>0</v>
      </c>
      <c r="F271" s="44">
        <v>0</v>
      </c>
      <c r="G271" s="44">
        <v>0</v>
      </c>
      <c r="H271" s="44">
        <v>0</v>
      </c>
      <c r="I271" s="44">
        <v>0</v>
      </c>
      <c r="J271" s="44">
        <v>0</v>
      </c>
      <c r="K271" s="44">
        <v>0</v>
      </c>
      <c r="L271" s="44">
        <v>0</v>
      </c>
      <c r="M271" s="44">
        <v>0</v>
      </c>
      <c r="N271" s="44">
        <v>0</v>
      </c>
      <c r="O271" s="44">
        <v>0</v>
      </c>
      <c r="P271" s="44">
        <v>0</v>
      </c>
      <c r="Q271" s="44"/>
      <c r="R271" s="44"/>
      <c r="S271" s="44"/>
    </row>
    <row r="272" spans="2:19" x14ac:dyDescent="0.2">
      <c r="B272" s="43" t="s">
        <v>299</v>
      </c>
      <c r="C272" s="43" t="s">
        <v>33</v>
      </c>
      <c r="D272" s="43" t="s">
        <v>86</v>
      </c>
      <c r="E272" s="44">
        <v>0.27289988417079403</v>
      </c>
      <c r="F272" s="44">
        <v>0.181994038722123</v>
      </c>
      <c r="G272" s="44">
        <v>0.12739694090064799</v>
      </c>
      <c r="H272" s="44">
        <v>0.30479969774490401</v>
      </c>
      <c r="I272" s="44">
        <v>0.20326768610557799</v>
      </c>
      <c r="J272" s="44">
        <v>0.142288624262812</v>
      </c>
      <c r="K272" s="44">
        <v>3.01279641461577E-3</v>
      </c>
      <c r="L272" s="44">
        <v>2.0092019789949601E-3</v>
      </c>
      <c r="M272" s="44">
        <v>1.4064536815203499E-3</v>
      </c>
      <c r="N272" s="44">
        <v>1.6052934360312399E-2</v>
      </c>
      <c r="O272" s="44">
        <v>1.0705531687752399E-2</v>
      </c>
      <c r="P272" s="44">
        <v>7.4939376987891498E-3</v>
      </c>
      <c r="Q272" s="44"/>
      <c r="R272" s="44"/>
      <c r="S272" s="44"/>
    </row>
    <row r="273" spans="2:19" x14ac:dyDescent="0.2">
      <c r="B273" s="43" t="s">
        <v>299</v>
      </c>
      <c r="C273" s="43" t="s">
        <v>33</v>
      </c>
      <c r="D273" s="43" t="s">
        <v>45</v>
      </c>
      <c r="E273" s="44">
        <v>0.25484346584171602</v>
      </c>
      <c r="F273" s="44">
        <v>0.14356770532722199</v>
      </c>
      <c r="G273" s="44">
        <v>9.2678231588791293E-2</v>
      </c>
      <c r="H273" s="44">
        <v>6.7523005840339897E-3</v>
      </c>
      <c r="I273" s="44">
        <v>3.8039519566553299E-3</v>
      </c>
      <c r="J273" s="44">
        <v>2.4555908279512702E-3</v>
      </c>
      <c r="K273" s="44">
        <v>9.3335475490839595E-4</v>
      </c>
      <c r="L273" s="44">
        <v>5.2581140338782602E-4</v>
      </c>
      <c r="M273" s="44">
        <v>3.3943059063411897E-4</v>
      </c>
      <c r="N273" s="44">
        <v>1.49907921058378E-2</v>
      </c>
      <c r="O273" s="44">
        <v>8.4451591354879098E-3</v>
      </c>
      <c r="P273" s="44">
        <v>5.4516606807850001E-3</v>
      </c>
      <c r="Q273" s="44"/>
      <c r="R273" s="44"/>
      <c r="S273" s="44"/>
    </row>
    <row r="274" spans="2:19" x14ac:dyDescent="0.2">
      <c r="B274" s="43" t="s">
        <v>299</v>
      </c>
      <c r="C274" s="43" t="s">
        <v>33</v>
      </c>
      <c r="D274" s="43" t="s">
        <v>240</v>
      </c>
      <c r="E274" s="44">
        <v>11.8723408202427</v>
      </c>
      <c r="F274" s="44">
        <v>11.1955662189199</v>
      </c>
      <c r="G274" s="44">
        <v>12.308126406984201</v>
      </c>
      <c r="H274" s="44">
        <v>0.107503004427098</v>
      </c>
      <c r="I274" s="44">
        <v>0.10137486979352101</v>
      </c>
      <c r="J274" s="44">
        <v>0.111449004678443</v>
      </c>
      <c r="K274" s="44">
        <v>0.39633388535821601</v>
      </c>
      <c r="L274" s="44">
        <v>0.37374114553417698</v>
      </c>
      <c r="M274" s="44">
        <v>0.41088169841306599</v>
      </c>
      <c r="N274" s="44">
        <v>0.125140889726883</v>
      </c>
      <c r="O274" s="44">
        <v>0.118007319604831</v>
      </c>
      <c r="P274" s="44">
        <v>0.12973430537091499</v>
      </c>
      <c r="Q274" s="44"/>
      <c r="R274" s="44"/>
      <c r="S274" s="44"/>
    </row>
    <row r="275" spans="2:19" x14ac:dyDescent="0.2">
      <c r="B275" s="43" t="s">
        <v>299</v>
      </c>
      <c r="C275" s="43" t="s">
        <v>33</v>
      </c>
      <c r="D275" s="43" t="s">
        <v>287</v>
      </c>
      <c r="E275" s="44">
        <v>0</v>
      </c>
      <c r="F275" s="44">
        <v>0</v>
      </c>
      <c r="G275" s="44">
        <v>0</v>
      </c>
      <c r="H275" s="44">
        <v>0</v>
      </c>
      <c r="I275" s="44">
        <v>0</v>
      </c>
      <c r="J275" s="44">
        <v>0</v>
      </c>
      <c r="K275" s="44">
        <v>0</v>
      </c>
      <c r="L275" s="44">
        <v>0</v>
      </c>
      <c r="M275" s="44">
        <v>0</v>
      </c>
      <c r="N275" s="44">
        <v>0</v>
      </c>
      <c r="O275" s="44">
        <v>0</v>
      </c>
      <c r="P275" s="44">
        <v>0</v>
      </c>
      <c r="Q275" s="44"/>
      <c r="R275" s="44"/>
      <c r="S275" s="44"/>
    </row>
    <row r="276" spans="2:19" x14ac:dyDescent="0.2">
      <c r="B276" s="43" t="s">
        <v>299</v>
      </c>
      <c r="C276" s="43" t="s">
        <v>33</v>
      </c>
      <c r="D276" s="43" t="s">
        <v>265</v>
      </c>
      <c r="E276" s="44">
        <v>0</v>
      </c>
      <c r="F276" s="44">
        <v>0</v>
      </c>
      <c r="G276" s="44">
        <v>0</v>
      </c>
      <c r="H276" s="44"/>
      <c r="I276" s="44"/>
      <c r="J276" s="44"/>
      <c r="K276" s="44">
        <v>0</v>
      </c>
      <c r="L276" s="44">
        <v>0</v>
      </c>
      <c r="M276" s="44">
        <v>0</v>
      </c>
      <c r="N276" s="44">
        <v>0</v>
      </c>
      <c r="O276" s="44">
        <v>0</v>
      </c>
      <c r="P276" s="44">
        <v>0</v>
      </c>
      <c r="Q276" s="44"/>
      <c r="R276" s="44"/>
      <c r="S276" s="44"/>
    </row>
    <row r="277" spans="2:19" x14ac:dyDescent="0.2">
      <c r="B277" s="43" t="s">
        <v>299</v>
      </c>
      <c r="C277" s="43" t="s">
        <v>251</v>
      </c>
      <c r="D277" s="43" t="s">
        <v>238</v>
      </c>
      <c r="E277" s="44">
        <v>0</v>
      </c>
      <c r="F277" s="44">
        <v>0</v>
      </c>
      <c r="G277" s="44">
        <v>0</v>
      </c>
      <c r="H277" s="44">
        <v>0</v>
      </c>
      <c r="I277" s="44">
        <v>0</v>
      </c>
      <c r="J277" s="44">
        <v>0</v>
      </c>
      <c r="K277" s="44">
        <v>0</v>
      </c>
      <c r="L277" s="44">
        <v>0</v>
      </c>
      <c r="M277" s="44">
        <v>0</v>
      </c>
      <c r="N277" s="44">
        <v>0</v>
      </c>
      <c r="O277" s="44">
        <v>0</v>
      </c>
      <c r="P277" s="44">
        <v>0</v>
      </c>
      <c r="Q277" s="44"/>
      <c r="R277" s="44"/>
      <c r="S277" s="44"/>
    </row>
    <row r="278" spans="2:19" x14ac:dyDescent="0.2">
      <c r="B278" s="43" t="s">
        <v>299</v>
      </c>
      <c r="C278" s="43" t="s">
        <v>251</v>
      </c>
      <c r="D278" s="43" t="s">
        <v>83</v>
      </c>
      <c r="E278" s="44">
        <v>1.16085349446216</v>
      </c>
      <c r="F278" s="44">
        <v>0.85114371350904094</v>
      </c>
      <c r="G278" s="44">
        <v>0.70764589921826304</v>
      </c>
      <c r="H278" s="44">
        <v>3.6098428250022101</v>
      </c>
      <c r="I278" s="44">
        <v>2.6467552037476398</v>
      </c>
      <c r="J278" s="44">
        <v>2.2005278737768901</v>
      </c>
      <c r="K278" s="44">
        <v>1.33878377812839E-2</v>
      </c>
      <c r="L278" s="44">
        <v>9.8160310662613499E-3</v>
      </c>
      <c r="M278" s="44">
        <v>8.1611060745561508E-3</v>
      </c>
      <c r="N278" s="44">
        <v>0.72469466700269103</v>
      </c>
      <c r="O278" s="44">
        <v>0.53134983266656899</v>
      </c>
      <c r="P278" s="44">
        <v>0.44176738213412597</v>
      </c>
      <c r="Q278" s="44"/>
      <c r="R278" s="44"/>
      <c r="S278" s="44"/>
    </row>
    <row r="279" spans="2:19" x14ac:dyDescent="0.2">
      <c r="B279" s="43" t="s">
        <v>299</v>
      </c>
      <c r="C279" s="43" t="s">
        <v>251</v>
      </c>
      <c r="D279" s="43" t="s">
        <v>100</v>
      </c>
      <c r="E279" s="44">
        <v>0</v>
      </c>
      <c r="F279" s="44">
        <v>0</v>
      </c>
      <c r="G279" s="44">
        <v>0</v>
      </c>
      <c r="H279" s="44">
        <v>0</v>
      </c>
      <c r="I279" s="44">
        <v>0</v>
      </c>
      <c r="J279" s="44">
        <v>0</v>
      </c>
      <c r="K279" s="44">
        <v>0</v>
      </c>
      <c r="L279" s="44">
        <v>0</v>
      </c>
      <c r="M279" s="44">
        <v>0</v>
      </c>
      <c r="N279" s="44">
        <v>0</v>
      </c>
      <c r="O279" s="44">
        <v>0</v>
      </c>
      <c r="P279" s="44">
        <v>0</v>
      </c>
      <c r="Q279" s="44"/>
      <c r="R279" s="44"/>
      <c r="S279" s="44"/>
    </row>
    <row r="280" spans="2:19" x14ac:dyDescent="0.2">
      <c r="B280" s="43" t="s">
        <v>299</v>
      </c>
      <c r="C280" s="43" t="s">
        <v>251</v>
      </c>
      <c r="D280" s="43" t="s">
        <v>86</v>
      </c>
      <c r="E280" s="44">
        <v>0.10201323913315399</v>
      </c>
      <c r="F280" s="44">
        <v>6.8031547354373195E-2</v>
      </c>
      <c r="G280" s="44">
        <v>4.7622499498008099E-2</v>
      </c>
      <c r="H280" s="44">
        <v>0.11393777079914</v>
      </c>
      <c r="I280" s="44">
        <v>7.5983891065902698E-2</v>
      </c>
      <c r="J280" s="44">
        <v>5.3189188764057198E-2</v>
      </c>
      <c r="K280" s="44">
        <v>1.1262193167929501E-3</v>
      </c>
      <c r="L280" s="44">
        <v>7.5106371911004902E-4</v>
      </c>
      <c r="M280" s="44">
        <v>5.2574919985251805E-4</v>
      </c>
      <c r="N280" s="44">
        <v>6.0007787715383298E-3</v>
      </c>
      <c r="O280" s="44">
        <v>4.0018557260608602E-3</v>
      </c>
      <c r="P280" s="44">
        <v>2.8013234994159401E-3</v>
      </c>
      <c r="Q280" s="44"/>
      <c r="R280" s="44"/>
      <c r="S280" s="44"/>
    </row>
    <row r="281" spans="2:19" x14ac:dyDescent="0.2">
      <c r="B281" s="43" t="s">
        <v>299</v>
      </c>
      <c r="C281" s="43" t="s">
        <v>251</v>
      </c>
      <c r="D281" s="43" t="s">
        <v>45</v>
      </c>
      <c r="E281" s="44">
        <v>0.171177894081985</v>
      </c>
      <c r="F281" s="44">
        <v>9.6434167440497306E-2</v>
      </c>
      <c r="G281" s="44">
        <v>6.2251800171581197E-2</v>
      </c>
      <c r="H281" s="44">
        <v>4.5355080632178803E-3</v>
      </c>
      <c r="I281" s="44">
        <v>2.5551076343222098E-3</v>
      </c>
      <c r="J281" s="44">
        <v>1.6494159081826801E-3</v>
      </c>
      <c r="K281" s="44">
        <v>6.2693269709280803E-4</v>
      </c>
      <c r="L281" s="44">
        <v>3.5318656658093101E-4</v>
      </c>
      <c r="M281" s="44">
        <v>2.2799491248420099E-4</v>
      </c>
      <c r="N281" s="44">
        <v>1.0069287885497401E-2</v>
      </c>
      <c r="O281" s="44">
        <v>5.6725980837897001E-3</v>
      </c>
      <c r="P281" s="44">
        <v>3.6618705977179999E-3</v>
      </c>
      <c r="Q281" s="44"/>
      <c r="R281" s="44"/>
      <c r="S281" s="44"/>
    </row>
    <row r="282" spans="2:19" x14ac:dyDescent="0.2">
      <c r="B282" s="43" t="s">
        <v>299</v>
      </c>
      <c r="C282" s="43" t="s">
        <v>251</v>
      </c>
      <c r="D282" s="43" t="s">
        <v>240</v>
      </c>
      <c r="E282" s="44">
        <v>8.2434244275798605</v>
      </c>
      <c r="F282" s="44">
        <v>7.7735137027295398</v>
      </c>
      <c r="G282" s="44">
        <v>8.5460071789785594</v>
      </c>
      <c r="H282" s="44">
        <v>7.4643484899083803E-2</v>
      </c>
      <c r="I282" s="44">
        <v>7.0388484516362995E-2</v>
      </c>
      <c r="J282" s="44">
        <v>7.7383345163852799E-2</v>
      </c>
      <c r="K282" s="44">
        <v>0.27518991254605402</v>
      </c>
      <c r="L282" s="44">
        <v>0.25950290135160903</v>
      </c>
      <c r="M282" s="44">
        <v>0.28529102060216299</v>
      </c>
      <c r="N282" s="44">
        <v>8.6890149371787698E-2</v>
      </c>
      <c r="O282" s="44">
        <v>8.1937036326068094E-2</v>
      </c>
      <c r="P282" s="44">
        <v>9.0079535129773999E-2</v>
      </c>
      <c r="Q282" s="44"/>
      <c r="R282" s="44"/>
      <c r="S282" s="44"/>
    </row>
    <row r="283" spans="2:19" x14ac:dyDescent="0.2">
      <c r="B283" s="43" t="s">
        <v>299</v>
      </c>
      <c r="C283" s="43" t="s">
        <v>251</v>
      </c>
      <c r="D283" s="43" t="s">
        <v>265</v>
      </c>
      <c r="E283" s="44">
        <v>0</v>
      </c>
      <c r="F283" s="44">
        <v>0</v>
      </c>
      <c r="G283" s="44">
        <v>0</v>
      </c>
      <c r="H283" s="44"/>
      <c r="I283" s="44"/>
      <c r="J283" s="44"/>
      <c r="K283" s="44">
        <v>0</v>
      </c>
      <c r="L283" s="44">
        <v>0</v>
      </c>
      <c r="M283" s="44">
        <v>0</v>
      </c>
      <c r="N283" s="44">
        <v>0</v>
      </c>
      <c r="O283" s="44">
        <v>0</v>
      </c>
      <c r="P283" s="44">
        <v>0</v>
      </c>
      <c r="Q283" s="44"/>
      <c r="R283" s="44"/>
      <c r="S283" s="44"/>
    </row>
    <row r="284" spans="2:19" x14ac:dyDescent="0.2">
      <c r="B284" s="43" t="s">
        <v>299</v>
      </c>
      <c r="C284" s="43" t="s">
        <v>300</v>
      </c>
      <c r="D284" s="43" t="s">
        <v>238</v>
      </c>
      <c r="E284" s="44">
        <v>0</v>
      </c>
      <c r="F284" s="44">
        <v>0</v>
      </c>
      <c r="G284" s="44">
        <v>0</v>
      </c>
      <c r="H284" s="44">
        <v>0</v>
      </c>
      <c r="I284" s="44">
        <v>0</v>
      </c>
      <c r="J284" s="44">
        <v>0</v>
      </c>
      <c r="K284" s="44">
        <v>0</v>
      </c>
      <c r="L284" s="44">
        <v>0</v>
      </c>
      <c r="M284" s="44">
        <v>0</v>
      </c>
      <c r="N284" s="44">
        <v>0</v>
      </c>
      <c r="O284" s="44">
        <v>0</v>
      </c>
      <c r="P284" s="44">
        <v>0</v>
      </c>
      <c r="Q284" s="44"/>
      <c r="R284" s="44"/>
      <c r="S284" s="44"/>
    </row>
    <row r="285" spans="2:19" x14ac:dyDescent="0.2">
      <c r="B285" s="43" t="s">
        <v>299</v>
      </c>
      <c r="C285" s="43" t="s">
        <v>300</v>
      </c>
      <c r="D285" s="43" t="s">
        <v>83</v>
      </c>
      <c r="E285" s="44">
        <v>0</v>
      </c>
      <c r="F285" s="44">
        <v>0</v>
      </c>
      <c r="G285" s="44">
        <v>0</v>
      </c>
      <c r="H285" s="44">
        <v>0</v>
      </c>
      <c r="I285" s="44">
        <v>0</v>
      </c>
      <c r="J285" s="44">
        <v>0</v>
      </c>
      <c r="K285" s="44">
        <v>0</v>
      </c>
      <c r="L285" s="44">
        <v>0</v>
      </c>
      <c r="M285" s="44">
        <v>0</v>
      </c>
      <c r="N285" s="44">
        <v>0</v>
      </c>
      <c r="O285" s="44">
        <v>0</v>
      </c>
      <c r="P285" s="44">
        <v>0</v>
      </c>
      <c r="Q285" s="44"/>
      <c r="R285" s="44"/>
      <c r="S285" s="44"/>
    </row>
    <row r="286" spans="2:19" x14ac:dyDescent="0.2">
      <c r="B286" s="43" t="s">
        <v>299</v>
      </c>
      <c r="C286" s="43" t="s">
        <v>300</v>
      </c>
      <c r="D286" s="43" t="s">
        <v>100</v>
      </c>
      <c r="E286" s="44">
        <v>0</v>
      </c>
      <c r="F286" s="44">
        <v>0</v>
      </c>
      <c r="G286" s="44">
        <v>0</v>
      </c>
      <c r="H286" s="44">
        <v>0</v>
      </c>
      <c r="I286" s="44">
        <v>0</v>
      </c>
      <c r="J286" s="44">
        <v>0</v>
      </c>
      <c r="K286" s="44">
        <v>0</v>
      </c>
      <c r="L286" s="44">
        <v>0</v>
      </c>
      <c r="M286" s="44">
        <v>0</v>
      </c>
      <c r="N286" s="44">
        <v>0</v>
      </c>
      <c r="O286" s="44">
        <v>0</v>
      </c>
      <c r="P286" s="44">
        <v>0</v>
      </c>
      <c r="Q286" s="44"/>
      <c r="R286" s="44"/>
      <c r="S286" s="44"/>
    </row>
    <row r="287" spans="2:19" x14ac:dyDescent="0.2">
      <c r="B287" s="43" t="s">
        <v>299</v>
      </c>
      <c r="C287" s="43" t="s">
        <v>300</v>
      </c>
      <c r="D287" s="43" t="s">
        <v>86</v>
      </c>
      <c r="E287" s="44">
        <v>0</v>
      </c>
      <c r="F287" s="44">
        <v>0</v>
      </c>
      <c r="G287" s="44">
        <v>0</v>
      </c>
      <c r="H287" s="44">
        <v>0</v>
      </c>
      <c r="I287" s="44">
        <v>0</v>
      </c>
      <c r="J287" s="44">
        <v>0</v>
      </c>
      <c r="K287" s="44">
        <v>0</v>
      </c>
      <c r="L287" s="44">
        <v>0</v>
      </c>
      <c r="M287" s="44">
        <v>0</v>
      </c>
      <c r="N287" s="44">
        <v>0</v>
      </c>
      <c r="O287" s="44">
        <v>0</v>
      </c>
      <c r="P287" s="44">
        <v>0</v>
      </c>
      <c r="Q287" s="44"/>
      <c r="R287" s="44"/>
      <c r="S287" s="44"/>
    </row>
    <row r="288" spans="2:19" x14ac:dyDescent="0.2">
      <c r="B288" s="43" t="s">
        <v>299</v>
      </c>
      <c r="C288" s="43" t="s">
        <v>300</v>
      </c>
      <c r="D288" s="43" t="s">
        <v>240</v>
      </c>
      <c r="E288" s="44">
        <v>1.44823183742984E-3</v>
      </c>
      <c r="F288" s="44">
        <v>1.36567638023402E-3</v>
      </c>
      <c r="G288" s="44">
        <v>1.5013905675040299E-3</v>
      </c>
      <c r="H288" s="44">
        <v>1.31136122175021E-5</v>
      </c>
      <c r="I288" s="44">
        <v>1.2366079796156001E-5</v>
      </c>
      <c r="J288" s="44">
        <v>1.35949598540829E-5</v>
      </c>
      <c r="K288" s="44">
        <v>4.8346266310799897E-5</v>
      </c>
      <c r="L288" s="44">
        <v>4.5590320739211099E-5</v>
      </c>
      <c r="M288" s="44">
        <v>5.0120862100291702E-5</v>
      </c>
      <c r="N288" s="44">
        <v>1.5265146394530701E-5</v>
      </c>
      <c r="O288" s="44">
        <v>1.4394967251115401E-5</v>
      </c>
      <c r="P288" s="44">
        <v>1.58254681439614E-5</v>
      </c>
      <c r="Q288" s="44"/>
      <c r="R288" s="44"/>
      <c r="S288" s="44"/>
    </row>
    <row r="289" spans="2:19" x14ac:dyDescent="0.2">
      <c r="B289" s="43" t="s">
        <v>97</v>
      </c>
      <c r="C289" s="43" t="s">
        <v>98</v>
      </c>
      <c r="D289" s="43" t="s">
        <v>99</v>
      </c>
      <c r="E289" s="44">
        <v>0.52532892987672497</v>
      </c>
      <c r="F289" s="44">
        <v>0.29206239089504799</v>
      </c>
      <c r="G289" s="44">
        <v>0.23706665109781</v>
      </c>
      <c r="H289" s="44">
        <v>1.74442555449221</v>
      </c>
      <c r="I289" s="44">
        <v>0.96983255482040698</v>
      </c>
      <c r="J289" s="44">
        <v>0.78721178441467499</v>
      </c>
      <c r="K289" s="44">
        <v>0.204338646144478</v>
      </c>
      <c r="L289" s="44">
        <v>0.113604315603213</v>
      </c>
      <c r="M289" s="44">
        <v>9.2212470656621595E-2</v>
      </c>
      <c r="N289" s="44">
        <v>0.221678039229251</v>
      </c>
      <c r="O289" s="44">
        <v>0.12324434171446499</v>
      </c>
      <c r="P289" s="44">
        <v>0.100037266925961</v>
      </c>
      <c r="Q289" s="44">
        <v>3.2972322688833299E-3</v>
      </c>
      <c r="R289" s="44">
        <v>1.83313250997304E-3</v>
      </c>
      <c r="S289" s="44">
        <v>1.4879512005159001E-3</v>
      </c>
    </row>
    <row r="290" spans="2:19" x14ac:dyDescent="0.2">
      <c r="B290" s="43" t="s">
        <v>97</v>
      </c>
      <c r="C290" s="43" t="s">
        <v>98</v>
      </c>
      <c r="D290" s="43" t="s">
        <v>238</v>
      </c>
      <c r="E290" s="44">
        <v>3.7871459575195998</v>
      </c>
      <c r="F290" s="44">
        <v>3.2377645216779398</v>
      </c>
      <c r="G290" s="44">
        <v>3.1169656256888998</v>
      </c>
      <c r="H290" s="44">
        <v>0.53944209374494001</v>
      </c>
      <c r="I290" s="44">
        <v>0.52511329613504498</v>
      </c>
      <c r="J290" s="44">
        <v>0.54432384185726101</v>
      </c>
      <c r="K290" s="44">
        <v>9.5900885759351101E-2</v>
      </c>
      <c r="L290" s="44">
        <v>9.3353542126755104E-2</v>
      </c>
      <c r="M290" s="44">
        <v>9.67687527157014E-2</v>
      </c>
      <c r="N290" s="44">
        <v>0.15728399740742699</v>
      </c>
      <c r="O290" s="44">
        <v>0.15310618000633999</v>
      </c>
      <c r="P290" s="44">
        <v>0.158707358443477</v>
      </c>
      <c r="Q290" s="44"/>
      <c r="R290" s="44"/>
      <c r="S290" s="44"/>
    </row>
    <row r="291" spans="2:19" x14ac:dyDescent="0.2">
      <c r="B291" s="43" t="s">
        <v>97</v>
      </c>
      <c r="C291" s="43" t="s">
        <v>98</v>
      </c>
      <c r="D291" s="43" t="s">
        <v>302</v>
      </c>
      <c r="E291" s="44">
        <v>0.34134043473483</v>
      </c>
      <c r="F291" s="44">
        <v>0.35409690071127298</v>
      </c>
      <c r="G291" s="44">
        <v>0.36578349716133302</v>
      </c>
      <c r="H291" s="44">
        <v>3.6921657023817403E-2</v>
      </c>
      <c r="I291" s="44">
        <v>3.8301481426935999E-2</v>
      </c>
      <c r="J291" s="44">
        <v>3.9565581609617498E-2</v>
      </c>
      <c r="K291" s="44">
        <v>2.0139085649355</v>
      </c>
      <c r="L291" s="44">
        <v>2.0891717141965098</v>
      </c>
      <c r="M291" s="44">
        <v>2.1581226332518599</v>
      </c>
      <c r="N291" s="44">
        <v>0.87520885194324005</v>
      </c>
      <c r="O291" s="44">
        <v>0.90791687831805001</v>
      </c>
      <c r="P291" s="44">
        <v>0.937881721686597</v>
      </c>
      <c r="Q291" s="44"/>
      <c r="R291" s="44"/>
      <c r="S291" s="44"/>
    </row>
    <row r="292" spans="2:19" x14ac:dyDescent="0.2">
      <c r="B292" s="43" t="s">
        <v>97</v>
      </c>
      <c r="C292" s="43" t="s">
        <v>98</v>
      </c>
      <c r="D292" s="43" t="s">
        <v>83</v>
      </c>
      <c r="E292" s="44">
        <v>0.72430786663981706</v>
      </c>
      <c r="F292" s="44">
        <v>0.40268691717503102</v>
      </c>
      <c r="G292" s="44">
        <v>0.32686043075601001</v>
      </c>
      <c r="H292" s="44">
        <v>4.7336939605113004</v>
      </c>
      <c r="I292" s="44">
        <v>2.6317491713178698</v>
      </c>
      <c r="J292" s="44">
        <v>2.1361872737594698</v>
      </c>
      <c r="K292" s="44">
        <v>2.8537890030125999</v>
      </c>
      <c r="L292" s="44">
        <v>1.5865953537442501</v>
      </c>
      <c r="M292" s="44">
        <v>1.28783732135733</v>
      </c>
      <c r="N292" s="44">
        <v>1.8610400216531999</v>
      </c>
      <c r="O292" s="44">
        <v>1.03466564920183</v>
      </c>
      <c r="P292" s="44">
        <v>0.83983672019709699</v>
      </c>
      <c r="Q292" s="44">
        <v>4.8979484554557704E-3</v>
      </c>
      <c r="R292" s="44">
        <v>2.7230682626155798E-3</v>
      </c>
      <c r="S292" s="44">
        <v>2.2103108577269199E-3</v>
      </c>
    </row>
    <row r="293" spans="2:19" x14ac:dyDescent="0.2">
      <c r="B293" s="43" t="s">
        <v>97</v>
      </c>
      <c r="C293" s="43" t="s">
        <v>98</v>
      </c>
      <c r="D293" s="43" t="s">
        <v>100</v>
      </c>
      <c r="E293" s="44">
        <v>1.11822186729102E-17</v>
      </c>
      <c r="F293" s="44">
        <v>6.2168773417595297E-18</v>
      </c>
      <c r="G293" s="44">
        <v>5.0462310028352898E-18</v>
      </c>
      <c r="H293" s="44">
        <v>4.0667087509715497E-17</v>
      </c>
      <c r="I293" s="44">
        <v>2.2609314152207E-17</v>
      </c>
      <c r="J293" s="44">
        <v>1.8351949983207899E-17</v>
      </c>
      <c r="K293" s="44">
        <v>1.37305615851851E-17</v>
      </c>
      <c r="L293" s="44">
        <v>7.6336565851073004E-18</v>
      </c>
      <c r="M293" s="44">
        <v>6.1962288150700103E-18</v>
      </c>
      <c r="N293" s="44">
        <v>4.7186670458547797E-18</v>
      </c>
      <c r="O293" s="44">
        <v>2.6233947929983898E-18</v>
      </c>
      <c r="P293" s="44">
        <v>2.12940603607894E-18</v>
      </c>
      <c r="Q293" s="44">
        <v>7.0185306728157502E-20</v>
      </c>
      <c r="R293" s="44">
        <v>3.9020292473780401E-20</v>
      </c>
      <c r="S293" s="44">
        <v>3.1672719083301399E-20</v>
      </c>
    </row>
    <row r="294" spans="2:19" x14ac:dyDescent="0.2">
      <c r="B294" s="43" t="s">
        <v>97</v>
      </c>
      <c r="C294" s="43" t="s">
        <v>98</v>
      </c>
      <c r="D294" s="43" t="s">
        <v>86</v>
      </c>
      <c r="E294" s="44">
        <v>0</v>
      </c>
      <c r="F294" s="44">
        <v>0</v>
      </c>
      <c r="G294" s="44">
        <v>0</v>
      </c>
      <c r="H294" s="44">
        <v>0</v>
      </c>
      <c r="I294" s="44">
        <v>0</v>
      </c>
      <c r="J294" s="44">
        <v>0</v>
      </c>
      <c r="K294" s="44">
        <v>0</v>
      </c>
      <c r="L294" s="44">
        <v>0</v>
      </c>
      <c r="M294" s="44">
        <v>0</v>
      </c>
      <c r="N294" s="44">
        <v>0</v>
      </c>
      <c r="O294" s="44">
        <v>0</v>
      </c>
      <c r="P294" s="44">
        <v>0</v>
      </c>
      <c r="Q294" s="44"/>
      <c r="R294" s="44"/>
      <c r="S294" s="44"/>
    </row>
    <row r="295" spans="2:19" x14ac:dyDescent="0.2">
      <c r="B295" s="43" t="s">
        <v>97</v>
      </c>
      <c r="C295" s="43" t="s">
        <v>98</v>
      </c>
      <c r="D295" s="43" t="s">
        <v>45</v>
      </c>
      <c r="E295" s="44">
        <v>0.25775111940545298</v>
      </c>
      <c r="F295" s="44">
        <v>0.22115712126989701</v>
      </c>
      <c r="G295" s="44">
        <v>0.21338942752773399</v>
      </c>
      <c r="H295" s="44">
        <v>4.5556606544954199E-2</v>
      </c>
      <c r="I295" s="44">
        <v>4.4346520416071199E-2</v>
      </c>
      <c r="J295" s="44">
        <v>4.5968876704408398E-2</v>
      </c>
      <c r="K295" s="44">
        <v>6.2971834276401703E-3</v>
      </c>
      <c r="L295" s="44">
        <v>6.1299160454812403E-3</v>
      </c>
      <c r="M295" s="44">
        <v>6.35417056985113E-3</v>
      </c>
      <c r="N295" s="44">
        <v>1.0675919166094E-2</v>
      </c>
      <c r="O295" s="44">
        <v>1.03923426955064E-2</v>
      </c>
      <c r="P295" s="44">
        <v>1.07725322202859E-2</v>
      </c>
      <c r="Q295" s="44"/>
      <c r="R295" s="44"/>
      <c r="S295" s="44"/>
    </row>
    <row r="296" spans="2:19" x14ac:dyDescent="0.2">
      <c r="B296" s="43" t="s">
        <v>97</v>
      </c>
      <c r="C296" s="43" t="s">
        <v>98</v>
      </c>
      <c r="D296" s="43" t="s">
        <v>239</v>
      </c>
      <c r="E296" s="44">
        <v>0.44103763203216501</v>
      </c>
      <c r="F296" s="44">
        <v>0.29956186436931997</v>
      </c>
      <c r="G296" s="44">
        <v>0.24134541274055701</v>
      </c>
      <c r="H296" s="44">
        <v>3.3336588398298599E-3</v>
      </c>
      <c r="I296" s="44">
        <v>3.2451093488460501E-3</v>
      </c>
      <c r="J296" s="44">
        <v>3.3638271988385001E-3</v>
      </c>
      <c r="K296" s="44">
        <v>4.5368904448176803E-2</v>
      </c>
      <c r="L296" s="44">
        <v>4.4163804109959702E-2</v>
      </c>
      <c r="M296" s="44">
        <v>4.5779475974233402E-2</v>
      </c>
      <c r="N296" s="44">
        <v>1.33346353593194E-2</v>
      </c>
      <c r="O296" s="44">
        <v>1.29804373953842E-2</v>
      </c>
      <c r="P296" s="44">
        <v>1.3455308795354001E-2</v>
      </c>
      <c r="Q296" s="44"/>
      <c r="R296" s="44"/>
      <c r="S296" s="44"/>
    </row>
    <row r="297" spans="2:19" x14ac:dyDescent="0.2">
      <c r="B297" s="43" t="s">
        <v>97</v>
      </c>
      <c r="C297" s="43" t="s">
        <v>98</v>
      </c>
      <c r="D297" s="43" t="s">
        <v>240</v>
      </c>
      <c r="E297" s="44">
        <v>18.2462572694721</v>
      </c>
      <c r="F297" s="44">
        <v>17.6381232236835</v>
      </c>
      <c r="G297" s="44">
        <v>18.447140328213099</v>
      </c>
      <c r="H297" s="44">
        <v>0.28734757068066002</v>
      </c>
      <c r="I297" s="44">
        <v>0.29438330416368003</v>
      </c>
      <c r="J297" s="44">
        <v>0.31469422707143802</v>
      </c>
      <c r="K297" s="44">
        <v>2.3659288540454502</v>
      </c>
      <c r="L297" s="44">
        <v>2.42385885434933</v>
      </c>
      <c r="M297" s="44">
        <v>2.5910925582777402</v>
      </c>
      <c r="N297" s="44">
        <v>1.14928134610216</v>
      </c>
      <c r="O297" s="44">
        <v>1.17742161271039</v>
      </c>
      <c r="P297" s="44">
        <v>1.25865760424743</v>
      </c>
      <c r="Q297" s="44"/>
      <c r="R297" s="44"/>
      <c r="S297" s="44"/>
    </row>
    <row r="298" spans="2:19" x14ac:dyDescent="0.2">
      <c r="B298" s="43" t="s">
        <v>97</v>
      </c>
      <c r="C298" s="43" t="s">
        <v>98</v>
      </c>
      <c r="D298" s="43" t="s">
        <v>301</v>
      </c>
      <c r="E298" s="44">
        <v>4.7833649141334504E-3</v>
      </c>
      <c r="F298" s="44">
        <v>4.7833649141334504E-3</v>
      </c>
      <c r="G298" s="44">
        <v>4.7833649141334504E-3</v>
      </c>
      <c r="H298" s="44">
        <v>6.5771267569334998E-4</v>
      </c>
      <c r="I298" s="44">
        <v>6.5771267569334998E-4</v>
      </c>
      <c r="J298" s="44">
        <v>6.5771267569334998E-4</v>
      </c>
      <c r="K298" s="44">
        <v>3.58752368560009E-2</v>
      </c>
      <c r="L298" s="44">
        <v>3.58752368560009E-2</v>
      </c>
      <c r="M298" s="44">
        <v>3.58752368560009E-2</v>
      </c>
      <c r="N298" s="44">
        <v>3.5931783642100201E-2</v>
      </c>
      <c r="O298" s="44">
        <v>3.5931783642100201E-2</v>
      </c>
      <c r="P298" s="44">
        <v>3.5931783642100201E-2</v>
      </c>
      <c r="Q298" s="44"/>
      <c r="R298" s="44"/>
      <c r="S298" s="44"/>
    </row>
    <row r="299" spans="2:19" x14ac:dyDescent="0.2">
      <c r="B299" s="43" t="s">
        <v>97</v>
      </c>
      <c r="C299" s="43" t="s">
        <v>98</v>
      </c>
      <c r="D299" s="43" t="s">
        <v>258</v>
      </c>
      <c r="E299" s="44">
        <v>0.24984196993555899</v>
      </c>
      <c r="F299" s="44">
        <v>0.13890238845675401</v>
      </c>
      <c r="G299" s="44">
        <v>0.112746882472666</v>
      </c>
      <c r="H299" s="44">
        <v>7.8095206957307903</v>
      </c>
      <c r="I299" s="44">
        <v>4.3417888420398203</v>
      </c>
      <c r="J299" s="44">
        <v>3.5242241816958</v>
      </c>
      <c r="K299" s="44">
        <v>0.26910444028889502</v>
      </c>
      <c r="L299" s="44">
        <v>0.14961157050629501</v>
      </c>
      <c r="M299" s="44">
        <v>0.12143951118361</v>
      </c>
      <c r="N299" s="44">
        <v>0.10542818958302</v>
      </c>
      <c r="O299" s="44">
        <v>5.8613960446798001E-2</v>
      </c>
      <c r="P299" s="44">
        <v>4.7576873106182201E-2</v>
      </c>
      <c r="Q299" s="44"/>
      <c r="R299" s="44"/>
      <c r="S299" s="44"/>
    </row>
    <row r="300" spans="2:19" x14ac:dyDescent="0.2">
      <c r="B300" s="43" t="s">
        <v>97</v>
      </c>
      <c r="C300" s="43" t="s">
        <v>98</v>
      </c>
      <c r="D300" s="43" t="s">
        <v>287</v>
      </c>
      <c r="E300" s="44">
        <v>0.58014523582829103</v>
      </c>
      <c r="F300" s="44">
        <v>0.32253811851203701</v>
      </c>
      <c r="G300" s="44">
        <v>0.26180375834324399</v>
      </c>
      <c r="H300" s="44">
        <v>2.2290071242115501</v>
      </c>
      <c r="I300" s="44">
        <v>1.2392410031027301</v>
      </c>
      <c r="J300" s="44">
        <v>1.00589026066771</v>
      </c>
      <c r="K300" s="44">
        <v>0.68263343178978797</v>
      </c>
      <c r="L300" s="44">
        <v>0.37951755720021102</v>
      </c>
      <c r="M300" s="44">
        <v>0.30805389232948699</v>
      </c>
      <c r="N300" s="44">
        <v>0.24480939661325399</v>
      </c>
      <c r="O300" s="44">
        <v>0.136104474020151</v>
      </c>
      <c r="P300" s="44">
        <v>0.110475819075866</v>
      </c>
      <c r="Q300" s="44"/>
      <c r="R300" s="44"/>
      <c r="S300" s="44"/>
    </row>
    <row r="301" spans="2:19" x14ac:dyDescent="0.2">
      <c r="B301" s="43" t="s">
        <v>97</v>
      </c>
      <c r="C301" s="43" t="s">
        <v>98</v>
      </c>
      <c r="D301" s="43" t="s">
        <v>265</v>
      </c>
      <c r="E301" s="44">
        <v>0</v>
      </c>
      <c r="F301" s="44">
        <v>0</v>
      </c>
      <c r="G301" s="44">
        <v>0</v>
      </c>
      <c r="H301" s="44"/>
      <c r="I301" s="44"/>
      <c r="J301" s="44"/>
      <c r="K301" s="44">
        <v>0</v>
      </c>
      <c r="L301" s="44">
        <v>0</v>
      </c>
      <c r="M301" s="44">
        <v>0</v>
      </c>
      <c r="N301" s="44">
        <v>0</v>
      </c>
      <c r="O301" s="44">
        <v>0</v>
      </c>
      <c r="P301" s="44">
        <v>0</v>
      </c>
      <c r="Q301" s="44"/>
      <c r="R301" s="44"/>
      <c r="S301" s="44"/>
    </row>
    <row r="302" spans="2:19" x14ac:dyDescent="0.2">
      <c r="B302" s="43" t="s">
        <v>97</v>
      </c>
      <c r="C302" s="43" t="s">
        <v>98</v>
      </c>
      <c r="D302" s="43" t="s">
        <v>49</v>
      </c>
      <c r="E302" s="44">
        <v>7.0185446510989804</v>
      </c>
      <c r="F302" s="44">
        <v>7.4462637754979397</v>
      </c>
      <c r="G302" s="44">
        <v>7.5574464464460904</v>
      </c>
      <c r="H302" s="44">
        <v>1.0067031488195901</v>
      </c>
      <c r="I302" s="44">
        <v>1.0512651774648301</v>
      </c>
      <c r="J302" s="44">
        <v>1.06284877306535</v>
      </c>
      <c r="K302" s="44">
        <v>36.498531097016198</v>
      </c>
      <c r="L302" s="44">
        <v>37.511304475317203</v>
      </c>
      <c r="M302" s="44">
        <v>37.774568011692601</v>
      </c>
      <c r="N302" s="44">
        <v>37.901485838380097</v>
      </c>
      <c r="O302" s="44">
        <v>38.227628896153497</v>
      </c>
      <c r="P302" s="44">
        <v>38.31240756095</v>
      </c>
      <c r="Q302" s="44">
        <v>2.6723392677756301</v>
      </c>
      <c r="R302" s="44">
        <v>2.79063119836119</v>
      </c>
      <c r="S302" s="44">
        <v>2.82138037940984</v>
      </c>
    </row>
    <row r="303" spans="2:19" x14ac:dyDescent="0.2">
      <c r="B303" s="43" t="s">
        <v>97</v>
      </c>
      <c r="C303" s="43" t="s">
        <v>112</v>
      </c>
      <c r="D303" s="43" t="s">
        <v>258</v>
      </c>
      <c r="E303" s="44"/>
      <c r="F303" s="44"/>
      <c r="G303" s="44"/>
      <c r="H303" s="44">
        <v>6.0825388234376501</v>
      </c>
      <c r="I303" s="44">
        <v>3.3816542940096999</v>
      </c>
      <c r="J303" s="44">
        <v>2.7448842563898901</v>
      </c>
      <c r="K303" s="44"/>
      <c r="L303" s="44"/>
      <c r="M303" s="44"/>
      <c r="N303" s="44"/>
      <c r="O303" s="44"/>
      <c r="P303" s="44"/>
      <c r="Q303" s="44"/>
      <c r="R303" s="44"/>
      <c r="S303" s="44"/>
    </row>
    <row r="304" spans="2:19" x14ac:dyDescent="0.2">
      <c r="B304" s="43" t="s">
        <v>101</v>
      </c>
      <c r="C304" s="43" t="s">
        <v>102</v>
      </c>
      <c r="D304" s="43" t="s">
        <v>43</v>
      </c>
      <c r="E304" s="44">
        <v>0.53180203571170503</v>
      </c>
      <c r="F304" s="44">
        <v>0.55446771976701603</v>
      </c>
      <c r="G304" s="44">
        <v>0.57648600746061296</v>
      </c>
      <c r="H304" s="44">
        <v>1.6855004737772501E-4</v>
      </c>
      <c r="I304" s="44">
        <v>1.7573373955043101E-4</v>
      </c>
      <c r="J304" s="44">
        <v>1.8271224505570901E-4</v>
      </c>
      <c r="K304" s="44">
        <v>2.8456868511700501E-2</v>
      </c>
      <c r="L304" s="44">
        <v>2.96697152997474E-2</v>
      </c>
      <c r="M304" s="44">
        <v>3.0847919736123702E-2</v>
      </c>
      <c r="N304" s="44">
        <v>1.8517409653373999E-2</v>
      </c>
      <c r="O304" s="44">
        <v>1.9306631447465999E-2</v>
      </c>
      <c r="P304" s="44">
        <v>2.00733108238293E-2</v>
      </c>
      <c r="Q304" s="44">
        <v>8.8710551251434402E-5</v>
      </c>
      <c r="R304" s="44">
        <v>9.2491441868648001E-5</v>
      </c>
      <c r="S304" s="44">
        <v>9.6164339503004793E-5</v>
      </c>
    </row>
    <row r="305" spans="2:19" x14ac:dyDescent="0.2">
      <c r="B305" s="43" t="s">
        <v>101</v>
      </c>
      <c r="C305" s="43" t="s">
        <v>102</v>
      </c>
      <c r="D305" s="43" t="s">
        <v>46</v>
      </c>
      <c r="E305" s="44">
        <v>0.33593756913285699</v>
      </c>
      <c r="F305" s="44">
        <v>0.35025540602132299</v>
      </c>
      <c r="G305" s="44">
        <v>0.36416428479113599</v>
      </c>
      <c r="H305" s="44">
        <v>1.2906271904022399E-3</v>
      </c>
      <c r="I305" s="44">
        <v>1.3456344039261599E-3</v>
      </c>
      <c r="J305" s="44">
        <v>1.3990704550789601E-3</v>
      </c>
      <c r="K305" s="44">
        <v>1.33585372840227</v>
      </c>
      <c r="L305" s="44">
        <v>1.39278852089804</v>
      </c>
      <c r="M305" s="44">
        <v>1.44809709388828</v>
      </c>
      <c r="N305" s="44">
        <v>3.5666665117754901E-3</v>
      </c>
      <c r="O305" s="44">
        <v>3.71867972507274E-3</v>
      </c>
      <c r="P305" s="44">
        <v>3.8663510089148299E-3</v>
      </c>
      <c r="Q305" s="44">
        <v>4.5285164575517198E-4</v>
      </c>
      <c r="R305" s="44">
        <v>4.72152422430232E-4</v>
      </c>
      <c r="S305" s="44">
        <v>4.90901914062792E-4</v>
      </c>
    </row>
    <row r="306" spans="2:19" x14ac:dyDescent="0.2">
      <c r="B306" s="43" t="s">
        <v>303</v>
      </c>
      <c r="C306" s="43" t="s">
        <v>304</v>
      </c>
      <c r="D306" s="43" t="s">
        <v>238</v>
      </c>
      <c r="E306" s="44">
        <v>0</v>
      </c>
      <c r="F306" s="44">
        <v>0</v>
      </c>
      <c r="G306" s="44">
        <v>0</v>
      </c>
      <c r="H306" s="44">
        <v>0</v>
      </c>
      <c r="I306" s="44">
        <v>0</v>
      </c>
      <c r="J306" s="44">
        <v>0</v>
      </c>
      <c r="K306" s="44">
        <v>0</v>
      </c>
      <c r="L306" s="44">
        <v>0</v>
      </c>
      <c r="M306" s="44">
        <v>0</v>
      </c>
      <c r="N306" s="44">
        <v>0</v>
      </c>
      <c r="O306" s="44">
        <v>0</v>
      </c>
      <c r="P306" s="44">
        <v>0</v>
      </c>
      <c r="Q306" s="44"/>
      <c r="R306" s="44"/>
      <c r="S306" s="44"/>
    </row>
    <row r="307" spans="2:19" x14ac:dyDescent="0.2">
      <c r="B307" s="43" t="s">
        <v>303</v>
      </c>
      <c r="C307" s="43" t="s">
        <v>304</v>
      </c>
      <c r="D307" s="43" t="s">
        <v>100</v>
      </c>
      <c r="E307" s="44">
        <v>0</v>
      </c>
      <c r="F307" s="44">
        <v>0</v>
      </c>
      <c r="G307" s="44">
        <v>0</v>
      </c>
      <c r="H307" s="44">
        <v>0</v>
      </c>
      <c r="I307" s="44">
        <v>0</v>
      </c>
      <c r="J307" s="44">
        <v>0</v>
      </c>
      <c r="K307" s="44">
        <v>0</v>
      </c>
      <c r="L307" s="44">
        <v>0</v>
      </c>
      <c r="M307" s="44">
        <v>0</v>
      </c>
      <c r="N307" s="44">
        <v>0</v>
      </c>
      <c r="O307" s="44">
        <v>0</v>
      </c>
      <c r="P307" s="44">
        <v>0</v>
      </c>
      <c r="Q307" s="44"/>
      <c r="R307" s="44"/>
      <c r="S307" s="44"/>
    </row>
    <row r="308" spans="2:19" x14ac:dyDescent="0.2">
      <c r="B308" s="43" t="s">
        <v>303</v>
      </c>
      <c r="C308" s="43" t="s">
        <v>304</v>
      </c>
      <c r="D308" s="43" t="s">
        <v>86</v>
      </c>
      <c r="E308" s="44">
        <v>0.25315855621066102</v>
      </c>
      <c r="F308" s="44">
        <v>0.25313559912635802</v>
      </c>
      <c r="G308" s="44">
        <v>0.25313668587590599</v>
      </c>
      <c r="H308" s="44">
        <v>0.28275076645416802</v>
      </c>
      <c r="I308" s="44">
        <v>0.28272512587033999</v>
      </c>
      <c r="J308" s="44">
        <v>0.282726339652218</v>
      </c>
      <c r="K308" s="44">
        <v>2.7948534782207498E-3</v>
      </c>
      <c r="L308" s="44">
        <v>2.7946000335500399E-3</v>
      </c>
      <c r="M308" s="44">
        <v>2.7946120311921601E-3</v>
      </c>
      <c r="N308" s="44">
        <v>1.4891679774615699E-2</v>
      </c>
      <c r="O308" s="44">
        <v>1.48903293578923E-2</v>
      </c>
      <c r="P308" s="44">
        <v>1.4890393284336299E-2</v>
      </c>
      <c r="Q308" s="44"/>
      <c r="R308" s="44"/>
      <c r="S308" s="44"/>
    </row>
    <row r="309" spans="2:19" x14ac:dyDescent="0.2">
      <c r="B309" s="43" t="s">
        <v>303</v>
      </c>
      <c r="C309" s="43" t="s">
        <v>304</v>
      </c>
      <c r="D309" s="43" t="s">
        <v>240</v>
      </c>
      <c r="E309" s="44">
        <v>0.21981571332469699</v>
      </c>
      <c r="F309" s="44">
        <v>0.21276523359809901</v>
      </c>
      <c r="G309" s="44">
        <v>0.21506644950496101</v>
      </c>
      <c r="H309" s="44">
        <v>1.9904119971353201E-3</v>
      </c>
      <c r="I309" s="44">
        <v>1.9265705218325501E-3</v>
      </c>
      <c r="J309" s="44">
        <v>1.9474078299564299E-3</v>
      </c>
      <c r="K309" s="44">
        <v>7.3380992884083604E-3</v>
      </c>
      <c r="L309" s="44">
        <v>7.10273340176558E-3</v>
      </c>
      <c r="M309" s="44">
        <v>7.1795548016246099E-3</v>
      </c>
      <c r="N309" s="44">
        <v>2.3169764377467999E-3</v>
      </c>
      <c r="O309" s="44">
        <v>2.24266057035834E-3</v>
      </c>
      <c r="P309" s="44">
        <v>2.26691662991715E-3</v>
      </c>
      <c r="Q309" s="44"/>
      <c r="R309" s="44"/>
      <c r="S309" s="44"/>
    </row>
    <row r="310" spans="2:19" x14ac:dyDescent="0.2">
      <c r="B310" s="43" t="s">
        <v>303</v>
      </c>
      <c r="C310" s="43" t="s">
        <v>304</v>
      </c>
      <c r="D310" s="43" t="s">
        <v>244</v>
      </c>
      <c r="E310" s="44">
        <v>0.42352067443973301</v>
      </c>
      <c r="F310" s="44">
        <v>0.423627020308812</v>
      </c>
      <c r="G310" s="44">
        <v>0.42359985485009299</v>
      </c>
      <c r="H310" s="44"/>
      <c r="I310" s="44"/>
      <c r="J310" s="44"/>
      <c r="K310" s="44">
        <v>0.85111576497038099</v>
      </c>
      <c r="L310" s="44">
        <v>0.85132947979276397</v>
      </c>
      <c r="M310" s="44">
        <v>0.85127488753417002</v>
      </c>
      <c r="N310" s="44">
        <v>0.42192868482374402</v>
      </c>
      <c r="O310" s="44">
        <v>0.42203463094487798</v>
      </c>
      <c r="P310" s="44">
        <v>0.42200756759954</v>
      </c>
      <c r="Q310" s="44"/>
      <c r="R310" s="44"/>
      <c r="S310" s="44"/>
    </row>
    <row r="311" spans="2:19" x14ac:dyDescent="0.2">
      <c r="B311" s="43" t="s">
        <v>303</v>
      </c>
      <c r="C311" s="43" t="s">
        <v>304</v>
      </c>
      <c r="D311" s="43" t="s">
        <v>305</v>
      </c>
      <c r="E311" s="44">
        <v>0</v>
      </c>
      <c r="F311" s="44">
        <v>0</v>
      </c>
      <c r="G311" s="44">
        <v>0</v>
      </c>
      <c r="H311" s="44">
        <v>0</v>
      </c>
      <c r="I311" s="44">
        <v>0</v>
      </c>
      <c r="J311" s="44">
        <v>0</v>
      </c>
      <c r="K311" s="44">
        <v>0</v>
      </c>
      <c r="L311" s="44">
        <v>0</v>
      </c>
      <c r="M311" s="44">
        <v>0</v>
      </c>
      <c r="N311" s="44">
        <v>0</v>
      </c>
      <c r="O311" s="44">
        <v>0</v>
      </c>
      <c r="P311" s="44">
        <v>0</v>
      </c>
      <c r="Q311" s="44"/>
      <c r="R311" s="44"/>
      <c r="S311" s="44"/>
    </row>
    <row r="312" spans="2:19" x14ac:dyDescent="0.2">
      <c r="B312" s="43" t="s">
        <v>103</v>
      </c>
      <c r="C312" s="43" t="s">
        <v>532</v>
      </c>
      <c r="D312" s="43" t="s">
        <v>288</v>
      </c>
      <c r="E312" s="44"/>
      <c r="F312" s="44"/>
      <c r="G312" s="44"/>
      <c r="H312" s="44">
        <v>1.7101181035985499E-3</v>
      </c>
      <c r="I312" s="44">
        <v>1.7101181035985499E-3</v>
      </c>
      <c r="J312" s="44">
        <v>1.7101181035985499E-3</v>
      </c>
      <c r="K312" s="44"/>
      <c r="L312" s="44"/>
      <c r="M312" s="44"/>
      <c r="N312" s="44"/>
      <c r="O312" s="44"/>
      <c r="P312" s="44"/>
      <c r="Q312" s="44"/>
      <c r="R312" s="44"/>
      <c r="S312" s="44"/>
    </row>
    <row r="313" spans="2:19" x14ac:dyDescent="0.2">
      <c r="B313" s="43" t="s">
        <v>103</v>
      </c>
      <c r="C313" s="43" t="s">
        <v>104</v>
      </c>
      <c r="D313" s="43" t="s">
        <v>45</v>
      </c>
      <c r="E313" s="44">
        <v>12.148470813667</v>
      </c>
      <c r="F313" s="44">
        <v>8.1900128996544606</v>
      </c>
      <c r="G313" s="44">
        <v>8.1900128996545192</v>
      </c>
      <c r="H313" s="44">
        <v>1.9593700666259099E-2</v>
      </c>
      <c r="I313" s="44">
        <v>1.9593811329739801E-2</v>
      </c>
      <c r="J313" s="44">
        <v>1.9593811329739901E-2</v>
      </c>
      <c r="K313" s="44">
        <v>2.53638562505175</v>
      </c>
      <c r="L313" s="44">
        <v>2.3403720142980302</v>
      </c>
      <c r="M313" s="44">
        <v>2.3403720142980502</v>
      </c>
      <c r="N313" s="44">
        <v>1.2379002739874501</v>
      </c>
      <c r="O313" s="44">
        <v>1.1241603734685399</v>
      </c>
      <c r="P313" s="44">
        <v>1.1241603734685499</v>
      </c>
      <c r="Q313" s="44">
        <v>1.00480516237226E-2</v>
      </c>
      <c r="R313" s="44">
        <v>1.00481083742255E-2</v>
      </c>
      <c r="S313" s="44">
        <v>1.00481083742256E-2</v>
      </c>
    </row>
    <row r="314" spans="2:19" x14ac:dyDescent="0.2">
      <c r="B314" s="43" t="s">
        <v>103</v>
      </c>
      <c r="C314" s="43" t="s">
        <v>104</v>
      </c>
      <c r="D314" s="43" t="s">
        <v>46</v>
      </c>
      <c r="E314" s="44">
        <v>1.67851175991022E-3</v>
      </c>
      <c r="F314" s="44">
        <v>1.67851175991022E-3</v>
      </c>
      <c r="G314" s="44">
        <v>1.67851175991022E-3</v>
      </c>
      <c r="H314" s="44">
        <v>1.32261816002263E-5</v>
      </c>
      <c r="I314" s="44">
        <v>1.32261816002263E-5</v>
      </c>
      <c r="J314" s="44">
        <v>1.32261816002263E-5</v>
      </c>
      <c r="K314" s="44">
        <v>0.28840079119943002</v>
      </c>
      <c r="L314" s="44">
        <v>0.28840079119943002</v>
      </c>
      <c r="M314" s="44">
        <v>0.28840079119943002</v>
      </c>
      <c r="N314" s="44">
        <v>3.4827508245880702E-5</v>
      </c>
      <c r="O314" s="44">
        <v>3.4827508245880702E-5</v>
      </c>
      <c r="P314" s="44">
        <v>3.4827508245880702E-5</v>
      </c>
      <c r="Q314" s="44">
        <v>4.6407654737636003E-6</v>
      </c>
      <c r="R314" s="44">
        <v>4.6407654737636003E-6</v>
      </c>
      <c r="S314" s="44">
        <v>4.6407654737636003E-6</v>
      </c>
    </row>
    <row r="315" spans="2:19" x14ac:dyDescent="0.2">
      <c r="B315" s="43" t="s">
        <v>105</v>
      </c>
      <c r="C315" s="43" t="s">
        <v>106</v>
      </c>
      <c r="D315" s="43" t="s">
        <v>86</v>
      </c>
      <c r="E315" s="44">
        <v>0.90042486541612232</v>
      </c>
      <c r="F315" s="44">
        <v>0.82674141739026408</v>
      </c>
      <c r="G315" s="44">
        <v>0.75908762349936854</v>
      </c>
      <c r="H315" s="44">
        <v>0.10353430212647728</v>
      </c>
      <c r="I315" s="44">
        <v>9.8460091145620293E-2</v>
      </c>
      <c r="J315" s="44">
        <v>9.3634566991731991E-2</v>
      </c>
      <c r="K315" s="44">
        <v>3.2175093511451099E-2</v>
      </c>
      <c r="L315" s="44">
        <v>3.0598193783992048E-2</v>
      </c>
      <c r="M315" s="44">
        <v>2.9098577833488466E-2</v>
      </c>
      <c r="N315" s="44">
        <v>1.3270604531749775E-2</v>
      </c>
      <c r="O315" s="44">
        <v>1.2620212865851884E-2</v>
      </c>
      <c r="P315" s="44">
        <v>1.2001696863045105E-2</v>
      </c>
      <c r="Q315" s="44">
        <v>1.0353430212647728E-4</v>
      </c>
      <c r="R315" s="44">
        <v>9.8460091145620296E-5</v>
      </c>
      <c r="S315" s="44">
        <v>9.3634566991731999E-5</v>
      </c>
    </row>
    <row r="316" spans="2:19" x14ac:dyDescent="0.2">
      <c r="B316" s="43" t="s">
        <v>105</v>
      </c>
      <c r="C316" s="43" t="s">
        <v>106</v>
      </c>
      <c r="D316" s="43" t="s">
        <v>45</v>
      </c>
      <c r="E316" s="44">
        <v>11.669547662818593</v>
      </c>
      <c r="F316" s="44">
        <v>10.214731566251615</v>
      </c>
      <c r="G316" s="44">
        <v>8.9198715100948878</v>
      </c>
      <c r="H316" s="44">
        <v>0.76238981299302488</v>
      </c>
      <c r="I316" s="44">
        <v>0.70962901712482884</v>
      </c>
      <c r="J316" s="44">
        <v>0.66020858777185332</v>
      </c>
      <c r="K316" s="44">
        <v>0.40114569169617448</v>
      </c>
      <c r="L316" s="44">
        <v>0.36374417370998297</v>
      </c>
      <c r="M316" s="44">
        <v>0.3290452067775525</v>
      </c>
      <c r="N316" s="44">
        <v>0.16363868177668947</v>
      </c>
      <c r="O316" s="44">
        <v>0.1492612385493213</v>
      </c>
      <c r="P316" s="44">
        <v>0.13590001481540173</v>
      </c>
      <c r="Q316" s="44">
        <v>1.7561102316831002E-3</v>
      </c>
      <c r="R316" s="44">
        <v>1.5930628109749165E-3</v>
      </c>
      <c r="S316" s="44">
        <v>1.4417791489319861E-3</v>
      </c>
    </row>
    <row r="317" spans="2:19" x14ac:dyDescent="0.2">
      <c r="B317" s="43" t="s">
        <v>105</v>
      </c>
      <c r="C317" s="43" t="s">
        <v>106</v>
      </c>
      <c r="D317" s="43" t="s">
        <v>234</v>
      </c>
      <c r="E317" s="44"/>
      <c r="F317" s="44">
        <v>4.1454654098239965E-2</v>
      </c>
      <c r="G317" s="44">
        <v>7.6124684697070039E-2</v>
      </c>
      <c r="H317" s="44"/>
      <c r="I317" s="44">
        <v>1.143930911825764E-4</v>
      </c>
      <c r="J317" s="44">
        <v>2.1757338298386713E-4</v>
      </c>
      <c r="K317" s="44"/>
      <c r="L317" s="44">
        <v>1.3181851026425967E-2</v>
      </c>
      <c r="M317" s="44">
        <v>2.5071618330790389E-2</v>
      </c>
      <c r="N317" s="44"/>
      <c r="O317" s="44">
        <v>4.8787471324093354E-3</v>
      </c>
      <c r="P317" s="44">
        <v>9.2792799577988694E-3</v>
      </c>
      <c r="Q317" s="44"/>
      <c r="R317" s="44">
        <v>5.7196545591288198E-5</v>
      </c>
      <c r="S317" s="44">
        <v>1.0878669149193356E-4</v>
      </c>
    </row>
    <row r="318" spans="2:19" x14ac:dyDescent="0.2">
      <c r="B318" s="43" t="s">
        <v>107</v>
      </c>
      <c r="C318" s="43" t="s">
        <v>306</v>
      </c>
      <c r="D318" s="43" t="s">
        <v>291</v>
      </c>
      <c r="E318" s="44">
        <v>0</v>
      </c>
      <c r="F318" s="44">
        <v>0</v>
      </c>
      <c r="G318" s="44">
        <v>0</v>
      </c>
      <c r="H318" s="44"/>
      <c r="I318" s="44"/>
      <c r="J318" s="44"/>
      <c r="K318" s="44">
        <v>0</v>
      </c>
      <c r="L318" s="44">
        <v>0</v>
      </c>
      <c r="M318" s="44">
        <v>0</v>
      </c>
      <c r="N318" s="44">
        <v>0</v>
      </c>
      <c r="O318" s="44">
        <v>0</v>
      </c>
      <c r="P318" s="44">
        <v>0</v>
      </c>
      <c r="Q318" s="44"/>
      <c r="R318" s="44"/>
      <c r="S318" s="44"/>
    </row>
    <row r="319" spans="2:19" x14ac:dyDescent="0.2">
      <c r="B319" s="43" t="s">
        <v>107</v>
      </c>
      <c r="C319" s="43" t="s">
        <v>306</v>
      </c>
      <c r="D319" s="43" t="s">
        <v>292</v>
      </c>
      <c r="E319" s="44">
        <v>2.8731031125299298</v>
      </c>
      <c r="F319" s="44">
        <v>2.72346232541899</v>
      </c>
      <c r="G319" s="44">
        <v>2.57382153830806</v>
      </c>
      <c r="H319" s="44">
        <v>0.56194516759776503</v>
      </c>
      <c r="I319" s="44">
        <v>0.56194516759776503</v>
      </c>
      <c r="J319" s="44">
        <v>0.56194516759776503</v>
      </c>
      <c r="K319" s="44">
        <v>0.38730556664006399</v>
      </c>
      <c r="L319" s="44">
        <v>0.38730556664006399</v>
      </c>
      <c r="M319" s="44">
        <v>0.38730556664006399</v>
      </c>
      <c r="N319" s="44">
        <v>7.1827577813248097E-2</v>
      </c>
      <c r="O319" s="44">
        <v>7.1827577813248097E-2</v>
      </c>
      <c r="P319" s="44">
        <v>7.1827577813248097E-2</v>
      </c>
      <c r="Q319" s="44"/>
      <c r="R319" s="44"/>
      <c r="S319" s="44"/>
    </row>
    <row r="320" spans="2:19" x14ac:dyDescent="0.2">
      <c r="B320" s="43" t="s">
        <v>107</v>
      </c>
      <c r="C320" s="43" t="s">
        <v>108</v>
      </c>
      <c r="D320" s="43" t="s">
        <v>45</v>
      </c>
      <c r="E320" s="44">
        <v>9.24010875935606</v>
      </c>
      <c r="F320" s="44">
        <v>8.8993108673567498</v>
      </c>
      <c r="G320" s="44">
        <v>8.5687820759451991</v>
      </c>
      <c r="H320" s="44">
        <v>0.55426169890597199</v>
      </c>
      <c r="I320" s="44">
        <v>0.57242799540804101</v>
      </c>
      <c r="J320" s="44">
        <v>0.59144692745807603</v>
      </c>
      <c r="K320" s="44">
        <v>0.227269112517929</v>
      </c>
      <c r="L320" s="44">
        <v>0.225489572089727</v>
      </c>
      <c r="M320" s="44">
        <v>0.22381458622721101</v>
      </c>
      <c r="N320" s="44">
        <v>0.114424916024224</v>
      </c>
      <c r="O320" s="44">
        <v>0.115030057279006</v>
      </c>
      <c r="P320" s="44">
        <v>0.115679808531943</v>
      </c>
      <c r="Q320" s="44">
        <v>1.36645778364116E-3</v>
      </c>
      <c r="R320" s="44">
        <v>1.36645778364116E-3</v>
      </c>
      <c r="S320" s="44">
        <v>1.36645778364116E-3</v>
      </c>
    </row>
    <row r="321" spans="2:19" x14ac:dyDescent="0.2">
      <c r="B321" s="43" t="s">
        <v>405</v>
      </c>
      <c r="C321" s="43" t="s">
        <v>406</v>
      </c>
      <c r="D321" s="43" t="s">
        <v>407</v>
      </c>
      <c r="E321" s="44"/>
      <c r="F321" s="44"/>
      <c r="G321" s="44"/>
      <c r="H321" s="44"/>
      <c r="I321" s="44"/>
      <c r="J321" s="44"/>
      <c r="K321" s="44">
        <v>6.5344230002403303E-2</v>
      </c>
      <c r="L321" s="44">
        <v>6.5344230002403303E-2</v>
      </c>
      <c r="M321" s="44">
        <v>0</v>
      </c>
      <c r="N321" s="44">
        <v>1.08907049960443E-4</v>
      </c>
      <c r="O321" s="44">
        <v>1.08907049960443E-4</v>
      </c>
      <c r="P321" s="44">
        <v>0</v>
      </c>
      <c r="Q321" s="44"/>
      <c r="R321" s="44"/>
      <c r="S321" s="44"/>
    </row>
    <row r="322" spans="2:19" x14ac:dyDescent="0.2">
      <c r="B322" s="43" t="s">
        <v>405</v>
      </c>
      <c r="C322" s="43" t="s">
        <v>408</v>
      </c>
      <c r="D322" s="43" t="s">
        <v>407</v>
      </c>
      <c r="E322" s="44"/>
      <c r="F322" s="44"/>
      <c r="G322" s="44"/>
      <c r="H322" s="44"/>
      <c r="I322" s="44"/>
      <c r="J322" s="44"/>
      <c r="K322" s="44">
        <v>1.4536152381365299</v>
      </c>
      <c r="L322" s="44">
        <v>1.4536152381365299</v>
      </c>
      <c r="M322" s="44">
        <v>1.0730031555352</v>
      </c>
      <c r="N322" s="44">
        <v>4.3608457187704397E-2</v>
      </c>
      <c r="O322" s="44">
        <v>4.3608457187704397E-2</v>
      </c>
      <c r="P322" s="44">
        <v>3.2190094698246199E-2</v>
      </c>
      <c r="Q322" s="44"/>
      <c r="R322" s="44"/>
      <c r="S322" s="44"/>
    </row>
    <row r="323" spans="2:19" x14ac:dyDescent="0.2">
      <c r="B323" s="43" t="s">
        <v>109</v>
      </c>
      <c r="C323" s="43" t="s">
        <v>309</v>
      </c>
      <c r="D323" s="43" t="s">
        <v>310</v>
      </c>
      <c r="E323" s="44">
        <v>1.475E-3</v>
      </c>
      <c r="F323" s="44">
        <v>1.475E-3</v>
      </c>
      <c r="G323" s="44">
        <v>1.475E-3</v>
      </c>
      <c r="H323" s="44"/>
      <c r="I323" s="44"/>
      <c r="J323" s="44"/>
      <c r="K323" s="44">
        <v>0.25074999999999997</v>
      </c>
      <c r="L323" s="44">
        <v>0.25074999999999997</v>
      </c>
      <c r="M323" s="44">
        <v>0.25074999999999997</v>
      </c>
      <c r="N323" s="44">
        <v>0.62102492842111501</v>
      </c>
      <c r="O323" s="44">
        <v>0.62102492842111501</v>
      </c>
      <c r="P323" s="44">
        <v>0.62102492842111501</v>
      </c>
      <c r="Q323" s="44"/>
      <c r="R323" s="44"/>
      <c r="S323" s="44"/>
    </row>
    <row r="324" spans="2:19" x14ac:dyDescent="0.2">
      <c r="B324" s="43" t="s">
        <v>109</v>
      </c>
      <c r="C324" s="43" t="s">
        <v>110</v>
      </c>
      <c r="D324" s="43" t="s">
        <v>83</v>
      </c>
      <c r="E324" s="44">
        <v>3.4940300000000001E-2</v>
      </c>
      <c r="F324" s="44">
        <v>3.4940300000000001E-2</v>
      </c>
      <c r="G324" s="44">
        <v>3.4940300000000001E-2</v>
      </c>
      <c r="H324" s="44"/>
      <c r="I324" s="44"/>
      <c r="J324" s="44"/>
      <c r="K324" s="44"/>
      <c r="L324" s="44"/>
      <c r="M324" s="44"/>
      <c r="N324" s="44"/>
      <c r="O324" s="44"/>
      <c r="P324" s="44"/>
      <c r="Q324" s="44"/>
      <c r="R324" s="44"/>
      <c r="S324" s="44"/>
    </row>
    <row r="325" spans="2:19" x14ac:dyDescent="0.2">
      <c r="B325" s="43" t="s">
        <v>109</v>
      </c>
      <c r="C325" s="43" t="s">
        <v>110</v>
      </c>
      <c r="D325" s="43" t="s">
        <v>111</v>
      </c>
      <c r="E325" s="44"/>
      <c r="F325" s="44"/>
      <c r="G325" s="44"/>
      <c r="H325" s="44">
        <v>1.27712434301542</v>
      </c>
      <c r="I325" s="44">
        <v>0.63800770544628205</v>
      </c>
      <c r="J325" s="44">
        <v>0.63800770544628205</v>
      </c>
      <c r="K325" s="44">
        <v>5.5612273987006598E-2</v>
      </c>
      <c r="L325" s="44">
        <v>5.5612273987006598E-2</v>
      </c>
      <c r="M325" s="44">
        <v>5.5612273987006598E-2</v>
      </c>
      <c r="N325" s="44">
        <v>5.7809059597708198E-2</v>
      </c>
      <c r="O325" s="44">
        <v>5.7809059597708198E-2</v>
      </c>
      <c r="P325" s="44">
        <v>5.7809059597708198E-2</v>
      </c>
      <c r="Q325" s="44">
        <v>0.182036690000001</v>
      </c>
      <c r="R325" s="44">
        <v>0.182036690000001</v>
      </c>
      <c r="S325" s="44">
        <v>0.182036690000001</v>
      </c>
    </row>
    <row r="326" spans="2:19" x14ac:dyDescent="0.2">
      <c r="B326" s="43" t="s">
        <v>109</v>
      </c>
      <c r="C326" s="43" t="s">
        <v>308</v>
      </c>
      <c r="D326" s="43" t="s">
        <v>261</v>
      </c>
      <c r="E326" s="44">
        <v>4.8233468425768797E-2</v>
      </c>
      <c r="F326" s="44">
        <v>4.8233468425768797E-2</v>
      </c>
      <c r="G326" s="44">
        <v>4.8233468425768797E-2</v>
      </c>
      <c r="H326" s="44">
        <v>0.18240676703084999</v>
      </c>
      <c r="I326" s="44">
        <v>0.18240676703084999</v>
      </c>
      <c r="J326" s="44">
        <v>0.18240676703084999</v>
      </c>
      <c r="K326" s="44">
        <v>1.49914834296309E-2</v>
      </c>
      <c r="L326" s="44">
        <v>1.49914834296309E-2</v>
      </c>
      <c r="M326" s="44">
        <v>1.49914834296309E-2</v>
      </c>
      <c r="N326" s="44">
        <v>5.0840682935269902E-4</v>
      </c>
      <c r="O326" s="44">
        <v>5.0840682935269902E-4</v>
      </c>
      <c r="P326" s="44">
        <v>5.0840682935269902E-4</v>
      </c>
      <c r="Q326" s="44"/>
      <c r="R326" s="44"/>
      <c r="S326" s="44"/>
    </row>
    <row r="327" spans="2:19" x14ac:dyDescent="0.2">
      <c r="B327" s="43" t="s">
        <v>109</v>
      </c>
      <c r="C327" s="43" t="s">
        <v>112</v>
      </c>
      <c r="D327" s="43" t="s">
        <v>83</v>
      </c>
      <c r="E327" s="44"/>
      <c r="F327" s="44"/>
      <c r="G327" s="44"/>
      <c r="H327" s="44">
        <v>0.107528270238076</v>
      </c>
      <c r="I327" s="44">
        <v>5.9781523362725603E-2</v>
      </c>
      <c r="J327" s="44">
        <v>4.8524582359594497E-2</v>
      </c>
      <c r="K327" s="44"/>
      <c r="L327" s="44"/>
      <c r="M327" s="44"/>
      <c r="N327" s="44"/>
      <c r="O327" s="44"/>
      <c r="P327" s="44"/>
      <c r="Q327" s="44">
        <v>4.1161530091922997E-3</v>
      </c>
      <c r="R327" s="44">
        <v>2.28842049387352E-3</v>
      </c>
      <c r="S327" s="44">
        <v>1.8575078466064501E-3</v>
      </c>
    </row>
    <row r="328" spans="2:19" x14ac:dyDescent="0.2">
      <c r="B328" s="43" t="s">
        <v>109</v>
      </c>
      <c r="C328" s="43" t="s">
        <v>112</v>
      </c>
      <c r="D328" s="43" t="s">
        <v>307</v>
      </c>
      <c r="E328" s="44">
        <v>3.4054718688168598E-3</v>
      </c>
      <c r="F328" s="44">
        <v>1.89330950489605E-3</v>
      </c>
      <c r="G328" s="44">
        <v>1.5367967866107401E-3</v>
      </c>
      <c r="H328" s="44"/>
      <c r="I328" s="44"/>
      <c r="J328" s="44"/>
      <c r="K328" s="44">
        <v>2.4715366066052498E-3</v>
      </c>
      <c r="L328" s="44">
        <v>1.37407793376075E-3</v>
      </c>
      <c r="M328" s="44">
        <v>1.1153372164960399E-3</v>
      </c>
      <c r="N328" s="44">
        <v>3.8709451037047598E-3</v>
      </c>
      <c r="O328" s="44">
        <v>2.15209446446588E-3</v>
      </c>
      <c r="P328" s="44">
        <v>1.74685219131961E-3</v>
      </c>
      <c r="Q328" s="44"/>
      <c r="R328" s="44"/>
      <c r="S328" s="44"/>
    </row>
    <row r="329" spans="2:19" x14ac:dyDescent="0.2">
      <c r="B329" s="43" t="s">
        <v>312</v>
      </c>
      <c r="C329" s="43" t="s">
        <v>547</v>
      </c>
      <c r="D329" s="43" t="s">
        <v>548</v>
      </c>
      <c r="E329" s="44"/>
      <c r="F329" s="44"/>
      <c r="G329" s="44"/>
      <c r="H329" s="44"/>
      <c r="I329" s="44"/>
      <c r="J329" s="44"/>
      <c r="K329" s="44">
        <v>1.6790862151034001</v>
      </c>
      <c r="L329" s="44">
        <v>1.5648550441496101</v>
      </c>
      <c r="M329" s="44">
        <v>1.47721445925068</v>
      </c>
      <c r="N329" s="44"/>
      <c r="O329" s="44"/>
      <c r="P329" s="44"/>
      <c r="Q329" s="44"/>
      <c r="R329" s="44"/>
      <c r="S329" s="44"/>
    </row>
    <row r="330" spans="2:19" x14ac:dyDescent="0.2">
      <c r="B330" s="43" t="s">
        <v>312</v>
      </c>
      <c r="C330" s="43" t="s">
        <v>545</v>
      </c>
      <c r="D330" s="43" t="s">
        <v>544</v>
      </c>
      <c r="E330" s="44"/>
      <c r="F330" s="44"/>
      <c r="G330" s="44"/>
      <c r="H330" s="44"/>
      <c r="I330" s="44"/>
      <c r="J330" s="44"/>
      <c r="K330" s="44">
        <v>10.165796924086299</v>
      </c>
      <c r="L330" s="44">
        <v>9.4741999853041605</v>
      </c>
      <c r="M330" s="44">
        <v>8.9435920984805506</v>
      </c>
      <c r="N330" s="44"/>
      <c r="O330" s="44"/>
      <c r="P330" s="44"/>
      <c r="Q330" s="44"/>
      <c r="R330" s="44"/>
      <c r="S330" s="44"/>
    </row>
    <row r="331" spans="2:19" x14ac:dyDescent="0.2">
      <c r="B331" s="43" t="s">
        <v>312</v>
      </c>
      <c r="C331" s="43" t="s">
        <v>314</v>
      </c>
      <c r="D331" s="43" t="s">
        <v>315</v>
      </c>
      <c r="E331" s="44">
        <v>6.5842697894361299E-2</v>
      </c>
      <c r="F331" s="44">
        <v>6.1363304036216502E-2</v>
      </c>
      <c r="G331" s="44">
        <v>5.7926617758359097E-2</v>
      </c>
      <c r="H331" s="44">
        <v>2.2950591829947801E-4</v>
      </c>
      <c r="I331" s="44">
        <v>2.13892229405867E-4</v>
      </c>
      <c r="J331" s="44">
        <v>2.0191307506786701E-4</v>
      </c>
      <c r="K331" s="44">
        <v>0.44490997295233198</v>
      </c>
      <c r="L331" s="44">
        <v>0.41464196960490701</v>
      </c>
      <c r="M331" s="44">
        <v>0.39141971341211901</v>
      </c>
      <c r="N331" s="44"/>
      <c r="O331" s="44"/>
      <c r="P331" s="44"/>
      <c r="Q331" s="44"/>
      <c r="R331" s="44"/>
      <c r="S331" s="44"/>
    </row>
    <row r="332" spans="2:19" x14ac:dyDescent="0.2">
      <c r="B332" s="43" t="s">
        <v>312</v>
      </c>
      <c r="C332" s="43" t="s">
        <v>546</v>
      </c>
      <c r="D332" s="43" t="s">
        <v>144</v>
      </c>
      <c r="E332" s="44"/>
      <c r="F332" s="44"/>
      <c r="G332" s="44"/>
      <c r="H332" s="44"/>
      <c r="I332" s="44"/>
      <c r="J332" s="44"/>
      <c r="K332" s="44">
        <v>7.4503192906747798E-2</v>
      </c>
      <c r="L332" s="44">
        <v>6.9434610430766999E-2</v>
      </c>
      <c r="M332" s="44">
        <v>6.5545886108899498E-2</v>
      </c>
      <c r="N332" s="44"/>
      <c r="O332" s="44"/>
      <c r="P332" s="44"/>
      <c r="Q332" s="44"/>
      <c r="R332" s="44"/>
      <c r="S332" s="44"/>
    </row>
    <row r="333" spans="2:19" x14ac:dyDescent="0.2">
      <c r="B333" s="43" t="s">
        <v>312</v>
      </c>
      <c r="C333" s="43" t="s">
        <v>543</v>
      </c>
      <c r="D333" s="43" t="s">
        <v>544</v>
      </c>
      <c r="E333" s="44"/>
      <c r="F333" s="44"/>
      <c r="G333" s="44"/>
      <c r="H333" s="44"/>
      <c r="I333" s="44"/>
      <c r="J333" s="44"/>
      <c r="K333" s="44">
        <v>17.028864387177801</v>
      </c>
      <c r="L333" s="44">
        <v>15.8703609693882</v>
      </c>
      <c r="M333" s="44">
        <v>14.981532497310701</v>
      </c>
      <c r="N333" s="44"/>
      <c r="O333" s="44"/>
      <c r="P333" s="44"/>
      <c r="Q333" s="44"/>
      <c r="R333" s="44"/>
      <c r="S333" s="44"/>
    </row>
    <row r="334" spans="2:19" x14ac:dyDescent="0.2">
      <c r="B334" s="43" t="s">
        <v>312</v>
      </c>
      <c r="C334" s="43" t="s">
        <v>313</v>
      </c>
      <c r="D334" s="43" t="s">
        <v>144</v>
      </c>
      <c r="E334" s="44">
        <v>0</v>
      </c>
      <c r="F334" s="44">
        <v>0</v>
      </c>
      <c r="G334" s="44">
        <v>0</v>
      </c>
      <c r="H334" s="44">
        <v>0</v>
      </c>
      <c r="I334" s="44">
        <v>0</v>
      </c>
      <c r="J334" s="44">
        <v>0</v>
      </c>
      <c r="K334" s="44">
        <v>1.33095218397529</v>
      </c>
      <c r="L334" s="44">
        <v>1.2404051798420599</v>
      </c>
      <c r="M334" s="44">
        <v>1.1709355916655499</v>
      </c>
      <c r="N334" s="44"/>
      <c r="O334" s="44"/>
      <c r="P334" s="44"/>
      <c r="Q334" s="44"/>
      <c r="R334" s="44"/>
      <c r="S334" s="44"/>
    </row>
    <row r="335" spans="2:19" x14ac:dyDescent="0.2">
      <c r="B335" s="43" t="s">
        <v>113</v>
      </c>
      <c r="C335" s="43" t="s">
        <v>549</v>
      </c>
      <c r="D335" s="43" t="s">
        <v>115</v>
      </c>
      <c r="E335" s="44"/>
      <c r="F335" s="44"/>
      <c r="G335" s="44"/>
      <c r="H335" s="44"/>
      <c r="I335" s="44"/>
      <c r="J335" s="44"/>
      <c r="K335" s="44">
        <v>8.1569248147411706</v>
      </c>
      <c r="L335" s="44">
        <v>8.1569248147411706</v>
      </c>
      <c r="M335" s="44">
        <v>8.1569248147411706</v>
      </c>
      <c r="N335" s="44"/>
      <c r="O335" s="44"/>
      <c r="P335" s="44"/>
      <c r="Q335" s="44"/>
      <c r="R335" s="44"/>
      <c r="S335" s="44"/>
    </row>
    <row r="336" spans="2:19" x14ac:dyDescent="0.2">
      <c r="B336" s="43" t="s">
        <v>113</v>
      </c>
      <c r="C336" s="43" t="s">
        <v>114</v>
      </c>
      <c r="D336" s="43" t="s">
        <v>115</v>
      </c>
      <c r="E336" s="44"/>
      <c r="F336" s="44"/>
      <c r="G336" s="44"/>
      <c r="H336" s="44"/>
      <c r="I336" s="44"/>
      <c r="J336" s="44"/>
      <c r="K336" s="44"/>
      <c r="L336" s="44"/>
      <c r="M336" s="44"/>
      <c r="N336" s="44"/>
      <c r="O336" s="44"/>
      <c r="P336" s="44"/>
      <c r="Q336" s="44">
        <v>1.44924171708676E-2</v>
      </c>
      <c r="R336" s="44">
        <v>1.44924171708676E-2</v>
      </c>
      <c r="S336" s="44">
        <v>1.44924171708676E-2</v>
      </c>
    </row>
    <row r="337" spans="2:19" x14ac:dyDescent="0.2">
      <c r="B337" s="43" t="s">
        <v>113</v>
      </c>
      <c r="C337" s="43" t="s">
        <v>550</v>
      </c>
      <c r="D337" s="43" t="s">
        <v>115</v>
      </c>
      <c r="E337" s="44"/>
      <c r="F337" s="44"/>
      <c r="G337" s="44"/>
      <c r="H337" s="44"/>
      <c r="I337" s="44"/>
      <c r="J337" s="44"/>
      <c r="K337" s="44">
        <v>9.8126233293999992</v>
      </c>
      <c r="L337" s="44">
        <v>9.8126233293999992</v>
      </c>
      <c r="M337" s="44">
        <v>9.8126233293999992</v>
      </c>
      <c r="N337" s="44"/>
      <c r="O337" s="44"/>
      <c r="P337" s="44"/>
      <c r="Q337" s="44"/>
      <c r="R337" s="44"/>
      <c r="S337" s="44"/>
    </row>
    <row r="338" spans="2:19" x14ac:dyDescent="0.2">
      <c r="B338" s="43" t="s">
        <v>113</v>
      </c>
      <c r="C338" s="43" t="s">
        <v>551</v>
      </c>
      <c r="D338" s="43" t="s">
        <v>115</v>
      </c>
      <c r="E338" s="44"/>
      <c r="F338" s="44"/>
      <c r="G338" s="44"/>
      <c r="H338" s="44"/>
      <c r="I338" s="44"/>
      <c r="J338" s="44"/>
      <c r="K338" s="44">
        <v>2.5307936760017902</v>
      </c>
      <c r="L338" s="44">
        <v>2.5307936760017902</v>
      </c>
      <c r="M338" s="44">
        <v>2.5307936760017902</v>
      </c>
      <c r="N338" s="44"/>
      <c r="O338" s="44"/>
      <c r="P338" s="44"/>
      <c r="Q338" s="44"/>
      <c r="R338" s="44"/>
      <c r="S338" s="44"/>
    </row>
    <row r="339" spans="2:19" x14ac:dyDescent="0.2">
      <c r="B339" s="43" t="s">
        <v>552</v>
      </c>
      <c r="C339" s="43" t="s">
        <v>557</v>
      </c>
      <c r="D339" s="43" t="s">
        <v>555</v>
      </c>
      <c r="E339" s="44"/>
      <c r="F339" s="44"/>
      <c r="G339" s="44"/>
      <c r="H339" s="44"/>
      <c r="I339" s="44"/>
      <c r="J339" s="44"/>
      <c r="K339" s="44">
        <v>6.86574514747552E-4</v>
      </c>
      <c r="L339" s="44">
        <v>6.39663541330317E-4</v>
      </c>
      <c r="M339" s="44">
        <v>6.1412639803804002E-4</v>
      </c>
      <c r="N339" s="44"/>
      <c r="O339" s="44"/>
      <c r="P339" s="44"/>
      <c r="Q339" s="44"/>
      <c r="R339" s="44"/>
      <c r="S339" s="44"/>
    </row>
    <row r="340" spans="2:19" x14ac:dyDescent="0.2">
      <c r="B340" s="43" t="s">
        <v>552</v>
      </c>
      <c r="C340" s="43" t="s">
        <v>557</v>
      </c>
      <c r="D340" s="43" t="s">
        <v>554</v>
      </c>
      <c r="E340" s="44"/>
      <c r="F340" s="44"/>
      <c r="G340" s="44"/>
      <c r="H340" s="44"/>
      <c r="I340" s="44"/>
      <c r="J340" s="44"/>
      <c r="K340" s="44">
        <v>0.82549717643458298</v>
      </c>
      <c r="L340" s="44">
        <v>0.76909415641574896</v>
      </c>
      <c r="M340" s="44">
        <v>0.73838978386890197</v>
      </c>
      <c r="N340" s="44"/>
      <c r="O340" s="44"/>
      <c r="P340" s="44"/>
      <c r="Q340" s="44"/>
      <c r="R340" s="44"/>
      <c r="S340" s="44"/>
    </row>
    <row r="341" spans="2:19" x14ac:dyDescent="0.2">
      <c r="B341" s="43" t="s">
        <v>552</v>
      </c>
      <c r="C341" s="43" t="s">
        <v>561</v>
      </c>
      <c r="D341" s="43" t="s">
        <v>555</v>
      </c>
      <c r="E341" s="44"/>
      <c r="F341" s="44"/>
      <c r="G341" s="44"/>
      <c r="H341" s="44"/>
      <c r="I341" s="44"/>
      <c r="J341" s="44"/>
      <c r="K341" s="44">
        <v>9.9411868661617104E-4</v>
      </c>
      <c r="L341" s="44">
        <v>9.2619441287790805E-4</v>
      </c>
      <c r="M341" s="44">
        <v>8.8921816222435504E-4</v>
      </c>
      <c r="N341" s="44"/>
      <c r="O341" s="44"/>
      <c r="P341" s="44"/>
      <c r="Q341" s="44"/>
      <c r="R341" s="44"/>
      <c r="S341" s="44"/>
    </row>
    <row r="342" spans="2:19" x14ac:dyDescent="0.2">
      <c r="B342" s="43" t="s">
        <v>552</v>
      </c>
      <c r="C342" s="43" t="s">
        <v>561</v>
      </c>
      <c r="D342" s="43" t="s">
        <v>554</v>
      </c>
      <c r="E342" s="44"/>
      <c r="F342" s="44"/>
      <c r="G342" s="44"/>
      <c r="H342" s="44"/>
      <c r="I342" s="44"/>
      <c r="J342" s="44"/>
      <c r="K342" s="44">
        <v>1.1952703620877201</v>
      </c>
      <c r="L342" s="44">
        <v>1.11360217461804</v>
      </c>
      <c r="M342" s="44">
        <v>1.0691440861600501</v>
      </c>
      <c r="N342" s="44"/>
      <c r="O342" s="44"/>
      <c r="P342" s="44"/>
      <c r="Q342" s="44"/>
      <c r="R342" s="44"/>
      <c r="S342" s="44"/>
    </row>
    <row r="343" spans="2:19" x14ac:dyDescent="0.2">
      <c r="B343" s="43" t="s">
        <v>552</v>
      </c>
      <c r="C343" s="43" t="s">
        <v>560</v>
      </c>
      <c r="D343" s="43" t="s">
        <v>555</v>
      </c>
      <c r="E343" s="44"/>
      <c r="F343" s="44"/>
      <c r="G343" s="44"/>
      <c r="H343" s="44"/>
      <c r="I343" s="44"/>
      <c r="J343" s="44"/>
      <c r="K343" s="44">
        <v>1.49117802992426E-3</v>
      </c>
      <c r="L343" s="44">
        <v>1.3892916193168701E-3</v>
      </c>
      <c r="M343" s="44">
        <v>1.33382724333654E-3</v>
      </c>
      <c r="N343" s="44"/>
      <c r="O343" s="44"/>
      <c r="P343" s="44"/>
      <c r="Q343" s="44"/>
      <c r="R343" s="44"/>
      <c r="S343" s="44"/>
    </row>
    <row r="344" spans="2:19" x14ac:dyDescent="0.2">
      <c r="B344" s="43" t="s">
        <v>552</v>
      </c>
      <c r="C344" s="43" t="s">
        <v>560</v>
      </c>
      <c r="D344" s="43" t="s">
        <v>554</v>
      </c>
      <c r="E344" s="44"/>
      <c r="F344" s="44"/>
      <c r="G344" s="44"/>
      <c r="H344" s="44"/>
      <c r="I344" s="44"/>
      <c r="J344" s="44"/>
      <c r="K344" s="44">
        <v>1.7929055431315799</v>
      </c>
      <c r="L344" s="44">
        <v>1.6704032619270599</v>
      </c>
      <c r="M344" s="44">
        <v>1.6037161292400799</v>
      </c>
      <c r="N344" s="44"/>
      <c r="O344" s="44"/>
      <c r="P344" s="44"/>
      <c r="Q344" s="44"/>
      <c r="R344" s="44"/>
      <c r="S344" s="44"/>
    </row>
    <row r="345" spans="2:19" x14ac:dyDescent="0.2">
      <c r="B345" s="43" t="s">
        <v>552</v>
      </c>
      <c r="C345" s="43" t="s">
        <v>558</v>
      </c>
      <c r="D345" s="43" t="s">
        <v>555</v>
      </c>
      <c r="E345" s="44"/>
      <c r="F345" s="44"/>
      <c r="G345" s="44"/>
      <c r="H345" s="44"/>
      <c r="I345" s="44"/>
      <c r="J345" s="44"/>
      <c r="K345" s="44">
        <v>8.9786992286651698E-3</v>
      </c>
      <c r="L345" s="44">
        <v>8.3652195381291299E-3</v>
      </c>
      <c r="M345" s="44">
        <v>8.0312567651809001E-3</v>
      </c>
      <c r="N345" s="44"/>
      <c r="O345" s="44"/>
      <c r="P345" s="44"/>
      <c r="Q345" s="44"/>
      <c r="R345" s="44"/>
      <c r="S345" s="44"/>
    </row>
    <row r="346" spans="2:19" x14ac:dyDescent="0.2">
      <c r="B346" s="43" t="s">
        <v>552</v>
      </c>
      <c r="C346" s="43" t="s">
        <v>558</v>
      </c>
      <c r="D346" s="43" t="s">
        <v>554</v>
      </c>
      <c r="E346" s="44"/>
      <c r="F346" s="44"/>
      <c r="G346" s="44"/>
      <c r="H346" s="44"/>
      <c r="I346" s="44"/>
      <c r="J346" s="44"/>
      <c r="K346" s="44">
        <v>10.795464588492299</v>
      </c>
      <c r="L346" s="44">
        <v>10.0578523680275</v>
      </c>
      <c r="M346" s="44">
        <v>9.6563149963637507</v>
      </c>
      <c r="N346" s="44"/>
      <c r="O346" s="44"/>
      <c r="P346" s="44"/>
      <c r="Q346" s="44"/>
      <c r="R346" s="44"/>
      <c r="S346" s="44"/>
    </row>
    <row r="347" spans="2:19" x14ac:dyDescent="0.2">
      <c r="B347" s="43" t="s">
        <v>552</v>
      </c>
      <c r="C347" s="43" t="s">
        <v>553</v>
      </c>
      <c r="D347" s="43" t="s">
        <v>555</v>
      </c>
      <c r="E347" s="44"/>
      <c r="F347" s="44"/>
      <c r="G347" s="44"/>
      <c r="H347" s="44"/>
      <c r="I347" s="44"/>
      <c r="J347" s="44"/>
      <c r="K347" s="44">
        <v>8.4659781522345497E-4</v>
      </c>
      <c r="L347" s="44">
        <v>7.8875307040411201E-4</v>
      </c>
      <c r="M347" s="44">
        <v>7.5726385946793399E-4</v>
      </c>
      <c r="N347" s="44"/>
      <c r="O347" s="44"/>
      <c r="P347" s="44"/>
      <c r="Q347" s="44"/>
      <c r="R347" s="44"/>
      <c r="S347" s="44"/>
    </row>
    <row r="348" spans="2:19" x14ac:dyDescent="0.2">
      <c r="B348" s="43" t="s">
        <v>552</v>
      </c>
      <c r="C348" s="43" t="s">
        <v>553</v>
      </c>
      <c r="D348" s="43" t="s">
        <v>554</v>
      </c>
      <c r="E348" s="44"/>
      <c r="F348" s="44"/>
      <c r="G348" s="44"/>
      <c r="H348" s="44"/>
      <c r="I348" s="44"/>
      <c r="J348" s="44"/>
      <c r="K348" s="44">
        <v>1.07171710820927</v>
      </c>
      <c r="L348" s="44">
        <v>0.99849083532250305</v>
      </c>
      <c r="M348" s="44">
        <v>0.95862831090126499</v>
      </c>
      <c r="N348" s="44"/>
      <c r="O348" s="44"/>
      <c r="P348" s="44"/>
      <c r="Q348" s="44"/>
      <c r="R348" s="44"/>
      <c r="S348" s="44"/>
    </row>
    <row r="349" spans="2:19" x14ac:dyDescent="0.2">
      <c r="B349" s="43" t="s">
        <v>552</v>
      </c>
      <c r="C349" s="43" t="s">
        <v>559</v>
      </c>
      <c r="D349" s="43" t="s">
        <v>555</v>
      </c>
      <c r="E349" s="44"/>
      <c r="F349" s="44"/>
      <c r="G349" s="44"/>
      <c r="H349" s="44"/>
      <c r="I349" s="44"/>
      <c r="J349" s="44"/>
      <c r="K349" s="44">
        <v>1.15342621799171E-4</v>
      </c>
      <c r="L349" s="44">
        <v>1.07461707857755E-4</v>
      </c>
      <c r="M349" s="44">
        <v>1.03171538331618E-4</v>
      </c>
      <c r="N349" s="44"/>
      <c r="O349" s="44"/>
      <c r="P349" s="44"/>
      <c r="Q349" s="44"/>
      <c r="R349" s="44"/>
      <c r="S349" s="44"/>
    </row>
    <row r="350" spans="2:19" x14ac:dyDescent="0.2">
      <c r="B350" s="43" t="s">
        <v>552</v>
      </c>
      <c r="C350" s="43" t="s">
        <v>559</v>
      </c>
      <c r="D350" s="43" t="s">
        <v>554</v>
      </c>
      <c r="E350" s="44"/>
      <c r="F350" s="44"/>
      <c r="G350" s="44"/>
      <c r="H350" s="44"/>
      <c r="I350" s="44"/>
      <c r="J350" s="44"/>
      <c r="K350" s="44">
        <v>0.13868124518543801</v>
      </c>
      <c r="L350" s="44">
        <v>0.129205693636957</v>
      </c>
      <c r="M350" s="44">
        <v>0.12404744387064599</v>
      </c>
      <c r="N350" s="44"/>
      <c r="O350" s="44"/>
      <c r="P350" s="44"/>
      <c r="Q350" s="44"/>
      <c r="R350" s="44"/>
      <c r="S350" s="44"/>
    </row>
    <row r="351" spans="2:19" x14ac:dyDescent="0.2">
      <c r="B351" s="43" t="s">
        <v>552</v>
      </c>
      <c r="C351" s="43" t="s">
        <v>556</v>
      </c>
      <c r="D351" s="43" t="s">
        <v>555</v>
      </c>
      <c r="E351" s="44"/>
      <c r="F351" s="44"/>
      <c r="G351" s="44"/>
      <c r="H351" s="44"/>
      <c r="I351" s="44"/>
      <c r="J351" s="44"/>
      <c r="K351" s="44">
        <v>0</v>
      </c>
      <c r="L351" s="44">
        <v>0</v>
      </c>
      <c r="M351" s="44">
        <v>0</v>
      </c>
      <c r="N351" s="44"/>
      <c r="O351" s="44"/>
      <c r="P351" s="44"/>
      <c r="Q351" s="44"/>
      <c r="R351" s="44"/>
      <c r="S351" s="44"/>
    </row>
    <row r="352" spans="2:19" x14ac:dyDescent="0.2">
      <c r="B352" s="43" t="s">
        <v>552</v>
      </c>
      <c r="C352" s="43" t="s">
        <v>556</v>
      </c>
      <c r="D352" s="43" t="s">
        <v>554</v>
      </c>
      <c r="E352" s="44"/>
      <c r="F352" s="44"/>
      <c r="G352" s="44"/>
      <c r="H352" s="44"/>
      <c r="I352" s="44"/>
      <c r="J352" s="44"/>
      <c r="K352" s="44">
        <v>7.6864601457450901E-2</v>
      </c>
      <c r="L352" s="44">
        <v>7.1612741392381593E-2</v>
      </c>
      <c r="M352" s="44">
        <v>6.8753762069147697E-2</v>
      </c>
      <c r="N352" s="44"/>
      <c r="O352" s="44"/>
      <c r="P352" s="44"/>
      <c r="Q352" s="44"/>
      <c r="R352" s="44"/>
      <c r="S352" s="44"/>
    </row>
    <row r="353" spans="2:19" x14ac:dyDescent="0.2">
      <c r="B353" s="43" t="s">
        <v>552</v>
      </c>
      <c r="C353" s="43" t="s">
        <v>562</v>
      </c>
      <c r="D353" s="43" t="s">
        <v>555</v>
      </c>
      <c r="E353" s="44"/>
      <c r="F353" s="44"/>
      <c r="G353" s="44"/>
      <c r="H353" s="44"/>
      <c r="I353" s="44"/>
      <c r="J353" s="44"/>
      <c r="K353" s="44">
        <v>2.7564199947084801E-3</v>
      </c>
      <c r="L353" s="44">
        <v>2.5680845084342001E-3</v>
      </c>
      <c r="M353" s="44">
        <v>2.4655594498038998E-3</v>
      </c>
      <c r="N353" s="44"/>
      <c r="O353" s="44"/>
      <c r="P353" s="44"/>
      <c r="Q353" s="44"/>
      <c r="R353" s="44"/>
      <c r="S353" s="44"/>
    </row>
    <row r="354" spans="2:19" x14ac:dyDescent="0.2">
      <c r="B354" s="43" t="s">
        <v>552</v>
      </c>
      <c r="C354" s="43" t="s">
        <v>562</v>
      </c>
      <c r="D354" s="43" t="s">
        <v>554</v>
      </c>
      <c r="E354" s="44"/>
      <c r="F354" s="44"/>
      <c r="G354" s="44"/>
      <c r="H354" s="44"/>
      <c r="I354" s="44"/>
      <c r="J354" s="44"/>
      <c r="K354" s="44">
        <v>3.3141587312432299</v>
      </c>
      <c r="L354" s="44">
        <v>3.0877151205318398</v>
      </c>
      <c r="M354" s="44">
        <v>2.9644449661710599</v>
      </c>
      <c r="N354" s="44"/>
      <c r="O354" s="44"/>
      <c r="P354" s="44"/>
      <c r="Q354" s="44"/>
      <c r="R354" s="44"/>
      <c r="S354" s="44"/>
    </row>
    <row r="355" spans="2:19" x14ac:dyDescent="0.2">
      <c r="B355" s="43" t="s">
        <v>317</v>
      </c>
      <c r="C355" s="43" t="s">
        <v>563</v>
      </c>
      <c r="D355" s="43" t="s">
        <v>566</v>
      </c>
      <c r="E355" s="44"/>
      <c r="F355" s="44"/>
      <c r="G355" s="44"/>
      <c r="H355" s="44"/>
      <c r="I355" s="44"/>
      <c r="J355" s="44"/>
      <c r="K355" s="44">
        <v>0.36576921997168899</v>
      </c>
      <c r="L355" s="44">
        <v>0.36576921997168899</v>
      </c>
      <c r="M355" s="44">
        <v>0.36576921997168899</v>
      </c>
      <c r="N355" s="44"/>
      <c r="O355" s="44"/>
      <c r="P355" s="44"/>
      <c r="Q355" s="44"/>
      <c r="R355" s="44"/>
      <c r="S355" s="44"/>
    </row>
    <row r="356" spans="2:19" x14ac:dyDescent="0.2">
      <c r="B356" s="43" t="s">
        <v>317</v>
      </c>
      <c r="C356" s="43" t="s">
        <v>563</v>
      </c>
      <c r="D356" s="43" t="s">
        <v>567</v>
      </c>
      <c r="E356" s="44"/>
      <c r="F356" s="44"/>
      <c r="G356" s="44"/>
      <c r="H356" s="44"/>
      <c r="I356" s="44"/>
      <c r="J356" s="44"/>
      <c r="K356" s="44">
        <v>0.35015688783279098</v>
      </c>
      <c r="L356" s="44">
        <v>0.30185238489121402</v>
      </c>
      <c r="M356" s="44">
        <v>0.25359201133092901</v>
      </c>
      <c r="N356" s="44"/>
      <c r="O356" s="44"/>
      <c r="P356" s="44"/>
      <c r="Q356" s="44"/>
      <c r="R356" s="44"/>
      <c r="S356" s="44"/>
    </row>
    <row r="357" spans="2:19" x14ac:dyDescent="0.2">
      <c r="B357" s="43" t="s">
        <v>317</v>
      </c>
      <c r="C357" s="43" t="s">
        <v>563</v>
      </c>
      <c r="D357" s="43" t="s">
        <v>564</v>
      </c>
      <c r="E357" s="44"/>
      <c r="F357" s="44"/>
      <c r="G357" s="44"/>
      <c r="H357" s="44"/>
      <c r="I357" s="44"/>
      <c r="J357" s="44"/>
      <c r="K357" s="44">
        <v>22.081837110224299</v>
      </c>
      <c r="L357" s="44">
        <v>19.035624961584102</v>
      </c>
      <c r="M357" s="44">
        <v>15.9921957306686</v>
      </c>
      <c r="N357" s="44"/>
      <c r="O357" s="44"/>
      <c r="P357" s="44"/>
      <c r="Q357" s="44"/>
      <c r="R357" s="44"/>
      <c r="S357" s="44"/>
    </row>
    <row r="358" spans="2:19" x14ac:dyDescent="0.2">
      <c r="B358" s="43" t="s">
        <v>317</v>
      </c>
      <c r="C358" s="43" t="s">
        <v>568</v>
      </c>
      <c r="D358" s="43" t="s">
        <v>569</v>
      </c>
      <c r="E358" s="44"/>
      <c r="F358" s="44"/>
      <c r="G358" s="44"/>
      <c r="H358" s="44"/>
      <c r="I358" s="44"/>
      <c r="J358" s="44"/>
      <c r="K358" s="44">
        <v>6.5787560901727604E-2</v>
      </c>
      <c r="L358" s="44">
        <v>6.1311918109594098E-2</v>
      </c>
      <c r="M358" s="44">
        <v>5.7878109729393598E-2</v>
      </c>
      <c r="N358" s="44"/>
      <c r="O358" s="44"/>
      <c r="P358" s="44"/>
      <c r="Q358" s="44"/>
      <c r="R358" s="44"/>
      <c r="S358" s="44"/>
    </row>
    <row r="359" spans="2:19" x14ac:dyDescent="0.2">
      <c r="B359" s="43" t="s">
        <v>317</v>
      </c>
      <c r="C359" s="43" t="s">
        <v>571</v>
      </c>
      <c r="D359" s="43" t="s">
        <v>144</v>
      </c>
      <c r="E359" s="44"/>
      <c r="F359" s="44"/>
      <c r="G359" s="44"/>
      <c r="H359" s="44"/>
      <c r="I359" s="44"/>
      <c r="J359" s="44"/>
      <c r="K359" s="44">
        <v>2.1665314392998901E-3</v>
      </c>
      <c r="L359" s="44">
        <v>2.0191385174872399E-3</v>
      </c>
      <c r="M359" s="44">
        <v>1.90605553173331E-3</v>
      </c>
      <c r="N359" s="44"/>
      <c r="O359" s="44"/>
      <c r="P359" s="44"/>
      <c r="Q359" s="44"/>
      <c r="R359" s="44"/>
      <c r="S359" s="44"/>
    </row>
    <row r="360" spans="2:19" x14ac:dyDescent="0.2">
      <c r="B360" s="43" t="s">
        <v>317</v>
      </c>
      <c r="C360" s="43" t="s">
        <v>319</v>
      </c>
      <c r="D360" s="43" t="s">
        <v>315</v>
      </c>
      <c r="E360" s="44">
        <v>1.93116982827677E-2</v>
      </c>
      <c r="F360" s="44">
        <v>1.7997889683719001E-2</v>
      </c>
      <c r="G360" s="44">
        <v>1.6989907772087899E-2</v>
      </c>
      <c r="H360" s="44">
        <v>2.0232266404156699E-4</v>
      </c>
      <c r="I360" s="44">
        <v>1.8855829946274301E-4</v>
      </c>
      <c r="J360" s="44">
        <v>1.7799798608787601E-4</v>
      </c>
      <c r="K360" s="44">
        <v>8.0450235311728902E-2</v>
      </c>
      <c r="L360" s="44">
        <v>7.4977065143035898E-2</v>
      </c>
      <c r="M360" s="44">
        <v>7.0777932534742696E-2</v>
      </c>
      <c r="N360" s="44"/>
      <c r="O360" s="44"/>
      <c r="P360" s="44"/>
      <c r="Q360" s="44"/>
      <c r="R360" s="44"/>
      <c r="S360" s="44"/>
    </row>
    <row r="361" spans="2:19" x14ac:dyDescent="0.2">
      <c r="B361" s="43" t="s">
        <v>317</v>
      </c>
      <c r="C361" s="43" t="s">
        <v>318</v>
      </c>
      <c r="D361" s="43" t="s">
        <v>144</v>
      </c>
      <c r="E361" s="44">
        <v>0</v>
      </c>
      <c r="F361" s="44">
        <v>0</v>
      </c>
      <c r="G361" s="44">
        <v>0</v>
      </c>
      <c r="H361" s="44">
        <v>0</v>
      </c>
      <c r="I361" s="44">
        <v>0</v>
      </c>
      <c r="J361" s="44">
        <v>0</v>
      </c>
      <c r="K361" s="44">
        <v>0.52680923647628797</v>
      </c>
      <c r="L361" s="44">
        <v>0.49096948303738902</v>
      </c>
      <c r="M361" s="44">
        <v>0.46347246162202599</v>
      </c>
      <c r="N361" s="44"/>
      <c r="O361" s="44"/>
      <c r="P361" s="44"/>
      <c r="Q361" s="44"/>
      <c r="R361" s="44"/>
      <c r="S361" s="44"/>
    </row>
    <row r="362" spans="2:19" x14ac:dyDescent="0.2">
      <c r="B362" s="43" t="s">
        <v>320</v>
      </c>
      <c r="C362" s="43" t="s">
        <v>572</v>
      </c>
      <c r="D362" s="43" t="s">
        <v>115</v>
      </c>
      <c r="E362" s="44"/>
      <c r="F362" s="44"/>
      <c r="G362" s="44"/>
      <c r="H362" s="44"/>
      <c r="I362" s="44"/>
      <c r="J362" s="44"/>
      <c r="K362" s="44">
        <v>0.51445790422056603</v>
      </c>
      <c r="L362" s="44">
        <v>0.51445790422056603</v>
      </c>
      <c r="M362" s="44">
        <v>0.51445790422056603</v>
      </c>
      <c r="N362" s="44"/>
      <c r="O362" s="44"/>
      <c r="P362" s="44"/>
      <c r="Q362" s="44"/>
      <c r="R362" s="44"/>
      <c r="S362" s="44"/>
    </row>
    <row r="363" spans="2:19" x14ac:dyDescent="0.2">
      <c r="B363" s="43" t="s">
        <v>320</v>
      </c>
      <c r="C363" s="43" t="s">
        <v>322</v>
      </c>
      <c r="D363" s="43" t="s">
        <v>144</v>
      </c>
      <c r="E363" s="44">
        <v>0.17913491252498501</v>
      </c>
      <c r="F363" s="44">
        <v>0.16694805122365899</v>
      </c>
      <c r="G363" s="44">
        <v>0.157598031928466</v>
      </c>
      <c r="H363" s="44">
        <v>1.4248684776578099E-3</v>
      </c>
      <c r="I363" s="44">
        <v>1.32793218386066E-3</v>
      </c>
      <c r="J363" s="44">
        <v>1.25356059670646E-3</v>
      </c>
      <c r="K363" s="44">
        <v>0.302104626999946</v>
      </c>
      <c r="L363" s="44">
        <v>0.28155192102073701</v>
      </c>
      <c r="M363" s="44">
        <v>0.26578344768518702</v>
      </c>
      <c r="N363" s="44">
        <v>3.5344457836678E-2</v>
      </c>
      <c r="O363" s="44">
        <v>3.2939912573252003E-2</v>
      </c>
      <c r="P363" s="44">
        <v>3.10950942846621E-2</v>
      </c>
      <c r="Q363" s="44"/>
      <c r="R363" s="44"/>
      <c r="S363" s="44"/>
    </row>
    <row r="364" spans="2:19" x14ac:dyDescent="0.2">
      <c r="B364" s="43" t="s">
        <v>320</v>
      </c>
      <c r="C364" s="43" t="s">
        <v>574</v>
      </c>
      <c r="D364" s="43" t="s">
        <v>144</v>
      </c>
      <c r="E364" s="44"/>
      <c r="F364" s="44"/>
      <c r="G364" s="44"/>
      <c r="H364" s="44"/>
      <c r="I364" s="44"/>
      <c r="J364" s="44"/>
      <c r="K364" s="44">
        <v>0.91453862764127902</v>
      </c>
      <c r="L364" s="44">
        <v>0.85232096580936101</v>
      </c>
      <c r="M364" s="44">
        <v>0.804586251821367</v>
      </c>
      <c r="N364" s="44"/>
      <c r="O364" s="44"/>
      <c r="P364" s="44"/>
      <c r="Q364" s="44"/>
      <c r="R364" s="44"/>
      <c r="S364" s="44"/>
    </row>
    <row r="365" spans="2:19" x14ac:dyDescent="0.2">
      <c r="B365" s="43" t="s">
        <v>320</v>
      </c>
      <c r="C365" s="43" t="s">
        <v>321</v>
      </c>
      <c r="D365" s="43" t="s">
        <v>144</v>
      </c>
      <c r="E365" s="44">
        <v>1.3941280634275901</v>
      </c>
      <c r="F365" s="44">
        <v>1.2992830937575399</v>
      </c>
      <c r="G365" s="44">
        <v>1.2265160149715999</v>
      </c>
      <c r="H365" s="44">
        <v>0.32164119161295102</v>
      </c>
      <c r="I365" s="44">
        <v>0.29975937898508698</v>
      </c>
      <c r="J365" s="44">
        <v>0.282971186748746</v>
      </c>
      <c r="K365" s="44">
        <v>10.806882327862301</v>
      </c>
      <c r="L365" s="44">
        <v>10.0716712281776</v>
      </c>
      <c r="M365" s="44">
        <v>9.5076016291133296</v>
      </c>
      <c r="N365" s="44">
        <v>0.34780993829052098</v>
      </c>
      <c r="O365" s="44">
        <v>0.324147820072341</v>
      </c>
      <c r="P365" s="44">
        <v>0.30599373950682102</v>
      </c>
      <c r="Q365" s="44"/>
      <c r="R365" s="44"/>
      <c r="S365" s="44"/>
    </row>
    <row r="366" spans="2:19" x14ac:dyDescent="0.2">
      <c r="B366" s="43" t="s">
        <v>320</v>
      </c>
      <c r="C366" s="43" t="s">
        <v>573</v>
      </c>
      <c r="D366" s="43" t="s">
        <v>144</v>
      </c>
      <c r="E366" s="44"/>
      <c r="F366" s="44"/>
      <c r="G366" s="44"/>
      <c r="H366" s="44"/>
      <c r="I366" s="44"/>
      <c r="J366" s="44"/>
      <c r="K366" s="44">
        <v>9.2968831631739199</v>
      </c>
      <c r="L366" s="44">
        <v>8.6643999467688797</v>
      </c>
      <c r="M366" s="44">
        <v>8.1791453655397799</v>
      </c>
      <c r="N366" s="44"/>
      <c r="O366" s="44"/>
      <c r="P366" s="44"/>
      <c r="Q366" s="44"/>
      <c r="R366" s="44"/>
      <c r="S366" s="44"/>
    </row>
    <row r="367" spans="2:19" x14ac:dyDescent="0.2">
      <c r="B367" s="43" t="s">
        <v>409</v>
      </c>
      <c r="C367" s="43" t="s">
        <v>410</v>
      </c>
      <c r="D367" s="43" t="s">
        <v>411</v>
      </c>
      <c r="E367" s="44"/>
      <c r="F367" s="44"/>
      <c r="G367" s="44"/>
      <c r="H367" s="44"/>
      <c r="I367" s="44"/>
      <c r="J367" s="44"/>
      <c r="K367" s="44"/>
      <c r="L367" s="44"/>
      <c r="M367" s="44"/>
      <c r="N367" s="44">
        <v>1.6408769852019601E-2</v>
      </c>
      <c r="O367" s="44">
        <v>1.5771886296526899E-2</v>
      </c>
      <c r="P367" s="44">
        <v>1.55440592020897E-2</v>
      </c>
      <c r="Q367" s="44"/>
      <c r="R367" s="44"/>
      <c r="S367" s="44"/>
    </row>
    <row r="368" spans="2:19" x14ac:dyDescent="0.2">
      <c r="B368" s="43" t="s">
        <v>117</v>
      </c>
      <c r="C368" s="43" t="s">
        <v>426</v>
      </c>
      <c r="D368" s="43" t="s">
        <v>427</v>
      </c>
      <c r="E368" s="44"/>
      <c r="F368" s="44"/>
      <c r="G368" s="44"/>
      <c r="H368" s="44"/>
      <c r="I368" s="44"/>
      <c r="J368" s="44"/>
      <c r="K368" s="44"/>
      <c r="L368" s="44"/>
      <c r="M368" s="44"/>
      <c r="N368" s="44">
        <v>1.9623852888718499E-2</v>
      </c>
      <c r="O368" s="44">
        <v>2.1174096351437199E-2</v>
      </c>
      <c r="P368" s="44">
        <v>2.3374365411672399E-2</v>
      </c>
      <c r="Q368" s="44"/>
      <c r="R368" s="44"/>
      <c r="S368" s="44"/>
    </row>
    <row r="369" spans="2:19" x14ac:dyDescent="0.2">
      <c r="B369" s="43" t="s">
        <v>117</v>
      </c>
      <c r="C369" s="43" t="s">
        <v>420</v>
      </c>
      <c r="D369" s="43" t="s">
        <v>421</v>
      </c>
      <c r="E369" s="44"/>
      <c r="F369" s="44"/>
      <c r="G369" s="44"/>
      <c r="H369" s="44"/>
      <c r="I369" s="44"/>
      <c r="J369" s="44"/>
      <c r="K369" s="44"/>
      <c r="L369" s="44"/>
      <c r="M369" s="44"/>
      <c r="N369" s="44">
        <v>5.6501111709183802E-2</v>
      </c>
      <c r="O369" s="44">
        <v>6.0964581730091602E-2</v>
      </c>
      <c r="P369" s="44">
        <v>6.7299609243168704E-2</v>
      </c>
      <c r="Q369" s="44"/>
      <c r="R369" s="44"/>
      <c r="S369" s="44"/>
    </row>
    <row r="370" spans="2:19" x14ac:dyDescent="0.2">
      <c r="B370" s="43" t="s">
        <v>117</v>
      </c>
      <c r="C370" s="43" t="s">
        <v>414</v>
      </c>
      <c r="D370" s="43" t="s">
        <v>415</v>
      </c>
      <c r="E370" s="44"/>
      <c r="F370" s="44"/>
      <c r="G370" s="44"/>
      <c r="H370" s="44"/>
      <c r="I370" s="44"/>
      <c r="J370" s="44"/>
      <c r="K370" s="44">
        <v>3.4557411549479798E-2</v>
      </c>
      <c r="L370" s="44">
        <v>3.7287375010113803E-2</v>
      </c>
      <c r="M370" s="44">
        <v>4.1162027142155E-2</v>
      </c>
      <c r="N370" s="44">
        <v>1.8587105115080001E-2</v>
      </c>
      <c r="O370" s="44">
        <v>2.0055447665287499E-2</v>
      </c>
      <c r="P370" s="44">
        <v>2.2139474310613701E-2</v>
      </c>
      <c r="Q370" s="44"/>
      <c r="R370" s="44"/>
      <c r="S370" s="44"/>
    </row>
    <row r="371" spans="2:19" x14ac:dyDescent="0.2">
      <c r="B371" s="43" t="s">
        <v>117</v>
      </c>
      <c r="C371" s="43" t="s">
        <v>422</v>
      </c>
      <c r="D371" s="43" t="s">
        <v>423</v>
      </c>
      <c r="E371" s="44"/>
      <c r="F371" s="44"/>
      <c r="G371" s="44"/>
      <c r="H371" s="44"/>
      <c r="I371" s="44"/>
      <c r="J371" s="44"/>
      <c r="K371" s="44"/>
      <c r="L371" s="44"/>
      <c r="M371" s="44"/>
      <c r="N371" s="44">
        <v>4.0858500095115299E-7</v>
      </c>
      <c r="O371" s="44">
        <v>4.4086236413163098E-7</v>
      </c>
      <c r="P371" s="44">
        <v>4.8667380295391197E-7</v>
      </c>
      <c r="Q371" s="44"/>
      <c r="R371" s="44"/>
      <c r="S371" s="44"/>
    </row>
    <row r="372" spans="2:19" x14ac:dyDescent="0.2">
      <c r="B372" s="43" t="s">
        <v>117</v>
      </c>
      <c r="C372" s="43" t="s">
        <v>418</v>
      </c>
      <c r="D372" s="43" t="s">
        <v>419</v>
      </c>
      <c r="E372" s="44"/>
      <c r="F372" s="44"/>
      <c r="G372" s="44"/>
      <c r="H372" s="44"/>
      <c r="I372" s="44"/>
      <c r="J372" s="44"/>
      <c r="K372" s="44"/>
      <c r="L372" s="44"/>
      <c r="M372" s="44"/>
      <c r="N372" s="44">
        <v>4.1925526830192503E-2</v>
      </c>
      <c r="O372" s="44">
        <v>4.5237556035573702E-2</v>
      </c>
      <c r="P372" s="44">
        <v>4.9938337275712598E-2</v>
      </c>
      <c r="Q372" s="44"/>
      <c r="R372" s="44"/>
      <c r="S372" s="44"/>
    </row>
    <row r="373" spans="2:19" x14ac:dyDescent="0.2">
      <c r="B373" s="43" t="s">
        <v>117</v>
      </c>
      <c r="C373" s="43" t="s">
        <v>416</v>
      </c>
      <c r="D373" s="43" t="s">
        <v>417</v>
      </c>
      <c r="E373" s="44"/>
      <c r="F373" s="44"/>
      <c r="G373" s="44"/>
      <c r="H373" s="44"/>
      <c r="I373" s="44"/>
      <c r="J373" s="44"/>
      <c r="K373" s="44"/>
      <c r="L373" s="44"/>
      <c r="M373" s="44"/>
      <c r="N373" s="44">
        <v>0</v>
      </c>
      <c r="O373" s="44">
        <v>0</v>
      </c>
      <c r="P373" s="44">
        <v>0</v>
      </c>
      <c r="Q373" s="44"/>
      <c r="R373" s="44"/>
      <c r="S373" s="44"/>
    </row>
    <row r="374" spans="2:19" x14ac:dyDescent="0.2">
      <c r="B374" s="43" t="s">
        <v>117</v>
      </c>
      <c r="C374" s="43" t="s">
        <v>118</v>
      </c>
      <c r="D374" s="43" t="s">
        <v>119</v>
      </c>
      <c r="E374" s="44"/>
      <c r="F374" s="44"/>
      <c r="G374" s="44"/>
      <c r="H374" s="44"/>
      <c r="I374" s="44"/>
      <c r="J374" s="44"/>
      <c r="K374" s="44">
        <v>0.172438587671501</v>
      </c>
      <c r="L374" s="44">
        <v>0.18606087656523099</v>
      </c>
      <c r="M374" s="44">
        <v>0.20539506600273899</v>
      </c>
      <c r="N374" s="44">
        <v>0.12772449342450501</v>
      </c>
      <c r="O374" s="44">
        <v>0.137814462101054</v>
      </c>
      <c r="P374" s="44">
        <v>0.152135210055586</v>
      </c>
      <c r="Q374" s="44">
        <v>0.36835451750460002</v>
      </c>
      <c r="R374" s="44">
        <v>0.39745375637285801</v>
      </c>
      <c r="S374" s="44">
        <v>0.43875446590524397</v>
      </c>
    </row>
    <row r="375" spans="2:19" x14ac:dyDescent="0.2">
      <c r="B375" s="43" t="s">
        <v>117</v>
      </c>
      <c r="C375" s="43" t="s">
        <v>412</v>
      </c>
      <c r="D375" s="43" t="s">
        <v>413</v>
      </c>
      <c r="E375" s="44"/>
      <c r="F375" s="44"/>
      <c r="G375" s="44"/>
      <c r="H375" s="44"/>
      <c r="I375" s="44"/>
      <c r="J375" s="44"/>
      <c r="K375" s="44"/>
      <c r="L375" s="44"/>
      <c r="M375" s="44"/>
      <c r="N375" s="44">
        <v>5.5158975128405797E-6</v>
      </c>
      <c r="O375" s="44">
        <v>5.9516419157769999E-6</v>
      </c>
      <c r="P375" s="44">
        <v>6.5700963398778103E-6</v>
      </c>
      <c r="Q375" s="44"/>
      <c r="R375" s="44"/>
      <c r="S375" s="44"/>
    </row>
    <row r="376" spans="2:19" x14ac:dyDescent="0.2">
      <c r="B376" s="43" t="s">
        <v>117</v>
      </c>
      <c r="C376" s="43" t="s">
        <v>424</v>
      </c>
      <c r="D376" s="43" t="s">
        <v>425</v>
      </c>
      <c r="E376" s="44"/>
      <c r="F376" s="44"/>
      <c r="G376" s="44"/>
      <c r="H376" s="44"/>
      <c r="I376" s="44"/>
      <c r="J376" s="44"/>
      <c r="K376" s="44"/>
      <c r="L376" s="44"/>
      <c r="M376" s="44"/>
      <c r="N376" s="44">
        <v>0</v>
      </c>
      <c r="O376" s="44">
        <v>0</v>
      </c>
      <c r="P376" s="44">
        <v>0</v>
      </c>
      <c r="Q376" s="44"/>
      <c r="R376" s="44"/>
      <c r="S376" s="44"/>
    </row>
    <row r="377" spans="2:19" x14ac:dyDescent="0.2">
      <c r="B377" s="43" t="s">
        <v>428</v>
      </c>
      <c r="C377" s="43" t="s">
        <v>429</v>
      </c>
      <c r="D377" s="43" t="s">
        <v>430</v>
      </c>
      <c r="E377" s="44"/>
      <c r="F377" s="44"/>
      <c r="G377" s="44"/>
      <c r="H377" s="44"/>
      <c r="I377" s="44"/>
      <c r="J377" s="44"/>
      <c r="K377" s="44"/>
      <c r="L377" s="44"/>
      <c r="M377" s="44"/>
      <c r="N377" s="44">
        <v>0.94850753463319004</v>
      </c>
      <c r="O377" s="44">
        <v>0.91169253530559502</v>
      </c>
      <c r="P377" s="44">
        <v>0.89852300964242504</v>
      </c>
      <c r="Q377" s="44"/>
      <c r="R377" s="44"/>
      <c r="S377" s="44"/>
    </row>
    <row r="378" spans="2:19" x14ac:dyDescent="0.2">
      <c r="B378" s="43" t="s">
        <v>431</v>
      </c>
      <c r="C378" s="43" t="s">
        <v>435</v>
      </c>
      <c r="D378" s="43" t="s">
        <v>433</v>
      </c>
      <c r="E378" s="44"/>
      <c r="F378" s="44"/>
      <c r="G378" s="44"/>
      <c r="H378" s="44"/>
      <c r="I378" s="44"/>
      <c r="J378" s="44"/>
      <c r="K378" s="44"/>
      <c r="L378" s="44"/>
      <c r="M378" s="44"/>
      <c r="N378" s="44">
        <v>2.70782395478994E-2</v>
      </c>
      <c r="O378" s="44">
        <v>2.60272353815129E-2</v>
      </c>
      <c r="P378" s="44">
        <v>2.5651268341064098E-2</v>
      </c>
      <c r="Q378" s="44"/>
      <c r="R378" s="44"/>
      <c r="S378" s="44"/>
    </row>
    <row r="379" spans="2:19" x14ac:dyDescent="0.2">
      <c r="B379" s="43" t="s">
        <v>431</v>
      </c>
      <c r="C379" s="43" t="s">
        <v>432</v>
      </c>
      <c r="D379" s="43" t="s">
        <v>433</v>
      </c>
      <c r="E379" s="44"/>
      <c r="F379" s="44"/>
      <c r="G379" s="44"/>
      <c r="H379" s="44"/>
      <c r="I379" s="44"/>
      <c r="J379" s="44"/>
      <c r="K379" s="44"/>
      <c r="L379" s="44"/>
      <c r="M379" s="44"/>
      <c r="N379" s="44">
        <v>4.9230490585732999E-2</v>
      </c>
      <c r="O379" s="44">
        <v>4.7319677638409503E-2</v>
      </c>
      <c r="P379" s="44">
        <v>4.6636138303711501E-2</v>
      </c>
      <c r="Q379" s="44"/>
      <c r="R379" s="44"/>
      <c r="S379" s="44"/>
    </row>
    <row r="380" spans="2:19" x14ac:dyDescent="0.2">
      <c r="B380" s="43" t="s">
        <v>431</v>
      </c>
      <c r="C380" s="43" t="s">
        <v>436</v>
      </c>
      <c r="D380" s="43" t="s">
        <v>433</v>
      </c>
      <c r="E380" s="44"/>
      <c r="F380" s="44"/>
      <c r="G380" s="44"/>
      <c r="H380" s="44"/>
      <c r="I380" s="44"/>
      <c r="J380" s="44"/>
      <c r="K380" s="44"/>
      <c r="L380" s="44"/>
      <c r="M380" s="44"/>
      <c r="N380" s="44">
        <v>1.1772186016033299</v>
      </c>
      <c r="O380" s="44">
        <v>1.13152650065105</v>
      </c>
      <c r="P380" s="44">
        <v>1.1151814427375399</v>
      </c>
      <c r="Q380" s="44"/>
      <c r="R380" s="44"/>
      <c r="S380" s="44"/>
    </row>
    <row r="381" spans="2:19" x14ac:dyDescent="0.2">
      <c r="B381" s="43" t="s">
        <v>431</v>
      </c>
      <c r="C381" s="43" t="s">
        <v>437</v>
      </c>
      <c r="D381" s="43" t="s">
        <v>433</v>
      </c>
      <c r="E381" s="44"/>
      <c r="F381" s="44"/>
      <c r="G381" s="44"/>
      <c r="H381" s="44"/>
      <c r="I381" s="44"/>
      <c r="J381" s="44"/>
      <c r="K381" s="44"/>
      <c r="L381" s="44"/>
      <c r="M381" s="44"/>
      <c r="N381" s="44">
        <v>0.66599878871632201</v>
      </c>
      <c r="O381" s="44">
        <v>0.64014897301796403</v>
      </c>
      <c r="P381" s="44">
        <v>0.63090193193564803</v>
      </c>
      <c r="Q381" s="44"/>
      <c r="R381" s="44"/>
      <c r="S381" s="44"/>
    </row>
    <row r="382" spans="2:19" x14ac:dyDescent="0.2">
      <c r="B382" s="43" t="s">
        <v>438</v>
      </c>
      <c r="C382" s="43" t="s">
        <v>440</v>
      </c>
      <c r="D382" s="43" t="s">
        <v>441</v>
      </c>
      <c r="E382" s="44"/>
      <c r="F382" s="44"/>
      <c r="G382" s="44"/>
      <c r="H382" s="44">
        <v>5.51799999999999</v>
      </c>
      <c r="I382" s="44">
        <v>5.51799999999999</v>
      </c>
      <c r="J382" s="44">
        <v>5.51799999999999</v>
      </c>
      <c r="K382" s="44">
        <v>0.897198809060342</v>
      </c>
      <c r="L382" s="44">
        <v>0.897198809060342</v>
      </c>
      <c r="M382" s="44">
        <v>0.897198809060342</v>
      </c>
      <c r="N382" s="44">
        <v>0.193118097320291</v>
      </c>
      <c r="O382" s="44">
        <v>0.193118097320291</v>
      </c>
      <c r="P382" s="44">
        <v>0.193118097320291</v>
      </c>
      <c r="Q382" s="44"/>
      <c r="R382" s="44"/>
      <c r="S382" s="44"/>
    </row>
    <row r="383" spans="2:19" x14ac:dyDescent="0.2">
      <c r="B383" s="43" t="s">
        <v>438</v>
      </c>
      <c r="C383" s="43" t="s">
        <v>442</v>
      </c>
      <c r="D383" s="43" t="s">
        <v>443</v>
      </c>
      <c r="E383" s="44"/>
      <c r="F383" s="44"/>
      <c r="G383" s="44"/>
      <c r="H383" s="44"/>
      <c r="I383" s="44"/>
      <c r="J383" s="44"/>
      <c r="K383" s="44"/>
      <c r="L383" s="44"/>
      <c r="M383" s="44"/>
      <c r="N383" s="44">
        <v>1.0163540824966999</v>
      </c>
      <c r="O383" s="44">
        <v>0.97690571387811997</v>
      </c>
      <c r="P383" s="44">
        <v>0.96279417476685403</v>
      </c>
      <c r="Q383" s="44"/>
      <c r="R383" s="44"/>
      <c r="S383" s="44"/>
    </row>
    <row r="384" spans="2:19" x14ac:dyDescent="0.2">
      <c r="B384" s="43" t="s">
        <v>438</v>
      </c>
      <c r="C384" s="43" t="s">
        <v>439</v>
      </c>
      <c r="D384" s="43" t="s">
        <v>115</v>
      </c>
      <c r="E384" s="44"/>
      <c r="F384" s="44"/>
      <c r="G384" s="44"/>
      <c r="H384" s="44"/>
      <c r="I384" s="44"/>
      <c r="J384" s="44"/>
      <c r="K384" s="44"/>
      <c r="L384" s="44"/>
      <c r="M384" s="44"/>
      <c r="N384" s="44">
        <v>1.6021578966206301E-2</v>
      </c>
      <c r="O384" s="44">
        <v>1.5399723685851499E-2</v>
      </c>
      <c r="P384" s="44">
        <v>1.51772725321645E-2</v>
      </c>
      <c r="Q384" s="44"/>
      <c r="R384" s="44"/>
      <c r="S384" s="44"/>
    </row>
    <row r="385" spans="2:19" x14ac:dyDescent="0.2">
      <c r="B385" s="43" t="s">
        <v>438</v>
      </c>
      <c r="C385" s="43" t="s">
        <v>449</v>
      </c>
      <c r="D385" s="43" t="s">
        <v>448</v>
      </c>
      <c r="E385" s="44"/>
      <c r="F385" s="44"/>
      <c r="G385" s="44"/>
      <c r="H385" s="44"/>
      <c r="I385" s="44"/>
      <c r="J385" s="44"/>
      <c r="K385" s="44"/>
      <c r="L385" s="44"/>
      <c r="M385" s="44"/>
      <c r="N385" s="44">
        <v>1.22482654267662E-5</v>
      </c>
      <c r="O385" s="44">
        <v>1.32158528579991E-5</v>
      </c>
      <c r="P385" s="44">
        <v>1.45891550129268E-5</v>
      </c>
      <c r="Q385" s="44"/>
      <c r="R385" s="44"/>
      <c r="S385" s="44"/>
    </row>
    <row r="386" spans="2:19" x14ac:dyDescent="0.2">
      <c r="B386" s="43" t="s">
        <v>438</v>
      </c>
      <c r="C386" s="43" t="s">
        <v>446</v>
      </c>
      <c r="D386" s="43" t="s">
        <v>445</v>
      </c>
      <c r="E386" s="44"/>
      <c r="F386" s="44"/>
      <c r="G386" s="44"/>
      <c r="H386" s="44"/>
      <c r="I386" s="44"/>
      <c r="J386" s="44"/>
      <c r="K386" s="44"/>
      <c r="L386" s="44"/>
      <c r="M386" s="44"/>
      <c r="N386" s="44">
        <v>0</v>
      </c>
      <c r="O386" s="44">
        <v>0</v>
      </c>
      <c r="P386" s="44">
        <v>0</v>
      </c>
      <c r="Q386" s="44"/>
      <c r="R386" s="44"/>
      <c r="S386" s="44"/>
    </row>
    <row r="387" spans="2:19" x14ac:dyDescent="0.2">
      <c r="B387" s="43" t="s">
        <v>438</v>
      </c>
      <c r="C387" s="43" t="s">
        <v>444</v>
      </c>
      <c r="D387" s="43" t="s">
        <v>445</v>
      </c>
      <c r="E387" s="44"/>
      <c r="F387" s="44"/>
      <c r="G387" s="44"/>
      <c r="H387" s="44"/>
      <c r="I387" s="44"/>
      <c r="J387" s="44"/>
      <c r="K387" s="44"/>
      <c r="L387" s="44"/>
      <c r="M387" s="44"/>
      <c r="N387" s="44">
        <v>3.69346826290639E-5</v>
      </c>
      <c r="O387" s="44">
        <v>3.9852445548404198E-5</v>
      </c>
      <c r="P387" s="44">
        <v>4.3993642483541003E-5</v>
      </c>
      <c r="Q387" s="44"/>
      <c r="R387" s="44"/>
      <c r="S387" s="44"/>
    </row>
    <row r="388" spans="2:19" x14ac:dyDescent="0.2">
      <c r="B388" s="43" t="s">
        <v>438</v>
      </c>
      <c r="C388" s="43" t="s">
        <v>447</v>
      </c>
      <c r="D388" s="43" t="s">
        <v>448</v>
      </c>
      <c r="E388" s="44"/>
      <c r="F388" s="44"/>
      <c r="G388" s="44"/>
      <c r="H388" s="44"/>
      <c r="I388" s="44"/>
      <c r="J388" s="44"/>
      <c r="K388" s="44"/>
      <c r="L388" s="44"/>
      <c r="M388" s="44"/>
      <c r="N388" s="44">
        <v>6.1837566731296506E-5</v>
      </c>
      <c r="O388" s="44">
        <v>6.6722605572508496E-5</v>
      </c>
      <c r="P388" s="44">
        <v>7.3655968027407296E-5</v>
      </c>
      <c r="Q388" s="44"/>
      <c r="R388" s="44"/>
      <c r="S388" s="44"/>
    </row>
    <row r="389" spans="2:19" x14ac:dyDescent="0.2">
      <c r="B389" s="43" t="s">
        <v>121</v>
      </c>
      <c r="C389" s="43" t="s">
        <v>454</v>
      </c>
      <c r="D389" s="43" t="s">
        <v>115</v>
      </c>
      <c r="E389" s="44"/>
      <c r="F389" s="44"/>
      <c r="G389" s="44"/>
      <c r="H389" s="44"/>
      <c r="I389" s="44"/>
      <c r="J389" s="44"/>
      <c r="K389" s="44"/>
      <c r="L389" s="44"/>
      <c r="M389" s="44"/>
      <c r="N389" s="44">
        <v>3.5372160000000001E-3</v>
      </c>
      <c r="O389" s="44">
        <v>3.5372160000000001E-3</v>
      </c>
      <c r="P389" s="44">
        <v>3.5372160000000001E-3</v>
      </c>
      <c r="Q389" s="44"/>
      <c r="R389" s="44"/>
      <c r="S389" s="44"/>
    </row>
    <row r="390" spans="2:19" x14ac:dyDescent="0.2">
      <c r="B390" s="43" t="s">
        <v>121</v>
      </c>
      <c r="C390" s="43" t="s">
        <v>122</v>
      </c>
      <c r="D390" s="43" t="s">
        <v>453</v>
      </c>
      <c r="E390" s="44"/>
      <c r="F390" s="44"/>
      <c r="G390" s="44"/>
      <c r="H390" s="44"/>
      <c r="I390" s="44"/>
      <c r="J390" s="44"/>
      <c r="K390" s="44"/>
      <c r="L390" s="44"/>
      <c r="M390" s="44"/>
      <c r="N390" s="44">
        <v>5.8862572849459498E-2</v>
      </c>
      <c r="O390" s="44">
        <v>5.4528916564251503E-2</v>
      </c>
      <c r="P390" s="44">
        <v>5.2142036707782197E-2</v>
      </c>
      <c r="Q390" s="44"/>
      <c r="R390" s="44"/>
      <c r="S390" s="44"/>
    </row>
    <row r="391" spans="2:19" x14ac:dyDescent="0.2">
      <c r="B391" s="43" t="s">
        <v>121</v>
      </c>
      <c r="C391" s="43" t="s">
        <v>122</v>
      </c>
      <c r="D391" s="43" t="s">
        <v>123</v>
      </c>
      <c r="E391" s="44"/>
      <c r="F391" s="44"/>
      <c r="G391" s="44"/>
      <c r="H391" s="44"/>
      <c r="I391" s="44"/>
      <c r="J391" s="44"/>
      <c r="K391" s="44"/>
      <c r="L391" s="44"/>
      <c r="M391" s="44"/>
      <c r="N391" s="44"/>
      <c r="O391" s="44"/>
      <c r="P391" s="44"/>
      <c r="Q391" s="44">
        <v>0.82420789315533705</v>
      </c>
      <c r="R391" s="44">
        <v>0.76352699621891595</v>
      </c>
      <c r="S391" s="44">
        <v>0.73010533076187201</v>
      </c>
    </row>
    <row r="392" spans="2:19" x14ac:dyDescent="0.2">
      <c r="B392" s="43" t="s">
        <v>121</v>
      </c>
      <c r="C392" s="43" t="s">
        <v>124</v>
      </c>
      <c r="D392" s="43" t="s">
        <v>115</v>
      </c>
      <c r="E392" s="44"/>
      <c r="F392" s="44"/>
      <c r="G392" s="44"/>
      <c r="H392" s="44"/>
      <c r="I392" s="44"/>
      <c r="J392" s="44"/>
      <c r="K392" s="44"/>
      <c r="L392" s="44"/>
      <c r="M392" s="44"/>
      <c r="N392" s="44"/>
      <c r="O392" s="44"/>
      <c r="P392" s="44"/>
      <c r="Q392" s="44">
        <v>0.201102207186</v>
      </c>
      <c r="R392" s="44">
        <v>0.186296401018307</v>
      </c>
      <c r="S392" s="44">
        <v>0.17814169788204701</v>
      </c>
    </row>
    <row r="393" spans="2:19" x14ac:dyDescent="0.2">
      <c r="B393" s="43" t="s">
        <v>121</v>
      </c>
      <c r="C393" s="43" t="s">
        <v>456</v>
      </c>
      <c r="D393" s="43" t="s">
        <v>457</v>
      </c>
      <c r="E393" s="44"/>
      <c r="F393" s="44"/>
      <c r="G393" s="44"/>
      <c r="H393" s="44">
        <v>0</v>
      </c>
      <c r="I393" s="44">
        <v>0</v>
      </c>
      <c r="J393" s="44">
        <v>0</v>
      </c>
      <c r="K393" s="44"/>
      <c r="L393" s="44"/>
      <c r="M393" s="44"/>
      <c r="N393" s="44">
        <v>0</v>
      </c>
      <c r="O393" s="44">
        <v>0</v>
      </c>
      <c r="P393" s="44">
        <v>0</v>
      </c>
      <c r="Q393" s="44"/>
      <c r="R393" s="44"/>
      <c r="S393" s="44"/>
    </row>
    <row r="394" spans="2:19" x14ac:dyDescent="0.2">
      <c r="B394" s="43" t="s">
        <v>121</v>
      </c>
      <c r="C394" s="43" t="s">
        <v>455</v>
      </c>
      <c r="D394" s="43" t="s">
        <v>115</v>
      </c>
      <c r="E394" s="44"/>
      <c r="F394" s="44"/>
      <c r="G394" s="44"/>
      <c r="H394" s="44"/>
      <c r="I394" s="44"/>
      <c r="J394" s="44"/>
      <c r="K394" s="44"/>
      <c r="L394" s="44"/>
      <c r="M394" s="44"/>
      <c r="N394" s="44">
        <v>0</v>
      </c>
      <c r="O394" s="44">
        <v>0</v>
      </c>
      <c r="P394" s="44">
        <v>0</v>
      </c>
      <c r="Q394" s="44"/>
      <c r="R394" s="44"/>
      <c r="S394" s="44"/>
    </row>
    <row r="395" spans="2:19" x14ac:dyDescent="0.2">
      <c r="B395" s="43" t="s">
        <v>121</v>
      </c>
      <c r="C395" s="43" t="s">
        <v>450</v>
      </c>
      <c r="D395" s="43" t="s">
        <v>324</v>
      </c>
      <c r="E395" s="44"/>
      <c r="F395" s="44"/>
      <c r="G395" s="44"/>
      <c r="H395" s="44">
        <v>0.12691462821614999</v>
      </c>
      <c r="I395" s="44">
        <v>0.117570755707207</v>
      </c>
      <c r="J395" s="44">
        <v>0.112424362083619</v>
      </c>
      <c r="K395" s="44">
        <v>12.473262520459301</v>
      </c>
      <c r="L395" s="44">
        <v>11.5549398936676</v>
      </c>
      <c r="M395" s="44">
        <v>11.0491485628897</v>
      </c>
      <c r="N395" s="44">
        <v>3.6356885373565601E-2</v>
      </c>
      <c r="O395" s="44">
        <v>3.36801718494611E-2</v>
      </c>
      <c r="P395" s="44">
        <v>3.2205898586481797E-2</v>
      </c>
      <c r="Q395" s="44"/>
      <c r="R395" s="44"/>
      <c r="S395" s="44"/>
    </row>
    <row r="396" spans="2:19" x14ac:dyDescent="0.2">
      <c r="B396" s="43" t="s">
        <v>121</v>
      </c>
      <c r="C396" s="43" t="s">
        <v>458</v>
      </c>
      <c r="D396" s="43" t="s">
        <v>459</v>
      </c>
      <c r="E396" s="44"/>
      <c r="F396" s="44"/>
      <c r="G396" s="44"/>
      <c r="H396" s="44"/>
      <c r="I396" s="44"/>
      <c r="J396" s="44"/>
      <c r="K396" s="44"/>
      <c r="L396" s="44"/>
      <c r="M396" s="44"/>
      <c r="N396" s="44">
        <v>0</v>
      </c>
      <c r="O396" s="44">
        <v>0</v>
      </c>
      <c r="P396" s="44">
        <v>0</v>
      </c>
      <c r="Q396" s="44"/>
      <c r="R396" s="44"/>
      <c r="S396" s="44"/>
    </row>
    <row r="397" spans="2:19" x14ac:dyDescent="0.2">
      <c r="B397" s="43" t="s">
        <v>121</v>
      </c>
      <c r="C397" s="43" t="s">
        <v>323</v>
      </c>
      <c r="D397" s="43" t="s">
        <v>324</v>
      </c>
      <c r="E397" s="44">
        <v>0.432118652972803</v>
      </c>
      <c r="F397" s="44">
        <v>0.40030465596658199</v>
      </c>
      <c r="G397" s="44">
        <v>0.38278222603435103</v>
      </c>
      <c r="H397" s="44"/>
      <c r="I397" s="44"/>
      <c r="J397" s="44"/>
      <c r="K397" s="44"/>
      <c r="L397" s="44"/>
      <c r="M397" s="44"/>
      <c r="N397" s="44"/>
      <c r="O397" s="44"/>
      <c r="P397" s="44"/>
      <c r="Q397" s="44"/>
      <c r="R397" s="44"/>
      <c r="S397" s="44"/>
    </row>
    <row r="398" spans="2:19" x14ac:dyDescent="0.2">
      <c r="B398" s="43" t="s">
        <v>121</v>
      </c>
      <c r="C398" s="43" t="s">
        <v>451</v>
      </c>
      <c r="D398" s="43" t="s">
        <v>452</v>
      </c>
      <c r="E398" s="44"/>
      <c r="F398" s="44"/>
      <c r="G398" s="44"/>
      <c r="H398" s="44"/>
      <c r="I398" s="44"/>
      <c r="J398" s="44"/>
      <c r="K398" s="44"/>
      <c r="L398" s="44"/>
      <c r="M398" s="44"/>
      <c r="N398" s="44">
        <v>1.01367444464918E-2</v>
      </c>
      <c r="O398" s="44">
        <v>9.3904439680122399E-3</v>
      </c>
      <c r="P398" s="44">
        <v>8.9793985454584696E-3</v>
      </c>
      <c r="Q398" s="44"/>
      <c r="R398" s="44"/>
      <c r="S398" s="44"/>
    </row>
    <row r="399" spans="2:19" x14ac:dyDescent="0.2">
      <c r="B399" s="43" t="s">
        <v>121</v>
      </c>
      <c r="C399" s="43" t="s">
        <v>534</v>
      </c>
      <c r="D399" s="43" t="s">
        <v>115</v>
      </c>
      <c r="E399" s="44"/>
      <c r="F399" s="44"/>
      <c r="G399" s="44"/>
      <c r="H399" s="44">
        <v>0</v>
      </c>
      <c r="I399" s="44">
        <v>0</v>
      </c>
      <c r="J399" s="44">
        <v>0</v>
      </c>
      <c r="K399" s="44"/>
      <c r="L399" s="44"/>
      <c r="M399" s="44"/>
      <c r="N399" s="44"/>
      <c r="O399" s="44"/>
      <c r="P399" s="44"/>
      <c r="Q399" s="44"/>
      <c r="R399" s="44"/>
      <c r="S399" s="44"/>
    </row>
    <row r="400" spans="2:19" x14ac:dyDescent="0.2">
      <c r="B400" s="43" t="s">
        <v>121</v>
      </c>
      <c r="C400" s="43" t="s">
        <v>535</v>
      </c>
      <c r="D400" s="43" t="s">
        <v>324</v>
      </c>
      <c r="E400" s="44"/>
      <c r="F400" s="44"/>
      <c r="G400" s="44"/>
      <c r="H400" s="44">
        <v>1.09878549824668</v>
      </c>
      <c r="I400" s="44">
        <v>1.0178892945970299</v>
      </c>
      <c r="J400" s="44">
        <v>0.97333349546380299</v>
      </c>
      <c r="K400" s="44"/>
      <c r="L400" s="44"/>
      <c r="M400" s="44"/>
      <c r="N400" s="44"/>
      <c r="O400" s="44"/>
      <c r="P400" s="44"/>
      <c r="Q400" s="44"/>
      <c r="R400" s="44"/>
      <c r="S400" s="44"/>
    </row>
    <row r="401" spans="2:19" x14ac:dyDescent="0.2">
      <c r="B401" s="43" t="s">
        <v>121</v>
      </c>
      <c r="C401" s="43" t="s">
        <v>576</v>
      </c>
      <c r="D401" s="43" t="s">
        <v>115</v>
      </c>
      <c r="E401" s="44"/>
      <c r="F401" s="44"/>
      <c r="G401" s="44"/>
      <c r="H401" s="44"/>
      <c r="I401" s="44"/>
      <c r="J401" s="44"/>
      <c r="K401" s="44">
        <v>1.2158906833297701E-2</v>
      </c>
      <c r="L401" s="44">
        <v>1.12637281065007E-2</v>
      </c>
      <c r="M401" s="44">
        <v>1.07706839123349E-2</v>
      </c>
      <c r="N401" s="44"/>
      <c r="O401" s="44"/>
      <c r="P401" s="44"/>
      <c r="Q401" s="44"/>
      <c r="R401" s="44"/>
      <c r="S401" s="44"/>
    </row>
    <row r="402" spans="2:19" x14ac:dyDescent="0.2">
      <c r="B402" s="43" t="s">
        <v>121</v>
      </c>
      <c r="C402" s="43" t="s">
        <v>575</v>
      </c>
      <c r="D402" s="43" t="s">
        <v>115</v>
      </c>
      <c r="E402" s="44"/>
      <c r="F402" s="44"/>
      <c r="G402" s="44"/>
      <c r="H402" s="44"/>
      <c r="I402" s="44"/>
      <c r="J402" s="44"/>
      <c r="K402" s="44">
        <v>0.115088073894121</v>
      </c>
      <c r="L402" s="44">
        <v>0.106614911226575</v>
      </c>
      <c r="M402" s="44">
        <v>0.101948084888551</v>
      </c>
      <c r="N402" s="44"/>
      <c r="O402" s="44"/>
      <c r="P402" s="44"/>
      <c r="Q402" s="44"/>
      <c r="R402" s="44"/>
      <c r="S402" s="44"/>
    </row>
    <row r="403" spans="2:19" x14ac:dyDescent="0.2">
      <c r="B403" s="43" t="s">
        <v>121</v>
      </c>
      <c r="C403" s="43" t="s">
        <v>533</v>
      </c>
      <c r="D403" s="43" t="s">
        <v>327</v>
      </c>
      <c r="E403" s="44"/>
      <c r="F403" s="44"/>
      <c r="G403" s="44"/>
      <c r="H403" s="44">
        <v>4.0226996897247798E-2</v>
      </c>
      <c r="I403" s="44">
        <v>3.72653530291715E-2</v>
      </c>
      <c r="J403" s="44">
        <v>3.5634146577733103E-2</v>
      </c>
      <c r="K403" s="44"/>
      <c r="L403" s="44"/>
      <c r="M403" s="44"/>
      <c r="N403" s="44"/>
      <c r="O403" s="44"/>
      <c r="P403" s="44"/>
      <c r="Q403" s="44"/>
      <c r="R403" s="44"/>
      <c r="S403" s="44"/>
    </row>
    <row r="404" spans="2:19" x14ac:dyDescent="0.2">
      <c r="B404" s="43" t="s">
        <v>577</v>
      </c>
      <c r="C404" s="43" t="s">
        <v>578</v>
      </c>
      <c r="D404" s="43" t="s">
        <v>115</v>
      </c>
      <c r="E404" s="44"/>
      <c r="F404" s="44"/>
      <c r="G404" s="44"/>
      <c r="H404" s="44"/>
      <c r="I404" s="44"/>
      <c r="J404" s="44"/>
      <c r="K404" s="44">
        <v>1.9</v>
      </c>
      <c r="L404" s="44">
        <v>1.9</v>
      </c>
      <c r="M404" s="44">
        <v>1.9</v>
      </c>
      <c r="N404" s="44"/>
      <c r="O404" s="44"/>
      <c r="P404" s="44"/>
      <c r="Q404" s="44"/>
      <c r="R404" s="44"/>
      <c r="S404" s="44"/>
    </row>
    <row r="405" spans="2:19" x14ac:dyDescent="0.2">
      <c r="B405" s="43" t="s">
        <v>325</v>
      </c>
      <c r="C405" s="43" t="s">
        <v>326</v>
      </c>
      <c r="D405" s="43" t="s">
        <v>327</v>
      </c>
      <c r="E405" s="44">
        <v>0.115</v>
      </c>
      <c r="F405" s="44">
        <v>0.115</v>
      </c>
      <c r="G405" s="44">
        <v>0.115</v>
      </c>
      <c r="H405" s="44"/>
      <c r="I405" s="44"/>
      <c r="J405" s="44"/>
      <c r="K405" s="44"/>
      <c r="L405" s="44"/>
      <c r="M405" s="44"/>
      <c r="N405" s="44"/>
      <c r="O405" s="44"/>
      <c r="P405" s="44"/>
      <c r="Q405" s="44"/>
      <c r="R405" s="44"/>
      <c r="S405" s="44"/>
    </row>
    <row r="406" spans="2:19" x14ac:dyDescent="0.2">
      <c r="B406" s="43" t="s">
        <v>329</v>
      </c>
      <c r="C406" s="43" t="s">
        <v>330</v>
      </c>
      <c r="D406" s="43" t="s">
        <v>331</v>
      </c>
      <c r="E406" s="44">
        <v>0</v>
      </c>
      <c r="F406" s="44">
        <v>0</v>
      </c>
      <c r="G406" s="44">
        <v>0</v>
      </c>
      <c r="H406" s="44"/>
      <c r="I406" s="44"/>
      <c r="J406" s="44"/>
      <c r="K406" s="44"/>
      <c r="L406" s="44"/>
      <c r="M406" s="44"/>
      <c r="N406" s="44"/>
      <c r="O406" s="44"/>
      <c r="P406" s="44"/>
      <c r="Q406" s="44"/>
      <c r="R406" s="44"/>
      <c r="S406" s="44"/>
    </row>
    <row r="407" spans="2:19" x14ac:dyDescent="0.2">
      <c r="B407" s="43" t="s">
        <v>460</v>
      </c>
      <c r="C407" s="43" t="s">
        <v>461</v>
      </c>
      <c r="D407" s="43" t="s">
        <v>462</v>
      </c>
      <c r="E407" s="44"/>
      <c r="F407" s="44"/>
      <c r="G407" s="44"/>
      <c r="H407" s="44"/>
      <c r="I407" s="44"/>
      <c r="J407" s="44"/>
      <c r="K407" s="44"/>
      <c r="L407" s="44"/>
      <c r="M407" s="44"/>
      <c r="N407" s="44">
        <v>2.5284060696747698E-3</v>
      </c>
      <c r="O407" s="44">
        <v>2.34225649576084E-3</v>
      </c>
      <c r="P407" s="44">
        <v>2.2397295210715702E-3</v>
      </c>
      <c r="Q407" s="44"/>
      <c r="R407" s="44"/>
      <c r="S407" s="44"/>
    </row>
    <row r="408" spans="2:19" x14ac:dyDescent="0.2">
      <c r="B408" s="43" t="s">
        <v>125</v>
      </c>
      <c r="C408" s="43" t="s">
        <v>126</v>
      </c>
      <c r="D408" s="43" t="s">
        <v>127</v>
      </c>
      <c r="E408" s="44"/>
      <c r="F408" s="44"/>
      <c r="G408" s="44"/>
      <c r="H408" s="44"/>
      <c r="I408" s="44"/>
      <c r="J408" s="44"/>
      <c r="K408" s="44"/>
      <c r="L408" s="44"/>
      <c r="M408" s="44"/>
      <c r="N408" s="44">
        <v>6.3395400000000003E-3</v>
      </c>
      <c r="O408" s="44">
        <v>6.3395400000000003E-3</v>
      </c>
      <c r="P408" s="44">
        <v>6.3395400000000003E-3</v>
      </c>
      <c r="Q408" s="44">
        <v>0.497</v>
      </c>
      <c r="R408" s="44">
        <v>0.497</v>
      </c>
      <c r="S408" s="44">
        <v>0.497</v>
      </c>
    </row>
    <row r="409" spans="2:19" x14ac:dyDescent="0.2">
      <c r="B409" s="43" t="s">
        <v>333</v>
      </c>
      <c r="C409" s="43" t="s">
        <v>336</v>
      </c>
      <c r="D409" s="43" t="s">
        <v>337</v>
      </c>
      <c r="E409" s="44">
        <v>0.11059828902744499</v>
      </c>
      <c r="F409" s="44">
        <v>0.11059828902744499</v>
      </c>
      <c r="G409" s="44">
        <v>0.11059828902744499</v>
      </c>
      <c r="H409" s="44"/>
      <c r="I409" s="44"/>
      <c r="J409" s="44"/>
      <c r="K409" s="44"/>
      <c r="L409" s="44"/>
      <c r="M409" s="44"/>
      <c r="N409" s="44">
        <v>0.33092576689258202</v>
      </c>
      <c r="O409" s="44">
        <v>0.33092576689258202</v>
      </c>
      <c r="P409" s="44">
        <v>0.33092576689258202</v>
      </c>
      <c r="Q409" s="44"/>
      <c r="R409" s="44"/>
      <c r="S409" s="44"/>
    </row>
    <row r="410" spans="2:19" x14ac:dyDescent="0.2">
      <c r="B410" s="43" t="s">
        <v>333</v>
      </c>
      <c r="C410" s="43" t="s">
        <v>272</v>
      </c>
      <c r="D410" s="43" t="s">
        <v>463</v>
      </c>
      <c r="E410" s="44"/>
      <c r="F410" s="44"/>
      <c r="G410" s="44"/>
      <c r="H410" s="44">
        <v>0.31003252251969898</v>
      </c>
      <c r="I410" s="44">
        <v>0.184165076474852</v>
      </c>
      <c r="J410" s="44">
        <v>0.184165076474852</v>
      </c>
      <c r="K410" s="44">
        <v>0.73708799999999997</v>
      </c>
      <c r="L410" s="44">
        <v>0.73708799999999997</v>
      </c>
      <c r="M410" s="44">
        <v>0.73708799999999997</v>
      </c>
      <c r="N410" s="44">
        <v>0.17748776143991599</v>
      </c>
      <c r="O410" s="44">
        <v>0.17748776143991599</v>
      </c>
      <c r="P410" s="44">
        <v>0.17748776143991599</v>
      </c>
      <c r="Q410" s="44"/>
      <c r="R410" s="44"/>
      <c r="S410" s="44"/>
    </row>
    <row r="411" spans="2:19" x14ac:dyDescent="0.2">
      <c r="B411" s="43" t="s">
        <v>333</v>
      </c>
      <c r="C411" s="43" t="s">
        <v>581</v>
      </c>
      <c r="D411" s="43" t="s">
        <v>580</v>
      </c>
      <c r="E411" s="44"/>
      <c r="F411" s="44"/>
      <c r="G411" s="44"/>
      <c r="H411" s="44"/>
      <c r="I411" s="44"/>
      <c r="J411" s="44"/>
      <c r="K411" s="44">
        <v>4.6547499999999999E-2</v>
      </c>
      <c r="L411" s="44">
        <v>4.6547499999999999E-2</v>
      </c>
      <c r="M411" s="44">
        <v>4.6547499999999999E-2</v>
      </c>
      <c r="N411" s="44"/>
      <c r="O411" s="44"/>
      <c r="P411" s="44"/>
      <c r="Q411" s="44"/>
      <c r="R411" s="44"/>
      <c r="S411" s="44"/>
    </row>
    <row r="412" spans="2:19" x14ac:dyDescent="0.2">
      <c r="B412" s="43" t="s">
        <v>333</v>
      </c>
      <c r="C412" s="43" t="s">
        <v>334</v>
      </c>
      <c r="D412" s="43" t="s">
        <v>335</v>
      </c>
      <c r="E412" s="44">
        <v>0.35950976696970299</v>
      </c>
      <c r="F412" s="44">
        <v>0.35950976696970299</v>
      </c>
      <c r="G412" s="44">
        <v>0.35950976696970299</v>
      </c>
      <c r="H412" s="44">
        <v>0.32963717978919499</v>
      </c>
      <c r="I412" s="44">
        <v>0.32963717978919499</v>
      </c>
      <c r="J412" s="44">
        <v>0.32963717978919499</v>
      </c>
      <c r="K412" s="44">
        <v>6.8317185579352305E-2</v>
      </c>
      <c r="L412" s="44">
        <v>6.8317185579352305E-2</v>
      </c>
      <c r="M412" s="44">
        <v>6.8317185579352305E-2</v>
      </c>
      <c r="N412" s="44">
        <v>9.5734555572791799E-2</v>
      </c>
      <c r="O412" s="44">
        <v>9.5734555572791799E-2</v>
      </c>
      <c r="P412" s="44">
        <v>9.5734555572791799E-2</v>
      </c>
      <c r="Q412" s="44"/>
      <c r="R412" s="44"/>
      <c r="S412" s="44"/>
    </row>
    <row r="413" spans="2:19" x14ac:dyDescent="0.2">
      <c r="B413" s="43" t="s">
        <v>333</v>
      </c>
      <c r="C413" s="43" t="s">
        <v>579</v>
      </c>
      <c r="D413" s="43" t="s">
        <v>580</v>
      </c>
      <c r="E413" s="44"/>
      <c r="F413" s="44"/>
      <c r="G413" s="44"/>
      <c r="H413" s="44"/>
      <c r="I413" s="44"/>
      <c r="J413" s="44"/>
      <c r="K413" s="44">
        <v>2.8628600000000001E-2</v>
      </c>
      <c r="L413" s="44">
        <v>2.8628600000000001E-2</v>
      </c>
      <c r="M413" s="44">
        <v>2.8628600000000001E-2</v>
      </c>
      <c r="N413" s="44"/>
      <c r="O413" s="44"/>
      <c r="P413" s="44"/>
      <c r="Q413" s="44"/>
      <c r="R413" s="44"/>
      <c r="S413" s="44"/>
    </row>
    <row r="414" spans="2:19" x14ac:dyDescent="0.2">
      <c r="B414" s="43" t="s">
        <v>333</v>
      </c>
      <c r="C414" s="43" t="s">
        <v>466</v>
      </c>
      <c r="D414" s="43" t="s">
        <v>463</v>
      </c>
      <c r="E414" s="44"/>
      <c r="F414" s="44"/>
      <c r="G414" s="44"/>
      <c r="H414" s="44">
        <v>7.9859999999999695E-2</v>
      </c>
      <c r="I414" s="44">
        <v>7.9859999999999695E-2</v>
      </c>
      <c r="J414" s="44">
        <v>7.9859999999999695E-2</v>
      </c>
      <c r="K414" s="44"/>
      <c r="L414" s="44"/>
      <c r="M414" s="44"/>
      <c r="N414" s="44">
        <v>1.4245000000000001E-2</v>
      </c>
      <c r="O414" s="44">
        <v>1.4245000000000001E-2</v>
      </c>
      <c r="P414" s="44">
        <v>1.4245000000000001E-2</v>
      </c>
      <c r="Q414" s="44"/>
      <c r="R414" s="44"/>
      <c r="S414" s="44"/>
    </row>
    <row r="415" spans="2:19" x14ac:dyDescent="0.2">
      <c r="B415" s="43" t="s">
        <v>333</v>
      </c>
      <c r="C415" s="43" t="s">
        <v>467</v>
      </c>
      <c r="D415" s="43" t="s">
        <v>464</v>
      </c>
      <c r="E415" s="44"/>
      <c r="F415" s="44"/>
      <c r="G415" s="44"/>
      <c r="H415" s="44"/>
      <c r="I415" s="44"/>
      <c r="J415" s="44"/>
      <c r="K415" s="44"/>
      <c r="L415" s="44"/>
      <c r="M415" s="44"/>
      <c r="N415" s="44">
        <v>0.45991912713260802</v>
      </c>
      <c r="O415" s="44">
        <v>0.45991912713260802</v>
      </c>
      <c r="P415" s="44">
        <v>0.45991912713260802</v>
      </c>
      <c r="Q415" s="44"/>
      <c r="R415" s="44"/>
      <c r="S415" s="44"/>
    </row>
    <row r="416" spans="2:19" x14ac:dyDescent="0.2">
      <c r="B416" s="43" t="s">
        <v>333</v>
      </c>
      <c r="C416" s="43" t="s">
        <v>308</v>
      </c>
      <c r="D416" s="43" t="s">
        <v>260</v>
      </c>
      <c r="E416" s="44">
        <v>0.238205610456869</v>
      </c>
      <c r="F416" s="44">
        <v>0.238205610456869</v>
      </c>
      <c r="G416" s="44">
        <v>0.238205610456869</v>
      </c>
      <c r="H416" s="44"/>
      <c r="I416" s="44"/>
      <c r="J416" s="44"/>
      <c r="K416" s="44">
        <v>7.4036878925783506E-2</v>
      </c>
      <c r="L416" s="44">
        <v>7.4036878925783506E-2</v>
      </c>
      <c r="M416" s="44">
        <v>7.4036878925783506E-2</v>
      </c>
      <c r="N416" s="44">
        <v>2.5108158940048298E-3</v>
      </c>
      <c r="O416" s="44">
        <v>2.5108158940048298E-3</v>
      </c>
      <c r="P416" s="44">
        <v>2.5108158940048298E-3</v>
      </c>
      <c r="Q416" s="44"/>
      <c r="R416" s="44"/>
      <c r="S416" s="44"/>
    </row>
    <row r="417" spans="2:19" x14ac:dyDescent="0.2">
      <c r="B417" s="43" t="s">
        <v>333</v>
      </c>
      <c r="C417" s="43" t="s">
        <v>273</v>
      </c>
      <c r="D417" s="43" t="s">
        <v>464</v>
      </c>
      <c r="E417" s="44"/>
      <c r="F417" s="44"/>
      <c r="G417" s="44"/>
      <c r="H417" s="44"/>
      <c r="I417" s="44"/>
      <c r="J417" s="44"/>
      <c r="K417" s="44"/>
      <c r="L417" s="44"/>
      <c r="M417" s="44"/>
      <c r="N417" s="44">
        <v>1.63749894406008</v>
      </c>
      <c r="O417" s="44">
        <v>1.63749894406008</v>
      </c>
      <c r="P417" s="44">
        <v>1.63749894406008</v>
      </c>
      <c r="Q417" s="44"/>
      <c r="R417" s="44"/>
      <c r="S417" s="44"/>
    </row>
    <row r="418" spans="2:19" x14ac:dyDescent="0.2">
      <c r="B418" s="43" t="s">
        <v>338</v>
      </c>
      <c r="C418" s="43" t="s">
        <v>469</v>
      </c>
      <c r="D418" s="43" t="s">
        <v>340</v>
      </c>
      <c r="E418" s="44"/>
      <c r="F418" s="44"/>
      <c r="G418" s="44"/>
      <c r="H418" s="44"/>
      <c r="I418" s="44"/>
      <c r="J418" s="44"/>
      <c r="K418" s="44"/>
      <c r="L418" s="44"/>
      <c r="M418" s="44"/>
      <c r="N418" s="44">
        <v>0</v>
      </c>
      <c r="O418" s="44">
        <v>0</v>
      </c>
      <c r="P418" s="44">
        <v>0</v>
      </c>
      <c r="Q418" s="44"/>
      <c r="R418" s="44"/>
      <c r="S418" s="44"/>
    </row>
    <row r="419" spans="2:19" x14ac:dyDescent="0.2">
      <c r="B419" s="43" t="s">
        <v>338</v>
      </c>
      <c r="C419" s="43" t="s">
        <v>341</v>
      </c>
      <c r="D419" s="43" t="s">
        <v>115</v>
      </c>
      <c r="E419" s="44">
        <v>0</v>
      </c>
      <c r="F419" s="44">
        <v>0</v>
      </c>
      <c r="G419" s="44">
        <v>0</v>
      </c>
      <c r="H419" s="44">
        <v>0</v>
      </c>
      <c r="I419" s="44">
        <v>0</v>
      </c>
      <c r="J419" s="44">
        <v>0</v>
      </c>
      <c r="K419" s="44"/>
      <c r="L419" s="44"/>
      <c r="M419" s="44"/>
      <c r="N419" s="44">
        <v>0</v>
      </c>
      <c r="O419" s="44">
        <v>0</v>
      </c>
      <c r="P419" s="44">
        <v>0</v>
      </c>
      <c r="Q419" s="44"/>
      <c r="R419" s="44"/>
      <c r="S419" s="44"/>
    </row>
    <row r="420" spans="2:19" x14ac:dyDescent="0.2">
      <c r="B420" s="43" t="s">
        <v>338</v>
      </c>
      <c r="C420" s="43" t="s">
        <v>339</v>
      </c>
      <c r="D420" s="43" t="s">
        <v>340</v>
      </c>
      <c r="E420" s="44">
        <v>2.3227515064886701E-3</v>
      </c>
      <c r="F420" s="44">
        <v>2.1024064353713599E-3</v>
      </c>
      <c r="G420" s="44">
        <v>1.9374103048948E-3</v>
      </c>
      <c r="H420" s="44">
        <v>0.70151364662252602</v>
      </c>
      <c r="I420" s="44">
        <v>0.63496538525104596</v>
      </c>
      <c r="J420" s="44">
        <v>0.58513352125445595</v>
      </c>
      <c r="K420" s="44"/>
      <c r="L420" s="44"/>
      <c r="M420" s="44"/>
      <c r="N420" s="44">
        <v>0.13484135112722401</v>
      </c>
      <c r="O420" s="44">
        <v>0.122049786028382</v>
      </c>
      <c r="P420" s="44">
        <v>0.11247136100010301</v>
      </c>
      <c r="Q420" s="44"/>
      <c r="R420" s="44"/>
      <c r="S420" s="44"/>
    </row>
    <row r="421" spans="2:19" x14ac:dyDescent="0.2">
      <c r="B421" s="43" t="s">
        <v>338</v>
      </c>
      <c r="C421" s="43" t="s">
        <v>468</v>
      </c>
      <c r="D421" s="43" t="s">
        <v>468</v>
      </c>
      <c r="E421" s="44"/>
      <c r="F421" s="44"/>
      <c r="G421" s="44"/>
      <c r="H421" s="44"/>
      <c r="I421" s="44"/>
      <c r="J421" s="44"/>
      <c r="K421" s="44"/>
      <c r="L421" s="44"/>
      <c r="M421" s="44"/>
      <c r="N421" s="44">
        <v>1.6767299646661099E-2</v>
      </c>
      <c r="O421" s="44">
        <v>1.51766896211082E-2</v>
      </c>
      <c r="P421" s="44">
        <v>1.3985628264561199E-2</v>
      </c>
      <c r="Q421" s="44"/>
      <c r="R421" s="44"/>
      <c r="S421" s="44"/>
    </row>
    <row r="422" spans="2:19" x14ac:dyDescent="0.2">
      <c r="B422" s="43" t="s">
        <v>470</v>
      </c>
      <c r="C422" s="43" t="s">
        <v>473</v>
      </c>
      <c r="D422" s="43" t="s">
        <v>115</v>
      </c>
      <c r="E422" s="44"/>
      <c r="F422" s="44"/>
      <c r="G422" s="44"/>
      <c r="H422" s="44"/>
      <c r="I422" s="44"/>
      <c r="J422" s="44"/>
      <c r="K422" s="44"/>
      <c r="L422" s="44"/>
      <c r="M422" s="44"/>
      <c r="N422" s="44">
        <v>5.0674972119670199E-5</v>
      </c>
      <c r="O422" s="44">
        <v>5.0727163372394203E-5</v>
      </c>
      <c r="P422" s="44">
        <v>5.0832291563704397E-5</v>
      </c>
      <c r="Q422" s="44"/>
      <c r="R422" s="44"/>
      <c r="S422" s="44"/>
    </row>
    <row r="423" spans="2:19" x14ac:dyDescent="0.2">
      <c r="B423" s="43" t="s">
        <v>470</v>
      </c>
      <c r="C423" s="43" t="s">
        <v>471</v>
      </c>
      <c r="D423" s="43" t="s">
        <v>472</v>
      </c>
      <c r="E423" s="44"/>
      <c r="F423" s="44"/>
      <c r="G423" s="44"/>
      <c r="H423" s="44">
        <v>0.13661697228050099</v>
      </c>
      <c r="I423" s="44">
        <v>0.1236569649836</v>
      </c>
      <c r="J423" s="44">
        <v>0.113952409106341</v>
      </c>
      <c r="K423" s="44"/>
      <c r="L423" s="44"/>
      <c r="M423" s="44"/>
      <c r="N423" s="44">
        <v>2.8191924010031399E-3</v>
      </c>
      <c r="O423" s="44">
        <v>2.5517530523009101E-3</v>
      </c>
      <c r="P423" s="44">
        <v>2.3514923546175698E-3</v>
      </c>
      <c r="Q423" s="44"/>
      <c r="R423" s="44"/>
      <c r="S423" s="44"/>
    </row>
    <row r="424" spans="2:19" x14ac:dyDescent="0.2">
      <c r="B424" s="43" t="s">
        <v>474</v>
      </c>
      <c r="C424" s="43" t="s">
        <v>475</v>
      </c>
      <c r="D424" s="43" t="s">
        <v>476</v>
      </c>
      <c r="E424" s="44"/>
      <c r="F424" s="44"/>
      <c r="G424" s="44"/>
      <c r="H424" s="44"/>
      <c r="I424" s="44"/>
      <c r="J424" s="44"/>
      <c r="K424" s="44"/>
      <c r="L424" s="44"/>
      <c r="M424" s="44"/>
      <c r="N424" s="44">
        <v>0</v>
      </c>
      <c r="O424" s="44">
        <v>0</v>
      </c>
      <c r="P424" s="44">
        <v>0</v>
      </c>
      <c r="Q424" s="44"/>
      <c r="R424" s="44"/>
      <c r="S424" s="44"/>
    </row>
    <row r="425" spans="2:19" x14ac:dyDescent="0.2">
      <c r="B425" s="43" t="s">
        <v>474</v>
      </c>
      <c r="C425" s="43" t="s">
        <v>478</v>
      </c>
      <c r="D425" s="43" t="s">
        <v>479</v>
      </c>
      <c r="E425" s="44"/>
      <c r="F425" s="44"/>
      <c r="G425" s="44"/>
      <c r="H425" s="44"/>
      <c r="I425" s="44"/>
      <c r="J425" s="44"/>
      <c r="K425" s="44"/>
      <c r="L425" s="44"/>
      <c r="M425" s="44"/>
      <c r="N425" s="44">
        <v>0</v>
      </c>
      <c r="O425" s="44">
        <v>0</v>
      </c>
      <c r="P425" s="44">
        <v>0</v>
      </c>
      <c r="Q425" s="44"/>
      <c r="R425" s="44"/>
      <c r="S425" s="44"/>
    </row>
    <row r="426" spans="2:19" x14ac:dyDescent="0.2">
      <c r="B426" s="43" t="s">
        <v>474</v>
      </c>
      <c r="C426" s="43" t="s">
        <v>477</v>
      </c>
      <c r="D426" s="43" t="s">
        <v>115</v>
      </c>
      <c r="E426" s="44"/>
      <c r="F426" s="44"/>
      <c r="G426" s="44"/>
      <c r="H426" s="44"/>
      <c r="I426" s="44"/>
      <c r="J426" s="44"/>
      <c r="K426" s="44"/>
      <c r="L426" s="44"/>
      <c r="M426" s="44"/>
      <c r="N426" s="44">
        <v>9.8112625736408203E-5</v>
      </c>
      <c r="O426" s="44">
        <v>8.8805287678504202E-5</v>
      </c>
      <c r="P426" s="44">
        <v>8.1835879391746005E-5</v>
      </c>
      <c r="Q426" s="44"/>
      <c r="R426" s="44"/>
      <c r="S426" s="44"/>
    </row>
    <row r="427" spans="2:19" x14ac:dyDescent="0.2">
      <c r="B427" s="43" t="s">
        <v>480</v>
      </c>
      <c r="C427" s="43" t="s">
        <v>483</v>
      </c>
      <c r="D427" s="43" t="s">
        <v>484</v>
      </c>
      <c r="E427" s="44"/>
      <c r="F427" s="44"/>
      <c r="G427" s="44"/>
      <c r="H427" s="44"/>
      <c r="I427" s="44"/>
      <c r="J427" s="44"/>
      <c r="K427" s="44"/>
      <c r="L427" s="44"/>
      <c r="M427" s="44"/>
      <c r="N427" s="44">
        <v>8.7847447970478398E-3</v>
      </c>
      <c r="O427" s="44">
        <v>7.9513903845566201E-3</v>
      </c>
      <c r="P427" s="44">
        <v>7.3273680151004199E-3</v>
      </c>
      <c r="Q427" s="44"/>
      <c r="R427" s="44"/>
      <c r="S427" s="44"/>
    </row>
    <row r="428" spans="2:19" x14ac:dyDescent="0.2">
      <c r="B428" s="43" t="s">
        <v>480</v>
      </c>
      <c r="C428" s="43" t="s">
        <v>481</v>
      </c>
      <c r="D428" s="43" t="s">
        <v>482</v>
      </c>
      <c r="E428" s="44"/>
      <c r="F428" s="44"/>
      <c r="G428" s="44"/>
      <c r="H428" s="44"/>
      <c r="I428" s="44"/>
      <c r="J428" s="44"/>
      <c r="K428" s="44"/>
      <c r="L428" s="44"/>
      <c r="M428" s="44"/>
      <c r="N428" s="44">
        <v>0</v>
      </c>
      <c r="O428" s="44">
        <v>0</v>
      </c>
      <c r="P428" s="44">
        <v>0</v>
      </c>
      <c r="Q428" s="44"/>
      <c r="R428" s="44"/>
      <c r="S428" s="44"/>
    </row>
    <row r="429" spans="2:19" x14ac:dyDescent="0.2">
      <c r="B429" s="43" t="s">
        <v>128</v>
      </c>
      <c r="C429" s="43" t="s">
        <v>485</v>
      </c>
      <c r="D429" s="43" t="s">
        <v>486</v>
      </c>
      <c r="E429" s="44"/>
      <c r="F429" s="44"/>
      <c r="G429" s="44"/>
      <c r="H429" s="44"/>
      <c r="I429" s="44"/>
      <c r="J429" s="44"/>
      <c r="K429" s="44"/>
      <c r="L429" s="44"/>
      <c r="M429" s="44"/>
      <c r="N429" s="44">
        <v>0.29328321078296399</v>
      </c>
      <c r="O429" s="44">
        <v>0.26546124629086898</v>
      </c>
      <c r="P429" s="44">
        <v>0.244627939422808</v>
      </c>
      <c r="Q429" s="44"/>
      <c r="R429" s="44"/>
      <c r="S429" s="44"/>
    </row>
    <row r="430" spans="2:19" x14ac:dyDescent="0.2">
      <c r="B430" s="43" t="s">
        <v>128</v>
      </c>
      <c r="C430" s="43" t="s">
        <v>129</v>
      </c>
      <c r="D430" s="43" t="s">
        <v>130</v>
      </c>
      <c r="E430" s="44"/>
      <c r="F430" s="44"/>
      <c r="G430" s="44"/>
      <c r="H430" s="44"/>
      <c r="I430" s="44"/>
      <c r="J430" s="44"/>
      <c r="K430" s="44"/>
      <c r="L430" s="44"/>
      <c r="M430" s="44"/>
      <c r="N430" s="44">
        <v>2.6575750712169301E-2</v>
      </c>
      <c r="O430" s="44">
        <v>2.40546735912157E-2</v>
      </c>
      <c r="P430" s="44">
        <v>2.2166871120840301E-2</v>
      </c>
      <c r="Q430" s="44">
        <v>5.1389670875863697E-4</v>
      </c>
      <c r="R430" s="44">
        <v>4.6514650602620802E-4</v>
      </c>
      <c r="S430" s="44">
        <v>4.28641968983417E-4</v>
      </c>
    </row>
    <row r="431" spans="2:19" x14ac:dyDescent="0.2">
      <c r="B431" s="43" t="s">
        <v>131</v>
      </c>
      <c r="C431" s="43" t="s">
        <v>596</v>
      </c>
      <c r="D431" s="43" t="s">
        <v>593</v>
      </c>
      <c r="E431" s="44"/>
      <c r="F431" s="44"/>
      <c r="G431" s="44"/>
      <c r="H431" s="44"/>
      <c r="I431" s="44"/>
      <c r="J431" s="44"/>
      <c r="K431" s="44">
        <v>17.250971397729302</v>
      </c>
      <c r="L431" s="44">
        <v>17.986216923491298</v>
      </c>
      <c r="M431" s="44">
        <v>18.7004617471705</v>
      </c>
      <c r="N431" s="44"/>
      <c r="O431" s="44"/>
      <c r="P431" s="44"/>
      <c r="Q431" s="44"/>
      <c r="R431" s="44"/>
      <c r="S431" s="44"/>
    </row>
    <row r="432" spans="2:19" x14ac:dyDescent="0.2">
      <c r="B432" s="43" t="s">
        <v>131</v>
      </c>
      <c r="C432" s="43" t="s">
        <v>592</v>
      </c>
      <c r="D432" s="43" t="s">
        <v>593</v>
      </c>
      <c r="E432" s="44"/>
      <c r="F432" s="44"/>
      <c r="G432" s="44"/>
      <c r="H432" s="44"/>
      <c r="I432" s="44"/>
      <c r="J432" s="44"/>
      <c r="K432" s="44">
        <v>25.0854219661841</v>
      </c>
      <c r="L432" s="44">
        <v>26.022906363732801</v>
      </c>
      <c r="M432" s="44">
        <v>26.881765067437101</v>
      </c>
      <c r="N432" s="44"/>
      <c r="O432" s="44"/>
      <c r="P432" s="44"/>
      <c r="Q432" s="44"/>
      <c r="R432" s="44"/>
      <c r="S432" s="44"/>
    </row>
    <row r="433" spans="2:19" x14ac:dyDescent="0.2">
      <c r="B433" s="43" t="s">
        <v>131</v>
      </c>
      <c r="C433" s="43" t="s">
        <v>595</v>
      </c>
      <c r="D433" s="43" t="s">
        <v>593</v>
      </c>
      <c r="E433" s="44"/>
      <c r="F433" s="44"/>
      <c r="G433" s="44"/>
      <c r="H433" s="44"/>
      <c r="I433" s="44"/>
      <c r="J433" s="44"/>
      <c r="K433" s="44">
        <v>9.1941990416469501</v>
      </c>
      <c r="L433" s="44">
        <v>9.5860606680145608</v>
      </c>
      <c r="M433" s="44">
        <v>9.9667296125029594</v>
      </c>
      <c r="N433" s="44"/>
      <c r="O433" s="44"/>
      <c r="P433" s="44"/>
      <c r="Q433" s="44"/>
      <c r="R433" s="44"/>
      <c r="S433" s="44"/>
    </row>
    <row r="434" spans="2:19" x14ac:dyDescent="0.2">
      <c r="B434" s="43" t="s">
        <v>131</v>
      </c>
      <c r="C434" s="43" t="s">
        <v>582</v>
      </c>
      <c r="D434" s="43" t="s">
        <v>583</v>
      </c>
      <c r="E434" s="44"/>
      <c r="F434" s="44"/>
      <c r="G434" s="44"/>
      <c r="H434" s="44"/>
      <c r="I434" s="44"/>
      <c r="J434" s="44"/>
      <c r="K434" s="44">
        <v>11.1807187827759</v>
      </c>
      <c r="L434" s="44">
        <v>11.1807187827759</v>
      </c>
      <c r="M434" s="44">
        <v>11.1807187827759</v>
      </c>
      <c r="N434" s="44"/>
      <c r="O434" s="44"/>
      <c r="P434" s="44"/>
      <c r="Q434" s="44"/>
      <c r="R434" s="44"/>
      <c r="S434" s="44"/>
    </row>
    <row r="435" spans="2:19" x14ac:dyDescent="0.2">
      <c r="B435" s="43" t="s">
        <v>131</v>
      </c>
      <c r="C435" s="43" t="s">
        <v>587</v>
      </c>
      <c r="D435" s="43" t="s">
        <v>588</v>
      </c>
      <c r="E435" s="44"/>
      <c r="F435" s="44"/>
      <c r="G435" s="44"/>
      <c r="H435" s="44"/>
      <c r="I435" s="44"/>
      <c r="J435" s="44"/>
      <c r="K435" s="44">
        <v>35.452007825294302</v>
      </c>
      <c r="L435" s="44">
        <v>36.962991150920402</v>
      </c>
      <c r="M435" s="44">
        <v>38.430816497937599</v>
      </c>
      <c r="N435" s="44"/>
      <c r="O435" s="44"/>
      <c r="P435" s="44"/>
      <c r="Q435" s="44"/>
      <c r="R435" s="44"/>
      <c r="S435" s="44"/>
    </row>
    <row r="436" spans="2:19" x14ac:dyDescent="0.2">
      <c r="B436" s="43" t="s">
        <v>131</v>
      </c>
      <c r="C436" s="43" t="s">
        <v>584</v>
      </c>
      <c r="D436" s="43" t="s">
        <v>585</v>
      </c>
      <c r="E436" s="44"/>
      <c r="F436" s="44"/>
      <c r="G436" s="44"/>
      <c r="H436" s="44"/>
      <c r="I436" s="44"/>
      <c r="J436" s="44"/>
      <c r="K436" s="44">
        <v>25.688117227362699</v>
      </c>
      <c r="L436" s="44">
        <v>26.648125360194399</v>
      </c>
      <c r="M436" s="44">
        <v>27.5276187604745</v>
      </c>
      <c r="N436" s="44"/>
      <c r="O436" s="44"/>
      <c r="P436" s="44"/>
      <c r="Q436" s="44"/>
      <c r="R436" s="44"/>
      <c r="S436" s="44"/>
    </row>
    <row r="437" spans="2:19" x14ac:dyDescent="0.2">
      <c r="B437" s="43" t="s">
        <v>131</v>
      </c>
      <c r="C437" s="43" t="s">
        <v>589</v>
      </c>
      <c r="D437" s="43" t="s">
        <v>590</v>
      </c>
      <c r="E437" s="44"/>
      <c r="F437" s="44"/>
      <c r="G437" s="44"/>
      <c r="H437" s="44"/>
      <c r="I437" s="44"/>
      <c r="J437" s="44"/>
      <c r="K437" s="44">
        <v>1.27675924414025</v>
      </c>
      <c r="L437" s="44">
        <v>1.3311753984591199</v>
      </c>
      <c r="M437" s="44">
        <v>1.3840372727378001</v>
      </c>
      <c r="N437" s="44"/>
      <c r="O437" s="44"/>
      <c r="P437" s="44"/>
      <c r="Q437" s="44"/>
      <c r="R437" s="44"/>
      <c r="S437" s="44"/>
    </row>
    <row r="438" spans="2:19" x14ac:dyDescent="0.2">
      <c r="B438" s="43" t="s">
        <v>131</v>
      </c>
      <c r="C438" s="43" t="s">
        <v>132</v>
      </c>
      <c r="D438" s="43" t="s">
        <v>586</v>
      </c>
      <c r="E438" s="44"/>
      <c r="F438" s="44"/>
      <c r="G438" s="44"/>
      <c r="H438" s="44"/>
      <c r="I438" s="44"/>
      <c r="J438" s="44"/>
      <c r="K438" s="44">
        <v>13.5546528603785</v>
      </c>
      <c r="L438" s="44">
        <v>14.132359334934501</v>
      </c>
      <c r="M438" s="44">
        <v>14.693564870500399</v>
      </c>
      <c r="N438" s="44"/>
      <c r="O438" s="44"/>
      <c r="P438" s="44"/>
      <c r="Q438" s="44"/>
      <c r="R438" s="44"/>
      <c r="S438" s="44"/>
    </row>
    <row r="439" spans="2:19" x14ac:dyDescent="0.2">
      <c r="B439" s="43" t="s">
        <v>131</v>
      </c>
      <c r="C439" s="43" t="s">
        <v>132</v>
      </c>
      <c r="D439" s="43" t="s">
        <v>133</v>
      </c>
      <c r="E439" s="44"/>
      <c r="F439" s="44"/>
      <c r="G439" s="44"/>
      <c r="H439" s="44"/>
      <c r="I439" s="44"/>
      <c r="J439" s="44"/>
      <c r="K439" s="44"/>
      <c r="L439" s="44"/>
      <c r="M439" s="44"/>
      <c r="N439" s="44"/>
      <c r="O439" s="44"/>
      <c r="P439" s="44"/>
      <c r="Q439" s="44">
        <v>1.2661984327308999</v>
      </c>
      <c r="R439" s="44">
        <v>1.32016447968143</v>
      </c>
      <c r="S439" s="44">
        <v>1.3725891029376001</v>
      </c>
    </row>
    <row r="440" spans="2:19" x14ac:dyDescent="0.2">
      <c r="B440" s="43" t="s">
        <v>131</v>
      </c>
      <c r="C440" s="43" t="s">
        <v>591</v>
      </c>
      <c r="D440" s="43" t="s">
        <v>230</v>
      </c>
      <c r="E440" s="44"/>
      <c r="F440" s="44"/>
      <c r="G440" s="44"/>
      <c r="H440" s="44"/>
      <c r="I440" s="44"/>
      <c r="J440" s="44"/>
      <c r="K440" s="44">
        <v>13.991285658491201</v>
      </c>
      <c r="L440" s="44">
        <v>14.5876016538569</v>
      </c>
      <c r="M440" s="44">
        <v>15.1668851694224</v>
      </c>
      <c r="N440" s="44"/>
      <c r="O440" s="44"/>
      <c r="P440" s="44"/>
      <c r="Q440" s="44"/>
      <c r="R440" s="44"/>
      <c r="S440" s="44"/>
    </row>
    <row r="441" spans="2:19" x14ac:dyDescent="0.2">
      <c r="B441" s="43" t="s">
        <v>487</v>
      </c>
      <c r="C441" s="43" t="s">
        <v>488</v>
      </c>
      <c r="D441" s="43" t="s">
        <v>489</v>
      </c>
      <c r="E441" s="44"/>
      <c r="F441" s="44"/>
      <c r="G441" s="44"/>
      <c r="H441" s="44"/>
      <c r="I441" s="44"/>
      <c r="J441" s="44"/>
      <c r="K441" s="44">
        <v>0.26643148612317302</v>
      </c>
      <c r="L441" s="44">
        <v>0.25609031894808199</v>
      </c>
      <c r="M441" s="44">
        <v>0.25239105861976802</v>
      </c>
      <c r="N441" s="44">
        <v>0.19316282743929999</v>
      </c>
      <c r="O441" s="44">
        <v>0.18566548123735899</v>
      </c>
      <c r="P441" s="44">
        <v>0.182983517499332</v>
      </c>
      <c r="Q441" s="44"/>
      <c r="R441" s="44"/>
      <c r="S441" s="44"/>
    </row>
    <row r="442" spans="2:19" x14ac:dyDescent="0.2">
      <c r="B442" s="43" t="s">
        <v>487</v>
      </c>
      <c r="C442" s="43" t="s">
        <v>597</v>
      </c>
      <c r="D442" s="43" t="s">
        <v>598</v>
      </c>
      <c r="E442" s="44"/>
      <c r="F442" s="44"/>
      <c r="G442" s="44"/>
      <c r="H442" s="44"/>
      <c r="I442" s="44"/>
      <c r="J442" s="44"/>
      <c r="K442" s="44">
        <v>0.65998499700165503</v>
      </c>
      <c r="L442" s="44">
        <v>0.63436859825556202</v>
      </c>
      <c r="M442" s="44">
        <v>0.62520505549184302</v>
      </c>
      <c r="N442" s="44"/>
      <c r="O442" s="44"/>
      <c r="P442" s="44"/>
      <c r="Q442" s="44"/>
      <c r="R442" s="44"/>
      <c r="S442" s="44"/>
    </row>
    <row r="443" spans="2:19" x14ac:dyDescent="0.2">
      <c r="B443" s="43" t="s">
        <v>490</v>
      </c>
      <c r="C443" s="43" t="s">
        <v>607</v>
      </c>
      <c r="D443" s="43" t="s">
        <v>608</v>
      </c>
      <c r="E443" s="44"/>
      <c r="F443" s="44"/>
      <c r="G443" s="44"/>
      <c r="H443" s="44"/>
      <c r="I443" s="44"/>
      <c r="J443" s="44"/>
      <c r="K443" s="44">
        <v>15.972999297649</v>
      </c>
      <c r="L443" s="44">
        <v>17.298758239353901</v>
      </c>
      <c r="M443" s="44">
        <v>18.734555173220301</v>
      </c>
      <c r="N443" s="44"/>
      <c r="O443" s="44"/>
      <c r="P443" s="44"/>
      <c r="Q443" s="44"/>
      <c r="R443" s="44"/>
      <c r="S443" s="44"/>
    </row>
    <row r="444" spans="2:19" x14ac:dyDescent="0.2">
      <c r="B444" s="43" t="s">
        <v>490</v>
      </c>
      <c r="C444" s="43" t="s">
        <v>609</v>
      </c>
      <c r="D444" s="43" t="s">
        <v>610</v>
      </c>
      <c r="E444" s="44"/>
      <c r="F444" s="44"/>
      <c r="G444" s="44"/>
      <c r="H444" s="44"/>
      <c r="I444" s="44"/>
      <c r="J444" s="44"/>
      <c r="K444" s="44">
        <v>13.108895391059001</v>
      </c>
      <c r="L444" s="44">
        <v>14.1969337085169</v>
      </c>
      <c r="M444" s="44">
        <v>15.3752792063238</v>
      </c>
      <c r="N444" s="44"/>
      <c r="O444" s="44"/>
      <c r="P444" s="44"/>
      <c r="Q444" s="44"/>
      <c r="R444" s="44"/>
      <c r="S444" s="44"/>
    </row>
    <row r="445" spans="2:19" x14ac:dyDescent="0.2">
      <c r="B445" s="43" t="s">
        <v>490</v>
      </c>
      <c r="C445" s="43" t="s">
        <v>601</v>
      </c>
      <c r="D445" s="43" t="s">
        <v>602</v>
      </c>
      <c r="E445" s="44"/>
      <c r="F445" s="44"/>
      <c r="G445" s="44"/>
      <c r="H445" s="44"/>
      <c r="I445" s="44"/>
      <c r="J445" s="44"/>
      <c r="K445" s="44">
        <v>2.0582722308774599</v>
      </c>
      <c r="L445" s="44">
        <v>2.0342593438271499</v>
      </c>
      <c r="M445" s="44">
        <v>2.0380441484107799</v>
      </c>
      <c r="N445" s="44"/>
      <c r="O445" s="44"/>
      <c r="P445" s="44"/>
      <c r="Q445" s="44"/>
      <c r="R445" s="44"/>
      <c r="S445" s="44"/>
    </row>
    <row r="446" spans="2:19" x14ac:dyDescent="0.2">
      <c r="B446" s="43" t="s">
        <v>490</v>
      </c>
      <c r="C446" s="43" t="s">
        <v>507</v>
      </c>
      <c r="D446" s="43" t="s">
        <v>508</v>
      </c>
      <c r="E446" s="44"/>
      <c r="F446" s="44"/>
      <c r="G446" s="44"/>
      <c r="H446" s="44"/>
      <c r="I446" s="44"/>
      <c r="J446" s="44"/>
      <c r="K446" s="44">
        <v>1.5833459999999999</v>
      </c>
      <c r="L446" s="44">
        <v>1.7147637179999999</v>
      </c>
      <c r="M446" s="44">
        <v>1.8570891065940001</v>
      </c>
      <c r="N446" s="44">
        <v>6.0482093754564599E-2</v>
      </c>
      <c r="O446" s="44">
        <v>6.5502107536193399E-2</v>
      </c>
      <c r="P446" s="44">
        <v>7.0938782461697505E-2</v>
      </c>
      <c r="Q446" s="44"/>
      <c r="R446" s="44"/>
      <c r="S446" s="44"/>
    </row>
    <row r="447" spans="2:19" x14ac:dyDescent="0.2">
      <c r="B447" s="43" t="s">
        <v>490</v>
      </c>
      <c r="C447" s="43" t="s">
        <v>505</v>
      </c>
      <c r="D447" s="43" t="s">
        <v>506</v>
      </c>
      <c r="E447" s="44"/>
      <c r="F447" s="44"/>
      <c r="G447" s="44"/>
      <c r="H447" s="44"/>
      <c r="I447" s="44"/>
      <c r="J447" s="44"/>
      <c r="K447" s="44">
        <v>1.56904459821428</v>
      </c>
      <c r="L447" s="44">
        <v>1.6992752998660701</v>
      </c>
      <c r="M447" s="44">
        <v>1.8403151497549499</v>
      </c>
      <c r="N447" s="44">
        <v>0.117435380206242</v>
      </c>
      <c r="O447" s="44">
        <v>0.12718251676336001</v>
      </c>
      <c r="P447" s="44">
        <v>0.13773866565471901</v>
      </c>
      <c r="Q447" s="44"/>
      <c r="R447" s="44"/>
      <c r="S447" s="44"/>
    </row>
    <row r="448" spans="2:19" x14ac:dyDescent="0.2">
      <c r="B448" s="43" t="s">
        <v>490</v>
      </c>
      <c r="C448" s="43" t="s">
        <v>499</v>
      </c>
      <c r="D448" s="43" t="s">
        <v>500</v>
      </c>
      <c r="E448" s="44"/>
      <c r="F448" s="44"/>
      <c r="G448" s="44"/>
      <c r="H448" s="44"/>
      <c r="I448" s="44"/>
      <c r="J448" s="44"/>
      <c r="K448" s="44">
        <v>5.2623056640000003</v>
      </c>
      <c r="L448" s="44">
        <v>5.6990770341120003</v>
      </c>
      <c r="M448" s="44">
        <v>6.1721004279432998</v>
      </c>
      <c r="N448" s="44">
        <v>0.67461898792263397</v>
      </c>
      <c r="O448" s="44">
        <v>0.730612363920213</v>
      </c>
      <c r="P448" s="44">
        <v>0.79125319012559103</v>
      </c>
      <c r="Q448" s="44"/>
      <c r="R448" s="44"/>
      <c r="S448" s="44"/>
    </row>
    <row r="449" spans="2:19" x14ac:dyDescent="0.2">
      <c r="B449" s="43" t="s">
        <v>490</v>
      </c>
      <c r="C449" s="43" t="s">
        <v>605</v>
      </c>
      <c r="D449" s="43" t="s">
        <v>606</v>
      </c>
      <c r="E449" s="44"/>
      <c r="F449" s="44"/>
      <c r="G449" s="44"/>
      <c r="H449" s="44"/>
      <c r="I449" s="44"/>
      <c r="J449" s="44"/>
      <c r="K449" s="44">
        <v>7.3507390379999996E-2</v>
      </c>
      <c r="L449" s="44">
        <v>7.9608503781539997E-2</v>
      </c>
      <c r="M449" s="44">
        <v>8.6216009595407803E-2</v>
      </c>
      <c r="N449" s="44"/>
      <c r="O449" s="44"/>
      <c r="P449" s="44"/>
      <c r="Q449" s="44"/>
      <c r="R449" s="44"/>
      <c r="S449" s="44"/>
    </row>
    <row r="450" spans="2:19" x14ac:dyDescent="0.2">
      <c r="B450" s="43" t="s">
        <v>490</v>
      </c>
      <c r="C450" s="43" t="s">
        <v>503</v>
      </c>
      <c r="D450" s="43" t="s">
        <v>504</v>
      </c>
      <c r="E450" s="44"/>
      <c r="F450" s="44"/>
      <c r="G450" s="44"/>
      <c r="H450" s="44"/>
      <c r="I450" s="44"/>
      <c r="J450" s="44"/>
      <c r="K450" s="44">
        <v>1.10576466</v>
      </c>
      <c r="L450" s="44">
        <v>1.1975431267800001</v>
      </c>
      <c r="M450" s="44">
        <v>1.2969392063027401</v>
      </c>
      <c r="N450" s="44">
        <v>0.111218544023912</v>
      </c>
      <c r="O450" s="44">
        <v>0.120449683177897</v>
      </c>
      <c r="P450" s="44">
        <v>0.130447006881662</v>
      </c>
      <c r="Q450" s="44"/>
      <c r="R450" s="44"/>
      <c r="S450" s="44"/>
    </row>
    <row r="451" spans="2:19" x14ac:dyDescent="0.2">
      <c r="B451" s="43" t="s">
        <v>490</v>
      </c>
      <c r="C451" s="43" t="s">
        <v>509</v>
      </c>
      <c r="D451" s="43" t="s">
        <v>510</v>
      </c>
      <c r="E451" s="44"/>
      <c r="F451" s="44"/>
      <c r="G451" s="44"/>
      <c r="H451" s="44"/>
      <c r="I451" s="44"/>
      <c r="J451" s="44"/>
      <c r="K451" s="44">
        <v>0.27616499999999999</v>
      </c>
      <c r="L451" s="44">
        <v>0.29908669500000001</v>
      </c>
      <c r="M451" s="44">
        <v>0.32391089068500001</v>
      </c>
      <c r="N451" s="44">
        <v>1.5137861971935101E-2</v>
      </c>
      <c r="O451" s="44">
        <v>1.6394304515605699E-2</v>
      </c>
      <c r="P451" s="44">
        <v>1.7755031790400999E-2</v>
      </c>
      <c r="Q451" s="44"/>
      <c r="R451" s="44"/>
      <c r="S451" s="44"/>
    </row>
    <row r="452" spans="2:19" x14ac:dyDescent="0.2">
      <c r="B452" s="43" t="s">
        <v>490</v>
      </c>
      <c r="C452" s="43" t="s">
        <v>495</v>
      </c>
      <c r="D452" s="43" t="s">
        <v>496</v>
      </c>
      <c r="E452" s="44"/>
      <c r="F452" s="44"/>
      <c r="G452" s="44"/>
      <c r="H452" s="44"/>
      <c r="I452" s="44"/>
      <c r="J452" s="44"/>
      <c r="K452" s="44">
        <v>6.4954007999999996</v>
      </c>
      <c r="L452" s="44">
        <v>7.0345190663999997</v>
      </c>
      <c r="M452" s="44">
        <v>7.6183841489111996</v>
      </c>
      <c r="N452" s="44">
        <v>0.28700155572334901</v>
      </c>
      <c r="O452" s="44">
        <v>0.31082268484838699</v>
      </c>
      <c r="P452" s="44">
        <v>0.33662096769080302</v>
      </c>
      <c r="Q452" s="44"/>
      <c r="R452" s="44"/>
      <c r="S452" s="44"/>
    </row>
    <row r="453" spans="2:19" x14ac:dyDescent="0.2">
      <c r="B453" s="43" t="s">
        <v>490</v>
      </c>
      <c r="C453" s="43" t="s">
        <v>497</v>
      </c>
      <c r="D453" s="43" t="s">
        <v>498</v>
      </c>
      <c r="E453" s="44"/>
      <c r="F453" s="44"/>
      <c r="G453" s="44"/>
      <c r="H453" s="44"/>
      <c r="I453" s="44"/>
      <c r="J453" s="44"/>
      <c r="K453" s="44">
        <v>2.7476576399999999</v>
      </c>
      <c r="L453" s="44">
        <v>2.9757132241200002</v>
      </c>
      <c r="M453" s="44">
        <v>3.2226974217219602</v>
      </c>
      <c r="N453" s="44">
        <v>9.9472063131249996E-2</v>
      </c>
      <c r="O453" s="44">
        <v>0.10772824437114401</v>
      </c>
      <c r="P453" s="44">
        <v>0.116669688653949</v>
      </c>
      <c r="Q453" s="44"/>
      <c r="R453" s="44"/>
      <c r="S453" s="44"/>
    </row>
    <row r="454" spans="2:19" x14ac:dyDescent="0.2">
      <c r="B454" s="43" t="s">
        <v>490</v>
      </c>
      <c r="C454" s="43" t="s">
        <v>493</v>
      </c>
      <c r="D454" s="43" t="s">
        <v>494</v>
      </c>
      <c r="E454" s="44"/>
      <c r="F454" s="44"/>
      <c r="G454" s="44"/>
      <c r="H454" s="44"/>
      <c r="I454" s="44"/>
      <c r="J454" s="44"/>
      <c r="K454" s="44">
        <v>16.849010759999899</v>
      </c>
      <c r="L454" s="44">
        <v>18.247478653079899</v>
      </c>
      <c r="M454" s="44">
        <v>19.762019381285601</v>
      </c>
      <c r="N454" s="44">
        <v>1.41070110476662</v>
      </c>
      <c r="O454" s="44">
        <v>1.5277892964622499</v>
      </c>
      <c r="P454" s="44">
        <v>1.6545958080686201</v>
      </c>
      <c r="Q454" s="44"/>
      <c r="R454" s="44"/>
      <c r="S454" s="44"/>
    </row>
    <row r="455" spans="2:19" x14ac:dyDescent="0.2">
      <c r="B455" s="43" t="s">
        <v>490</v>
      </c>
      <c r="C455" s="43" t="s">
        <v>611</v>
      </c>
      <c r="D455" s="43" t="s">
        <v>612</v>
      </c>
      <c r="E455" s="44"/>
      <c r="F455" s="44"/>
      <c r="G455" s="44"/>
      <c r="H455" s="44"/>
      <c r="I455" s="44"/>
      <c r="J455" s="44"/>
      <c r="K455" s="44">
        <v>1.1998374987506599</v>
      </c>
      <c r="L455" s="44">
        <v>1.2994240111469599</v>
      </c>
      <c r="M455" s="44">
        <v>1.40727620407216</v>
      </c>
      <c r="N455" s="44"/>
      <c r="O455" s="44"/>
      <c r="P455" s="44"/>
      <c r="Q455" s="44"/>
      <c r="R455" s="44"/>
      <c r="S455" s="44"/>
    </row>
    <row r="456" spans="2:19" x14ac:dyDescent="0.2">
      <c r="B456" s="43" t="s">
        <v>490</v>
      </c>
      <c r="C456" s="43" t="s">
        <v>501</v>
      </c>
      <c r="D456" s="43" t="s">
        <v>502</v>
      </c>
      <c r="E456" s="44"/>
      <c r="F456" s="44"/>
      <c r="G456" s="44"/>
      <c r="H456" s="44"/>
      <c r="I456" s="44"/>
      <c r="J456" s="44"/>
      <c r="K456" s="44">
        <v>1.65864699</v>
      </c>
      <c r="L456" s="44">
        <v>1.79631469017</v>
      </c>
      <c r="M456" s="44">
        <v>1.94540880945411</v>
      </c>
      <c r="N456" s="44">
        <v>0.16682781603586799</v>
      </c>
      <c r="O456" s="44">
        <v>0.18067452476684501</v>
      </c>
      <c r="P456" s="44">
        <v>0.195670510322493</v>
      </c>
      <c r="Q456" s="44"/>
      <c r="R456" s="44"/>
      <c r="S456" s="44"/>
    </row>
    <row r="457" spans="2:19" x14ac:dyDescent="0.2">
      <c r="B457" s="43" t="s">
        <v>490</v>
      </c>
      <c r="C457" s="43" t="s">
        <v>491</v>
      </c>
      <c r="D457" s="43" t="s">
        <v>492</v>
      </c>
      <c r="E457" s="44"/>
      <c r="F457" s="44"/>
      <c r="G457" s="44"/>
      <c r="H457" s="44"/>
      <c r="I457" s="44"/>
      <c r="J457" s="44"/>
      <c r="K457" s="44">
        <v>3.1666919999999998</v>
      </c>
      <c r="L457" s="44">
        <v>3.4295274359999999</v>
      </c>
      <c r="M457" s="44">
        <v>3.7141782131880001</v>
      </c>
      <c r="N457" s="44">
        <v>0.18773964794062201</v>
      </c>
      <c r="O457" s="44">
        <v>0.20332203871969301</v>
      </c>
      <c r="P457" s="44">
        <v>0.22019776793342799</v>
      </c>
      <c r="Q457" s="44"/>
      <c r="R457" s="44"/>
      <c r="S457" s="44"/>
    </row>
    <row r="458" spans="2:19" x14ac:dyDescent="0.2">
      <c r="B458" s="43" t="s">
        <v>490</v>
      </c>
      <c r="C458" s="43" t="s">
        <v>603</v>
      </c>
      <c r="D458" s="43" t="s">
        <v>604</v>
      </c>
      <c r="E458" s="44"/>
      <c r="F458" s="44"/>
      <c r="G458" s="44"/>
      <c r="H458" s="44"/>
      <c r="I458" s="44"/>
      <c r="J458" s="44"/>
      <c r="K458" s="44">
        <v>8.8599182896635098E-2</v>
      </c>
      <c r="L458" s="44">
        <v>7.7072339242599097E-2</v>
      </c>
      <c r="M458" s="44">
        <v>6.7572181977186299E-2</v>
      </c>
      <c r="N458" s="44"/>
      <c r="O458" s="44"/>
      <c r="P458" s="44"/>
      <c r="Q458" s="44"/>
      <c r="R458" s="44"/>
      <c r="S458" s="44"/>
    </row>
    <row r="459" spans="2:19" x14ac:dyDescent="0.2">
      <c r="B459" s="43" t="s">
        <v>490</v>
      </c>
      <c r="C459" s="43" t="s">
        <v>613</v>
      </c>
      <c r="D459" s="43" t="s">
        <v>614</v>
      </c>
      <c r="E459" s="44"/>
      <c r="F459" s="44"/>
      <c r="G459" s="44"/>
      <c r="H459" s="44"/>
      <c r="I459" s="44"/>
      <c r="J459" s="44"/>
      <c r="K459" s="44">
        <v>0.56150662652326599</v>
      </c>
      <c r="L459" s="44">
        <v>0.508006442035007</v>
      </c>
      <c r="M459" s="44">
        <v>0.46337530511528802</v>
      </c>
      <c r="N459" s="44"/>
      <c r="O459" s="44"/>
      <c r="P459" s="44"/>
      <c r="Q459" s="44"/>
      <c r="R459" s="44"/>
      <c r="S459" s="44"/>
    </row>
    <row r="460" spans="2:19" x14ac:dyDescent="0.2">
      <c r="B460" s="43" t="s">
        <v>490</v>
      </c>
      <c r="C460" s="43" t="s">
        <v>599</v>
      </c>
      <c r="D460" s="43" t="s">
        <v>600</v>
      </c>
      <c r="E460" s="44"/>
      <c r="F460" s="44"/>
      <c r="G460" s="44"/>
      <c r="H460" s="44"/>
      <c r="I460" s="44"/>
      <c r="J460" s="44"/>
      <c r="K460" s="44">
        <v>1.4308723130688501</v>
      </c>
      <c r="L460" s="44">
        <v>1.24471437230233</v>
      </c>
      <c r="M460" s="44">
        <v>1.0912873139880599</v>
      </c>
      <c r="N460" s="44"/>
      <c r="O460" s="44"/>
      <c r="P460" s="44"/>
      <c r="Q460" s="44"/>
      <c r="R460" s="44"/>
      <c r="S460" s="44"/>
    </row>
    <row r="461" spans="2:19" x14ac:dyDescent="0.2">
      <c r="B461" s="43" t="s">
        <v>615</v>
      </c>
      <c r="C461" s="43" t="s">
        <v>616</v>
      </c>
      <c r="D461" s="43" t="s">
        <v>604</v>
      </c>
      <c r="E461" s="44"/>
      <c r="F461" s="44"/>
      <c r="G461" s="44"/>
      <c r="H461" s="44"/>
      <c r="I461" s="44"/>
      <c r="J461" s="44"/>
      <c r="K461" s="44">
        <v>5.6257308091394502E-2</v>
      </c>
      <c r="L461" s="44">
        <v>4.8938175187844199E-2</v>
      </c>
      <c r="M461" s="44">
        <v>4.2905915558310699E-2</v>
      </c>
      <c r="N461" s="44"/>
      <c r="O461" s="44"/>
      <c r="P461" s="44"/>
      <c r="Q461" s="44"/>
      <c r="R461" s="44"/>
      <c r="S461" s="44"/>
    </row>
    <row r="462" spans="2:19" x14ac:dyDescent="0.2">
      <c r="B462" s="43" t="s">
        <v>615</v>
      </c>
      <c r="C462" s="43" t="s">
        <v>619</v>
      </c>
      <c r="D462" s="43" t="s">
        <v>618</v>
      </c>
      <c r="E462" s="44"/>
      <c r="F462" s="44"/>
      <c r="G462" s="44"/>
      <c r="H462" s="44"/>
      <c r="I462" s="44"/>
      <c r="J462" s="44"/>
      <c r="K462" s="44">
        <v>0</v>
      </c>
      <c r="L462" s="44">
        <v>0</v>
      </c>
      <c r="M462" s="44">
        <v>0</v>
      </c>
      <c r="N462" s="44"/>
      <c r="O462" s="44"/>
      <c r="P462" s="44"/>
      <c r="Q462" s="44"/>
      <c r="R462" s="44"/>
      <c r="S462" s="44"/>
    </row>
    <row r="463" spans="2:19" x14ac:dyDescent="0.2">
      <c r="B463" s="43" t="s">
        <v>615</v>
      </c>
      <c r="C463" s="43" t="s">
        <v>621</v>
      </c>
      <c r="D463" s="43" t="s">
        <v>618</v>
      </c>
      <c r="E463" s="44"/>
      <c r="F463" s="44"/>
      <c r="G463" s="44"/>
      <c r="H463" s="44"/>
      <c r="I463" s="44"/>
      <c r="J463" s="44"/>
      <c r="K463" s="44">
        <v>0.11734518446808199</v>
      </c>
      <c r="L463" s="44">
        <v>0.11597617379094299</v>
      </c>
      <c r="M463" s="44">
        <v>0.116191951172272</v>
      </c>
      <c r="N463" s="44"/>
      <c r="O463" s="44"/>
      <c r="P463" s="44"/>
      <c r="Q463" s="44"/>
      <c r="R463" s="44"/>
      <c r="S463" s="44"/>
    </row>
    <row r="464" spans="2:19" x14ac:dyDescent="0.2">
      <c r="B464" s="43" t="s">
        <v>615</v>
      </c>
      <c r="C464" s="43" t="s">
        <v>622</v>
      </c>
      <c r="D464" s="43" t="s">
        <v>618</v>
      </c>
      <c r="E464" s="44"/>
      <c r="F464" s="44"/>
      <c r="G464" s="44"/>
      <c r="H464" s="44"/>
      <c r="I464" s="44"/>
      <c r="J464" s="44"/>
      <c r="K464" s="44">
        <v>9.2780942205214494</v>
      </c>
      <c r="L464" s="44">
        <v>9.1698510905713508</v>
      </c>
      <c r="M464" s="44">
        <v>9.1869118918619996</v>
      </c>
      <c r="N464" s="44"/>
      <c r="O464" s="44"/>
      <c r="P464" s="44"/>
      <c r="Q464" s="44"/>
      <c r="R464" s="44"/>
      <c r="S464" s="44"/>
    </row>
    <row r="465" spans="2:19" x14ac:dyDescent="0.2">
      <c r="B465" s="43" t="s">
        <v>615</v>
      </c>
      <c r="C465" s="43" t="s">
        <v>623</v>
      </c>
      <c r="D465" s="43" t="s">
        <v>618</v>
      </c>
      <c r="E465" s="44"/>
      <c r="F465" s="44"/>
      <c r="G465" s="44"/>
      <c r="H465" s="44"/>
      <c r="I465" s="44"/>
      <c r="J465" s="44"/>
      <c r="K465" s="44">
        <v>1.9881630472545899</v>
      </c>
      <c r="L465" s="44">
        <v>1.96496809083671</v>
      </c>
      <c r="M465" s="44">
        <v>1.9686239768275799</v>
      </c>
      <c r="N465" s="44"/>
      <c r="O465" s="44"/>
      <c r="P465" s="44"/>
      <c r="Q465" s="44"/>
      <c r="R465" s="44"/>
      <c r="S465" s="44"/>
    </row>
    <row r="466" spans="2:19" x14ac:dyDescent="0.2">
      <c r="B466" s="43" t="s">
        <v>615</v>
      </c>
      <c r="C466" s="43" t="s">
        <v>620</v>
      </c>
      <c r="D466" s="43" t="s">
        <v>618</v>
      </c>
      <c r="E466" s="44"/>
      <c r="F466" s="44"/>
      <c r="G466" s="44"/>
      <c r="H466" s="44"/>
      <c r="I466" s="44"/>
      <c r="J466" s="44"/>
      <c r="K466" s="44">
        <v>0.14255966189990199</v>
      </c>
      <c r="L466" s="44">
        <v>0.140896485859445</v>
      </c>
      <c r="M466" s="44">
        <v>0.14115862827855999</v>
      </c>
      <c r="N466" s="44"/>
      <c r="O466" s="44"/>
      <c r="P466" s="44"/>
      <c r="Q466" s="44"/>
      <c r="R466" s="44"/>
      <c r="S466" s="44"/>
    </row>
    <row r="467" spans="2:19" x14ac:dyDescent="0.2">
      <c r="B467" s="43" t="s">
        <v>615</v>
      </c>
      <c r="C467" s="43" t="s">
        <v>617</v>
      </c>
      <c r="D467" s="43" t="s">
        <v>618</v>
      </c>
      <c r="E467" s="44"/>
      <c r="F467" s="44"/>
      <c r="G467" s="44"/>
      <c r="H467" s="44"/>
      <c r="I467" s="44"/>
      <c r="J467" s="44"/>
      <c r="K467" s="44">
        <v>0.40422034929830097</v>
      </c>
      <c r="L467" s="44">
        <v>0.39950450197474302</v>
      </c>
      <c r="M467" s="44">
        <v>0.40024779288051698</v>
      </c>
      <c r="N467" s="44"/>
      <c r="O467" s="44"/>
      <c r="P467" s="44"/>
      <c r="Q467" s="44"/>
      <c r="R467" s="44"/>
      <c r="S467" s="44"/>
    </row>
    <row r="468" spans="2:19" x14ac:dyDescent="0.2">
      <c r="B468" s="43" t="s">
        <v>624</v>
      </c>
      <c r="C468" s="43" t="s">
        <v>625</v>
      </c>
      <c r="D468" s="43" t="s">
        <v>614</v>
      </c>
      <c r="E468" s="44"/>
      <c r="F468" s="44"/>
      <c r="G468" s="44"/>
      <c r="H468" s="44"/>
      <c r="I468" s="44"/>
      <c r="J468" s="44"/>
      <c r="K468" s="44">
        <v>0.693918550759971</v>
      </c>
      <c r="L468" s="44">
        <v>0.71985145375773396</v>
      </c>
      <c r="M468" s="44">
        <v>0.74360939523408298</v>
      </c>
      <c r="N468" s="44"/>
      <c r="O468" s="44"/>
      <c r="P468" s="44"/>
      <c r="Q468" s="44"/>
      <c r="R468" s="44"/>
      <c r="S468" s="44"/>
    </row>
    <row r="469" spans="2:19" x14ac:dyDescent="0.2">
      <c r="B469" s="43" t="s">
        <v>511</v>
      </c>
      <c r="C469" s="43" t="s">
        <v>626</v>
      </c>
      <c r="D469" s="43" t="s">
        <v>627</v>
      </c>
      <c r="E469" s="44"/>
      <c r="F469" s="44"/>
      <c r="G469" s="44"/>
      <c r="H469" s="44"/>
      <c r="I469" s="44"/>
      <c r="J469" s="44"/>
      <c r="K469" s="44">
        <v>0.80073295187655702</v>
      </c>
      <c r="L469" s="44">
        <v>0.93833863236124104</v>
      </c>
      <c r="M469" s="44">
        <v>1.0995918013841199</v>
      </c>
      <c r="N469" s="44"/>
      <c r="O469" s="44"/>
      <c r="P469" s="44"/>
      <c r="Q469" s="44"/>
      <c r="R469" s="44"/>
      <c r="S469" s="44"/>
    </row>
    <row r="470" spans="2:19" x14ac:dyDescent="0.2">
      <c r="B470" s="43" t="s">
        <v>511</v>
      </c>
      <c r="C470" s="43" t="s">
        <v>512</v>
      </c>
      <c r="D470" s="43" t="s">
        <v>513</v>
      </c>
      <c r="E470" s="44"/>
      <c r="F470" s="44"/>
      <c r="G470" s="44"/>
      <c r="H470" s="44"/>
      <c r="I470" s="44"/>
      <c r="J470" s="44"/>
      <c r="K470" s="44"/>
      <c r="L470" s="44"/>
      <c r="M470" s="44"/>
      <c r="N470" s="44">
        <v>5.9165430864794102E-3</v>
      </c>
      <c r="O470" s="44">
        <v>5.8935872589721298E-3</v>
      </c>
      <c r="P470" s="44">
        <v>5.8707204986800897E-3</v>
      </c>
      <c r="Q470" s="44"/>
      <c r="R470" s="44"/>
      <c r="S470" s="44"/>
    </row>
    <row r="471" spans="2:19" x14ac:dyDescent="0.2">
      <c r="B471" s="43" t="s">
        <v>511</v>
      </c>
      <c r="C471" s="43" t="s">
        <v>512</v>
      </c>
      <c r="D471" s="43" t="s">
        <v>627</v>
      </c>
      <c r="E471" s="44"/>
      <c r="F471" s="44"/>
      <c r="G471" s="44"/>
      <c r="H471" s="44"/>
      <c r="I471" s="44"/>
      <c r="J471" s="44"/>
      <c r="K471" s="44">
        <v>0.43417140467074</v>
      </c>
      <c r="L471" s="44">
        <v>0.43248684601401599</v>
      </c>
      <c r="M471" s="44">
        <v>0.430808823342476</v>
      </c>
      <c r="N471" s="44"/>
      <c r="O471" s="44"/>
      <c r="P471" s="44"/>
      <c r="Q471" s="44"/>
      <c r="R471" s="44"/>
      <c r="S471" s="44"/>
    </row>
    <row r="472" spans="2:19" x14ac:dyDescent="0.2">
      <c r="B472" s="43" t="s">
        <v>511</v>
      </c>
      <c r="C472" s="43" t="s">
        <v>514</v>
      </c>
      <c r="D472" s="43" t="s">
        <v>513</v>
      </c>
      <c r="E472" s="44"/>
      <c r="F472" s="44"/>
      <c r="G472" s="44"/>
      <c r="H472" s="44"/>
      <c r="I472" s="44"/>
      <c r="J472" s="44"/>
      <c r="K472" s="44"/>
      <c r="L472" s="44"/>
      <c r="M472" s="44"/>
      <c r="N472" s="44">
        <v>4.5045477310154201E-2</v>
      </c>
      <c r="O472" s="44">
        <v>4.8784251926897199E-2</v>
      </c>
      <c r="P472" s="44">
        <v>5.2833344836829603E-2</v>
      </c>
      <c r="Q472" s="44"/>
      <c r="R472" s="44"/>
      <c r="S472" s="44"/>
    </row>
    <row r="473" spans="2:19" x14ac:dyDescent="0.2">
      <c r="B473" s="43" t="s">
        <v>511</v>
      </c>
      <c r="C473" s="43" t="s">
        <v>514</v>
      </c>
      <c r="D473" s="43" t="s">
        <v>627</v>
      </c>
      <c r="E473" s="44"/>
      <c r="F473" s="44"/>
      <c r="G473" s="44"/>
      <c r="H473" s="44"/>
      <c r="I473" s="44"/>
      <c r="J473" s="44"/>
      <c r="K473" s="44">
        <v>1.6120670195051601</v>
      </c>
      <c r="L473" s="44">
        <v>1.74586858212408</v>
      </c>
      <c r="M473" s="44">
        <v>1.8907756744403901</v>
      </c>
      <c r="N473" s="44"/>
      <c r="O473" s="44"/>
      <c r="P473" s="44"/>
      <c r="Q473" s="44"/>
      <c r="R473" s="44"/>
      <c r="S473" s="44"/>
    </row>
    <row r="474" spans="2:19" x14ac:dyDescent="0.2">
      <c r="B474" s="43" t="s">
        <v>511</v>
      </c>
      <c r="C474" s="43" t="s">
        <v>632</v>
      </c>
      <c r="D474" s="43" t="s">
        <v>633</v>
      </c>
      <c r="E474" s="44"/>
      <c r="F474" s="44"/>
      <c r="G474" s="44"/>
      <c r="H474" s="44"/>
      <c r="I474" s="44"/>
      <c r="J474" s="44"/>
      <c r="K474" s="44">
        <v>2.6952897999770999</v>
      </c>
      <c r="L474" s="44">
        <v>2.4968536967506898</v>
      </c>
      <c r="M474" s="44">
        <v>2.3875595796320601</v>
      </c>
      <c r="N474" s="44"/>
      <c r="O474" s="44"/>
      <c r="P474" s="44"/>
      <c r="Q474" s="44"/>
      <c r="R474" s="44"/>
      <c r="S474" s="44"/>
    </row>
    <row r="475" spans="2:19" x14ac:dyDescent="0.2">
      <c r="B475" s="43" t="s">
        <v>511</v>
      </c>
      <c r="C475" s="43" t="s">
        <v>631</v>
      </c>
      <c r="D475" s="43" t="s">
        <v>614</v>
      </c>
      <c r="E475" s="44"/>
      <c r="F475" s="44"/>
      <c r="G475" s="44"/>
      <c r="H475" s="44"/>
      <c r="I475" s="44"/>
      <c r="J475" s="44"/>
      <c r="K475" s="44">
        <v>0.43573882029132499</v>
      </c>
      <c r="L475" s="44">
        <v>0.43065526189796699</v>
      </c>
      <c r="M475" s="44">
        <v>0.43145650978906802</v>
      </c>
      <c r="N475" s="44"/>
      <c r="O475" s="44"/>
      <c r="P475" s="44"/>
      <c r="Q475" s="44"/>
      <c r="R475" s="44"/>
      <c r="S475" s="44"/>
    </row>
    <row r="476" spans="2:19" x14ac:dyDescent="0.2">
      <c r="B476" s="43" t="s">
        <v>511</v>
      </c>
      <c r="C476" s="43" t="s">
        <v>630</v>
      </c>
      <c r="D476" s="43" t="s">
        <v>629</v>
      </c>
      <c r="E476" s="44"/>
      <c r="F476" s="44"/>
      <c r="G476" s="44"/>
      <c r="H476" s="44"/>
      <c r="I476" s="44"/>
      <c r="J476" s="44"/>
      <c r="K476" s="44">
        <v>1.54375573597565</v>
      </c>
      <c r="L476" s="44">
        <v>1.52574546912895</v>
      </c>
      <c r="M476" s="44">
        <v>1.52858416738172</v>
      </c>
      <c r="N476" s="44"/>
      <c r="O476" s="44"/>
      <c r="P476" s="44"/>
      <c r="Q476" s="44"/>
      <c r="R476" s="44"/>
      <c r="S476" s="44"/>
    </row>
    <row r="477" spans="2:19" x14ac:dyDescent="0.2">
      <c r="B477" s="43" t="s">
        <v>511</v>
      </c>
      <c r="C477" s="43" t="s">
        <v>628</v>
      </c>
      <c r="D477" s="43" t="s">
        <v>629</v>
      </c>
      <c r="E477" s="44"/>
      <c r="F477" s="44"/>
      <c r="G477" s="44"/>
      <c r="H477" s="44"/>
      <c r="I477" s="44"/>
      <c r="J477" s="44"/>
      <c r="K477" s="44">
        <v>0.82461082592747403</v>
      </c>
      <c r="L477" s="44">
        <v>0.82546011049961399</v>
      </c>
      <c r="M477" s="44">
        <v>0.827170813851554</v>
      </c>
      <c r="N477" s="44"/>
      <c r="O477" s="44"/>
      <c r="P477" s="44"/>
      <c r="Q477" s="44"/>
      <c r="R477" s="44"/>
      <c r="S477" s="44"/>
    </row>
    <row r="478" spans="2:19" x14ac:dyDescent="0.2">
      <c r="B478" s="43" t="s">
        <v>634</v>
      </c>
      <c r="C478" s="43" t="s">
        <v>649</v>
      </c>
      <c r="D478" s="43" t="s">
        <v>650</v>
      </c>
      <c r="E478" s="44"/>
      <c r="F478" s="44"/>
      <c r="G478" s="44"/>
      <c r="H478" s="44"/>
      <c r="I478" s="44"/>
      <c r="J478" s="44"/>
      <c r="K478" s="44">
        <v>5.3390003463842399</v>
      </c>
      <c r="L478" s="44">
        <v>5.2535763408420904</v>
      </c>
      <c r="M478" s="44">
        <v>5.1695191193886201</v>
      </c>
      <c r="N478" s="44"/>
      <c r="O478" s="44"/>
      <c r="P478" s="44"/>
      <c r="Q478" s="44"/>
      <c r="R478" s="44"/>
      <c r="S478" s="44"/>
    </row>
    <row r="479" spans="2:19" x14ac:dyDescent="0.2">
      <c r="B479" s="43" t="s">
        <v>634</v>
      </c>
      <c r="C479" s="43" t="s">
        <v>637</v>
      </c>
      <c r="D479" s="43" t="s">
        <v>638</v>
      </c>
      <c r="E479" s="44"/>
      <c r="F479" s="44"/>
      <c r="G479" s="44"/>
      <c r="H479" s="44"/>
      <c r="I479" s="44"/>
      <c r="J479" s="44"/>
      <c r="K479" s="44">
        <v>0.73937759999999997</v>
      </c>
      <c r="L479" s="44">
        <v>0.72754755839999996</v>
      </c>
      <c r="M479" s="44">
        <v>0.71590679746560004</v>
      </c>
      <c r="N479" s="44"/>
      <c r="O479" s="44"/>
      <c r="P479" s="44"/>
      <c r="Q479" s="44"/>
      <c r="R479" s="44"/>
      <c r="S479" s="44"/>
    </row>
    <row r="480" spans="2:19" x14ac:dyDescent="0.2">
      <c r="B480" s="43" t="s">
        <v>634</v>
      </c>
      <c r="C480" s="43" t="s">
        <v>639</v>
      </c>
      <c r="D480" s="43" t="s">
        <v>640</v>
      </c>
      <c r="E480" s="44"/>
      <c r="F480" s="44"/>
      <c r="G480" s="44"/>
      <c r="H480" s="44"/>
      <c r="I480" s="44"/>
      <c r="J480" s="44"/>
      <c r="K480" s="44">
        <v>5.1168000000000102E-2</v>
      </c>
      <c r="L480" s="44">
        <v>5.0349312000000097E-2</v>
      </c>
      <c r="M480" s="44">
        <v>4.9543723008000098E-2</v>
      </c>
      <c r="N480" s="44"/>
      <c r="O480" s="44"/>
      <c r="P480" s="44"/>
      <c r="Q480" s="44"/>
      <c r="R480" s="44"/>
      <c r="S480" s="44"/>
    </row>
    <row r="481" spans="2:19" x14ac:dyDescent="0.2">
      <c r="B481" s="43" t="s">
        <v>634</v>
      </c>
      <c r="C481" s="43" t="s">
        <v>655</v>
      </c>
      <c r="D481" s="43" t="s">
        <v>656</v>
      </c>
      <c r="E481" s="44"/>
      <c r="F481" s="44"/>
      <c r="G481" s="44"/>
      <c r="H481" s="44"/>
      <c r="I481" s="44"/>
      <c r="J481" s="44"/>
      <c r="K481" s="44">
        <v>0.62410902857142903</v>
      </c>
      <c r="L481" s="44">
        <v>0.61412328411428596</v>
      </c>
      <c r="M481" s="44">
        <v>0.60429731156845801</v>
      </c>
      <c r="N481" s="44"/>
      <c r="O481" s="44"/>
      <c r="P481" s="44"/>
      <c r="Q481" s="44"/>
      <c r="R481" s="44"/>
      <c r="S481" s="44"/>
    </row>
    <row r="482" spans="2:19" x14ac:dyDescent="0.2">
      <c r="B482" s="43" t="s">
        <v>634</v>
      </c>
      <c r="C482" s="43" t="s">
        <v>651</v>
      </c>
      <c r="D482" s="43" t="s">
        <v>652</v>
      </c>
      <c r="E482" s="44"/>
      <c r="F482" s="44"/>
      <c r="G482" s="44"/>
      <c r="H482" s="44"/>
      <c r="I482" s="44"/>
      <c r="J482" s="44"/>
      <c r="K482" s="44">
        <v>1.1947572</v>
      </c>
      <c r="L482" s="44">
        <v>1.2449370023999999</v>
      </c>
      <c r="M482" s="44">
        <v>1.2972243565007999</v>
      </c>
      <c r="N482" s="44"/>
      <c r="O482" s="44"/>
      <c r="P482" s="44"/>
      <c r="Q482" s="44"/>
      <c r="R482" s="44"/>
      <c r="S482" s="44"/>
    </row>
    <row r="483" spans="2:19" x14ac:dyDescent="0.2">
      <c r="B483" s="43" t="s">
        <v>634</v>
      </c>
      <c r="C483" s="43" t="s">
        <v>641</v>
      </c>
      <c r="D483" s="43" t="s">
        <v>642</v>
      </c>
      <c r="E483" s="44"/>
      <c r="F483" s="44"/>
      <c r="G483" s="44"/>
      <c r="H483" s="44"/>
      <c r="I483" s="44"/>
      <c r="J483" s="44"/>
      <c r="K483" s="44">
        <v>6.3859530284301594E-2</v>
      </c>
      <c r="L483" s="44">
        <v>6.6541630556242307E-2</v>
      </c>
      <c r="M483" s="44">
        <v>6.9336379039604504E-2</v>
      </c>
      <c r="N483" s="44"/>
      <c r="O483" s="44"/>
      <c r="P483" s="44"/>
      <c r="Q483" s="44"/>
      <c r="R483" s="44"/>
      <c r="S483" s="44"/>
    </row>
    <row r="484" spans="2:19" x14ac:dyDescent="0.2">
      <c r="B484" s="43" t="s">
        <v>634</v>
      </c>
      <c r="C484" s="43" t="s">
        <v>647</v>
      </c>
      <c r="D484" s="43" t="s">
        <v>648</v>
      </c>
      <c r="E484" s="44"/>
      <c r="F484" s="44"/>
      <c r="G484" s="44"/>
      <c r="H484" s="44"/>
      <c r="I484" s="44"/>
      <c r="J484" s="44"/>
      <c r="K484" s="44">
        <v>0.19356264000000001</v>
      </c>
      <c r="L484" s="44">
        <v>0.19046563776</v>
      </c>
      <c r="M484" s="44">
        <v>0.18741818755584</v>
      </c>
      <c r="N484" s="44"/>
      <c r="O484" s="44"/>
      <c r="P484" s="44"/>
      <c r="Q484" s="44"/>
      <c r="R484" s="44"/>
      <c r="S484" s="44"/>
    </row>
    <row r="485" spans="2:19" x14ac:dyDescent="0.2">
      <c r="B485" s="43" t="s">
        <v>634</v>
      </c>
      <c r="C485" s="43" t="s">
        <v>643</v>
      </c>
      <c r="D485" s="43" t="s">
        <v>644</v>
      </c>
      <c r="E485" s="44"/>
      <c r="F485" s="44"/>
      <c r="G485" s="44"/>
      <c r="H485" s="44"/>
      <c r="I485" s="44"/>
      <c r="J485" s="44"/>
      <c r="K485" s="44">
        <v>0.57794880000000004</v>
      </c>
      <c r="L485" s="44">
        <v>0.598564452518485</v>
      </c>
      <c r="M485" s="44">
        <v>0.61991547316778595</v>
      </c>
      <c r="N485" s="44"/>
      <c r="O485" s="44"/>
      <c r="P485" s="44"/>
      <c r="Q485" s="44"/>
      <c r="R485" s="44"/>
      <c r="S485" s="44"/>
    </row>
    <row r="486" spans="2:19" x14ac:dyDescent="0.2">
      <c r="B486" s="43" t="s">
        <v>634</v>
      </c>
      <c r="C486" s="43" t="s">
        <v>653</v>
      </c>
      <c r="D486" s="43" t="s">
        <v>654</v>
      </c>
      <c r="E486" s="44"/>
      <c r="F486" s="44"/>
      <c r="G486" s="44"/>
      <c r="H486" s="44"/>
      <c r="I486" s="44"/>
      <c r="J486" s="44"/>
      <c r="K486" s="44">
        <v>0.49003996733524202</v>
      </c>
      <c r="L486" s="44">
        <v>0.482199327857878</v>
      </c>
      <c r="M486" s="44">
        <v>0.474484138612152</v>
      </c>
      <c r="N486" s="44"/>
      <c r="O486" s="44"/>
      <c r="P486" s="44"/>
      <c r="Q486" s="44"/>
      <c r="R486" s="44"/>
      <c r="S486" s="44"/>
    </row>
    <row r="487" spans="2:19" x14ac:dyDescent="0.2">
      <c r="B487" s="43" t="s">
        <v>634</v>
      </c>
      <c r="C487" s="43" t="s">
        <v>645</v>
      </c>
      <c r="D487" s="43" t="s">
        <v>646</v>
      </c>
      <c r="E487" s="44"/>
      <c r="F487" s="44"/>
      <c r="G487" s="44"/>
      <c r="H487" s="44"/>
      <c r="I487" s="44"/>
      <c r="J487" s="44"/>
      <c r="K487" s="44">
        <v>0.187078269947627</v>
      </c>
      <c r="L487" s="44">
        <v>0.18408501762846499</v>
      </c>
      <c r="M487" s="44">
        <v>0.18113965734640899</v>
      </c>
      <c r="N487" s="44"/>
      <c r="O487" s="44"/>
      <c r="P487" s="44"/>
      <c r="Q487" s="44"/>
      <c r="R487" s="44"/>
      <c r="S487" s="44"/>
    </row>
    <row r="488" spans="2:19" x14ac:dyDescent="0.2">
      <c r="B488" s="43" t="s">
        <v>634</v>
      </c>
      <c r="C488" s="43" t="s">
        <v>635</v>
      </c>
      <c r="D488" s="43" t="s">
        <v>636</v>
      </c>
      <c r="E488" s="44"/>
      <c r="F488" s="44"/>
      <c r="G488" s="44"/>
      <c r="H488" s="44"/>
      <c r="I488" s="44"/>
      <c r="J488" s="44"/>
      <c r="K488" s="44">
        <v>0.36700183687898702</v>
      </c>
      <c r="L488" s="44">
        <v>0.39731666157094703</v>
      </c>
      <c r="M488" s="44">
        <v>0.430135529850042</v>
      </c>
      <c r="N488" s="44"/>
      <c r="O488" s="44"/>
      <c r="P488" s="44"/>
      <c r="Q488" s="44"/>
      <c r="R488" s="44"/>
      <c r="S488" s="44"/>
    </row>
    <row r="489" spans="2:19" x14ac:dyDescent="0.2">
      <c r="B489" s="43" t="s">
        <v>657</v>
      </c>
      <c r="C489" s="43" t="s">
        <v>658</v>
      </c>
      <c r="D489" s="43" t="s">
        <v>590</v>
      </c>
      <c r="E489" s="44"/>
      <c r="F489" s="44"/>
      <c r="G489" s="44"/>
      <c r="H489" s="44"/>
      <c r="I489" s="44"/>
      <c r="J489" s="44"/>
      <c r="K489" s="44">
        <v>66.710656204568807</v>
      </c>
      <c r="L489" s="44">
        <v>78.1748593713003</v>
      </c>
      <c r="M489" s="44">
        <v>91.609181882160101</v>
      </c>
      <c r="N489" s="44"/>
      <c r="O489" s="44"/>
      <c r="P489" s="44"/>
      <c r="Q489" s="44"/>
      <c r="R489" s="44"/>
      <c r="S489" s="44"/>
    </row>
    <row r="490" spans="2:19" x14ac:dyDescent="0.2">
      <c r="B490" s="43" t="s">
        <v>657</v>
      </c>
      <c r="C490" s="43" t="s">
        <v>659</v>
      </c>
      <c r="D490" s="43" t="s">
        <v>614</v>
      </c>
      <c r="E490" s="44"/>
      <c r="F490" s="44"/>
      <c r="G490" s="44"/>
      <c r="H490" s="44"/>
      <c r="I490" s="44"/>
      <c r="J490" s="44"/>
      <c r="K490" s="44">
        <v>2.92797349616687</v>
      </c>
      <c r="L490" s="44">
        <v>2.8938142164588601</v>
      </c>
      <c r="M490" s="44">
        <v>2.8991982503795399</v>
      </c>
      <c r="N490" s="44"/>
      <c r="O490" s="44"/>
      <c r="P490" s="44"/>
      <c r="Q490" s="44"/>
      <c r="R490" s="44"/>
      <c r="S490" s="44"/>
    </row>
    <row r="491" spans="2:19" x14ac:dyDescent="0.2">
      <c r="B491" s="43" t="s">
        <v>657</v>
      </c>
      <c r="C491" s="43" t="s">
        <v>660</v>
      </c>
      <c r="D491" s="43" t="s">
        <v>661</v>
      </c>
      <c r="E491" s="44"/>
      <c r="F491" s="44"/>
      <c r="G491" s="44"/>
      <c r="H491" s="44"/>
      <c r="I491" s="44"/>
      <c r="J491" s="44"/>
      <c r="K491" s="44">
        <v>1.99071989773669</v>
      </c>
      <c r="L491" s="44">
        <v>2.0178462067815102</v>
      </c>
      <c r="M491" s="44">
        <v>2.04656775713251</v>
      </c>
      <c r="N491" s="44"/>
      <c r="O491" s="44"/>
      <c r="P491" s="44"/>
      <c r="Q491" s="44"/>
      <c r="R491" s="44"/>
      <c r="S491" s="44"/>
    </row>
    <row r="492" spans="2:19" x14ac:dyDescent="0.2">
      <c r="B492" s="43" t="s">
        <v>657</v>
      </c>
      <c r="C492" s="43" t="s">
        <v>664</v>
      </c>
      <c r="D492" s="43" t="s">
        <v>665</v>
      </c>
      <c r="E492" s="44"/>
      <c r="F492" s="44"/>
      <c r="G492" s="44"/>
      <c r="H492" s="44"/>
      <c r="I492" s="44"/>
      <c r="J492" s="44"/>
      <c r="K492" s="44">
        <v>1.1380119514106199</v>
      </c>
      <c r="L492" s="44">
        <v>1.0938416019972299</v>
      </c>
      <c r="M492" s="44">
        <v>1.0780409076939499</v>
      </c>
      <c r="N492" s="44"/>
      <c r="O492" s="44"/>
      <c r="P492" s="44"/>
      <c r="Q492" s="44"/>
      <c r="R492" s="44"/>
      <c r="S492" s="44"/>
    </row>
    <row r="493" spans="2:19" x14ac:dyDescent="0.2">
      <c r="B493" s="43" t="s">
        <v>657</v>
      </c>
      <c r="C493" s="43" t="s">
        <v>662</v>
      </c>
      <c r="D493" s="43" t="s">
        <v>663</v>
      </c>
      <c r="E493" s="44"/>
      <c r="F493" s="44"/>
      <c r="G493" s="44"/>
      <c r="H493" s="44"/>
      <c r="I493" s="44"/>
      <c r="J493" s="44"/>
      <c r="K493" s="44">
        <v>2.8989141000959999</v>
      </c>
      <c r="L493" s="44">
        <v>2.7863967855265699</v>
      </c>
      <c r="M493" s="44">
        <v>2.7461468958393001</v>
      </c>
      <c r="N493" s="44"/>
      <c r="O493" s="44"/>
      <c r="P493" s="44"/>
      <c r="Q493" s="44"/>
      <c r="R493" s="44"/>
      <c r="S493" s="44"/>
    </row>
    <row r="494" spans="2:19" x14ac:dyDescent="0.2">
      <c r="B494" s="43" t="s">
        <v>135</v>
      </c>
      <c r="C494" s="43" t="s">
        <v>136</v>
      </c>
      <c r="D494" s="43" t="s">
        <v>137</v>
      </c>
      <c r="E494" s="44">
        <v>4.6580195095012399E-2</v>
      </c>
      <c r="F494" s="44">
        <v>4.05460574683369E-2</v>
      </c>
      <c r="G494" s="44">
        <v>3.52936000562546E-2</v>
      </c>
      <c r="H494" s="44"/>
      <c r="I494" s="44"/>
      <c r="J494" s="44"/>
      <c r="K494" s="44">
        <v>0.125248969033256</v>
      </c>
      <c r="L494" s="44">
        <v>0.109023843414861</v>
      </c>
      <c r="M494" s="44">
        <v>9.4900569040151206E-2</v>
      </c>
      <c r="N494" s="44">
        <v>0.69870292642518705</v>
      </c>
      <c r="O494" s="44">
        <v>0.60819086202505401</v>
      </c>
      <c r="P494" s="44">
        <v>0.529404000843819</v>
      </c>
      <c r="Q494" s="44">
        <v>0.107393227580168</v>
      </c>
      <c r="R494" s="44">
        <v>9.3481188051998995E-2</v>
      </c>
      <c r="S494" s="44">
        <v>8.1371355685253596E-2</v>
      </c>
    </row>
    <row r="495" spans="2:19" x14ac:dyDescent="0.2">
      <c r="B495" s="43" t="s">
        <v>135</v>
      </c>
      <c r="C495" s="43" t="s">
        <v>342</v>
      </c>
      <c r="D495" s="43" t="s">
        <v>115</v>
      </c>
      <c r="E495" s="44">
        <v>2.98469301987865E-3</v>
      </c>
      <c r="F495" s="44">
        <v>3.09623601649955E-3</v>
      </c>
      <c r="G495" s="44">
        <v>3.1984240355595601E-3</v>
      </c>
      <c r="H495" s="44">
        <v>3.4668357384744303E-2</v>
      </c>
      <c r="I495" s="44">
        <v>3.5963972191648597E-2</v>
      </c>
      <c r="J495" s="44">
        <v>3.7150925336114901E-2</v>
      </c>
      <c r="K495" s="44"/>
      <c r="L495" s="44"/>
      <c r="M495" s="44"/>
      <c r="N495" s="44">
        <v>0.59624982902804202</v>
      </c>
      <c r="O495" s="44">
        <v>0.61853268767431901</v>
      </c>
      <c r="P495" s="44">
        <v>0.63894670964825195</v>
      </c>
      <c r="Q495" s="44"/>
      <c r="R495" s="44"/>
      <c r="S495" s="44"/>
    </row>
    <row r="496" spans="2:19" x14ac:dyDescent="0.2">
      <c r="B496" s="43" t="s">
        <v>138</v>
      </c>
      <c r="C496" s="43" t="s">
        <v>139</v>
      </c>
      <c r="D496" s="43" t="s">
        <v>115</v>
      </c>
      <c r="E496" s="44"/>
      <c r="F496" s="44"/>
      <c r="G496" s="44"/>
      <c r="H496" s="44"/>
      <c r="I496" s="44"/>
      <c r="J496" s="44"/>
      <c r="K496" s="44"/>
      <c r="L496" s="44"/>
      <c r="M496" s="44"/>
      <c r="N496" s="44"/>
      <c r="O496" s="44"/>
      <c r="P496" s="44"/>
      <c r="Q496" s="44">
        <v>4.4352929735327704E-3</v>
      </c>
      <c r="R496" s="44">
        <v>4.0126995772397896E-3</v>
      </c>
      <c r="S496" s="44">
        <v>3.66016203158963E-3</v>
      </c>
    </row>
    <row r="497" spans="2:19" x14ac:dyDescent="0.2">
      <c r="B497" s="43" t="s">
        <v>140</v>
      </c>
      <c r="C497" s="43" t="s">
        <v>666</v>
      </c>
      <c r="D497" s="43" t="s">
        <v>667</v>
      </c>
      <c r="E497" s="44"/>
      <c r="F497" s="44"/>
      <c r="G497" s="44"/>
      <c r="H497" s="44"/>
      <c r="I497" s="44"/>
      <c r="J497" s="44"/>
      <c r="K497" s="44">
        <v>1.90453718946065</v>
      </c>
      <c r="L497" s="44">
        <v>1.9304891400326001</v>
      </c>
      <c r="M497" s="44">
        <v>1.95796727035352</v>
      </c>
      <c r="N497" s="44"/>
      <c r="O497" s="44"/>
      <c r="P497" s="44"/>
      <c r="Q497" s="44"/>
      <c r="R497" s="44"/>
      <c r="S497" s="44"/>
    </row>
    <row r="498" spans="2:19" x14ac:dyDescent="0.2">
      <c r="B498" s="43" t="s">
        <v>140</v>
      </c>
      <c r="C498" s="43" t="s">
        <v>675</v>
      </c>
      <c r="D498" s="43" t="s">
        <v>674</v>
      </c>
      <c r="E498" s="44"/>
      <c r="F498" s="44"/>
      <c r="G498" s="44"/>
      <c r="H498" s="44"/>
      <c r="I498" s="44"/>
      <c r="J498" s="44"/>
      <c r="K498" s="44">
        <v>8.3452561013644996E-2</v>
      </c>
      <c r="L498" s="44">
        <v>8.4589717458010194E-2</v>
      </c>
      <c r="M498" s="44">
        <v>8.5793747686370797E-2</v>
      </c>
      <c r="N498" s="44"/>
      <c r="O498" s="44"/>
      <c r="P498" s="44"/>
      <c r="Q498" s="44"/>
      <c r="R498" s="44"/>
      <c r="S498" s="44"/>
    </row>
    <row r="499" spans="2:19" x14ac:dyDescent="0.2">
      <c r="B499" s="43" t="s">
        <v>140</v>
      </c>
      <c r="C499" s="43" t="s">
        <v>673</v>
      </c>
      <c r="D499" s="43" t="s">
        <v>674</v>
      </c>
      <c r="E499" s="44"/>
      <c r="F499" s="44"/>
      <c r="G499" s="44"/>
      <c r="H499" s="44"/>
      <c r="I499" s="44"/>
      <c r="J499" s="44"/>
      <c r="K499" s="44">
        <v>2.0028614643274802E-2</v>
      </c>
      <c r="L499" s="44">
        <v>2.0301532189922401E-2</v>
      </c>
      <c r="M499" s="44">
        <v>2.0590499444728998E-2</v>
      </c>
      <c r="N499" s="44"/>
      <c r="O499" s="44"/>
      <c r="P499" s="44"/>
      <c r="Q499" s="44"/>
      <c r="R499" s="44"/>
      <c r="S499" s="44"/>
    </row>
    <row r="500" spans="2:19" x14ac:dyDescent="0.2">
      <c r="B500" s="43" t="s">
        <v>140</v>
      </c>
      <c r="C500" s="43" t="s">
        <v>668</v>
      </c>
      <c r="D500" s="43" t="s">
        <v>669</v>
      </c>
      <c r="E500" s="44"/>
      <c r="F500" s="44"/>
      <c r="G500" s="44"/>
      <c r="H500" s="44"/>
      <c r="I500" s="44"/>
      <c r="J500" s="44"/>
      <c r="K500" s="44">
        <v>1.54368027811525E-2</v>
      </c>
      <c r="L500" s="44">
        <v>1.5647150546994198E-2</v>
      </c>
      <c r="M500" s="44">
        <v>1.5869868423497802E-2</v>
      </c>
      <c r="N500" s="44"/>
      <c r="O500" s="44"/>
      <c r="P500" s="44"/>
      <c r="Q500" s="44"/>
      <c r="R500" s="44"/>
      <c r="S500" s="44"/>
    </row>
    <row r="501" spans="2:19" x14ac:dyDescent="0.2">
      <c r="B501" s="43" t="s">
        <v>140</v>
      </c>
      <c r="C501" s="43" t="s">
        <v>698</v>
      </c>
      <c r="D501" s="43" t="s">
        <v>699</v>
      </c>
      <c r="E501" s="44"/>
      <c r="F501" s="44"/>
      <c r="G501" s="44"/>
      <c r="H501" s="44"/>
      <c r="I501" s="44"/>
      <c r="J501" s="44"/>
      <c r="K501" s="44">
        <v>7.46638413248525</v>
      </c>
      <c r="L501" s="44">
        <v>7.5681239320700202</v>
      </c>
      <c r="M501" s="44">
        <v>7.6758468357516998</v>
      </c>
      <c r="N501" s="44"/>
      <c r="O501" s="44"/>
      <c r="P501" s="44"/>
      <c r="Q501" s="44"/>
      <c r="R501" s="44"/>
      <c r="S501" s="44"/>
    </row>
    <row r="502" spans="2:19" x14ac:dyDescent="0.2">
      <c r="B502" s="43" t="s">
        <v>140</v>
      </c>
      <c r="C502" s="43" t="s">
        <v>694</v>
      </c>
      <c r="D502" s="43" t="s">
        <v>695</v>
      </c>
      <c r="E502" s="44"/>
      <c r="F502" s="44"/>
      <c r="G502" s="44"/>
      <c r="H502" s="44"/>
      <c r="I502" s="44"/>
      <c r="J502" s="44"/>
      <c r="K502" s="44">
        <v>12.772431989793899</v>
      </c>
      <c r="L502" s="44">
        <v>12.9464740224289</v>
      </c>
      <c r="M502" s="44">
        <v>13.1307511017491</v>
      </c>
      <c r="N502" s="44"/>
      <c r="O502" s="44"/>
      <c r="P502" s="44"/>
      <c r="Q502" s="44"/>
      <c r="R502" s="44"/>
      <c r="S502" s="44"/>
    </row>
    <row r="503" spans="2:19" x14ac:dyDescent="0.2">
      <c r="B503" s="43" t="s">
        <v>140</v>
      </c>
      <c r="C503" s="43" t="s">
        <v>692</v>
      </c>
      <c r="D503" s="43" t="s">
        <v>693</v>
      </c>
      <c r="E503" s="44"/>
      <c r="F503" s="44"/>
      <c r="G503" s="44"/>
      <c r="H503" s="44"/>
      <c r="I503" s="44"/>
      <c r="J503" s="44"/>
      <c r="K503" s="44">
        <v>2.0918207663902999</v>
      </c>
      <c r="L503" s="44">
        <v>2.1699956256213899</v>
      </c>
      <c r="M503" s="44">
        <v>2.2416140530182198</v>
      </c>
      <c r="N503" s="44"/>
      <c r="O503" s="44"/>
      <c r="P503" s="44"/>
      <c r="Q503" s="44"/>
      <c r="R503" s="44"/>
      <c r="S503" s="44"/>
    </row>
    <row r="504" spans="2:19" x14ac:dyDescent="0.2">
      <c r="B504" s="43" t="s">
        <v>140</v>
      </c>
      <c r="C504" s="43" t="s">
        <v>696</v>
      </c>
      <c r="D504" s="43" t="s">
        <v>697</v>
      </c>
      <c r="E504" s="44"/>
      <c r="F504" s="44"/>
      <c r="G504" s="44"/>
      <c r="H504" s="44"/>
      <c r="I504" s="44"/>
      <c r="J504" s="44"/>
      <c r="K504" s="44">
        <v>9.3868664764182E-2</v>
      </c>
      <c r="L504" s="44">
        <v>9.5147755013348406E-2</v>
      </c>
      <c r="M504" s="44">
        <v>9.6502065875701204E-2</v>
      </c>
      <c r="N504" s="44"/>
      <c r="O504" s="44"/>
      <c r="P504" s="44"/>
      <c r="Q504" s="44"/>
      <c r="R504" s="44"/>
      <c r="S504" s="44"/>
    </row>
    <row r="505" spans="2:19" x14ac:dyDescent="0.2">
      <c r="B505" s="43" t="s">
        <v>140</v>
      </c>
      <c r="C505" s="43" t="s">
        <v>690</v>
      </c>
      <c r="D505" s="43" t="s">
        <v>691</v>
      </c>
      <c r="E505" s="44"/>
      <c r="F505" s="44"/>
      <c r="G505" s="44"/>
      <c r="H505" s="44"/>
      <c r="I505" s="44"/>
      <c r="J505" s="44"/>
      <c r="K505" s="44">
        <v>5.6061760092236801</v>
      </c>
      <c r="L505" s="44">
        <v>5.6825679030098097</v>
      </c>
      <c r="M505" s="44">
        <v>5.7634522437493496</v>
      </c>
      <c r="N505" s="44"/>
      <c r="O505" s="44"/>
      <c r="P505" s="44"/>
      <c r="Q505" s="44"/>
      <c r="R505" s="44"/>
      <c r="S505" s="44"/>
    </row>
    <row r="506" spans="2:19" x14ac:dyDescent="0.2">
      <c r="B506" s="43" t="s">
        <v>140</v>
      </c>
      <c r="C506" s="43" t="s">
        <v>686</v>
      </c>
      <c r="D506" s="43" t="s">
        <v>687</v>
      </c>
      <c r="E506" s="44"/>
      <c r="F506" s="44"/>
      <c r="G506" s="44"/>
      <c r="H506" s="44"/>
      <c r="I506" s="44"/>
      <c r="J506" s="44"/>
      <c r="K506" s="44">
        <v>1.34744923082622</v>
      </c>
      <c r="L506" s="44">
        <v>1.3978056741856899</v>
      </c>
      <c r="M506" s="44">
        <v>1.4439387829392401</v>
      </c>
      <c r="N506" s="44"/>
      <c r="O506" s="44"/>
      <c r="P506" s="44"/>
      <c r="Q506" s="44"/>
      <c r="R506" s="44"/>
      <c r="S506" s="44"/>
    </row>
    <row r="507" spans="2:19" x14ac:dyDescent="0.2">
      <c r="B507" s="43" t="s">
        <v>140</v>
      </c>
      <c r="C507" s="43" t="s">
        <v>688</v>
      </c>
      <c r="D507" s="43" t="s">
        <v>689</v>
      </c>
      <c r="E507" s="44"/>
      <c r="F507" s="44"/>
      <c r="G507" s="44"/>
      <c r="H507" s="44"/>
      <c r="I507" s="44"/>
      <c r="J507" s="44"/>
      <c r="K507" s="44">
        <v>2.7144423890351099E-2</v>
      </c>
      <c r="L507" s="44">
        <v>2.7514304169405E-2</v>
      </c>
      <c r="M507" s="44">
        <v>2.7905936331419599E-2</v>
      </c>
      <c r="N507" s="44"/>
      <c r="O507" s="44"/>
      <c r="P507" s="44"/>
      <c r="Q507" s="44"/>
      <c r="R507" s="44"/>
      <c r="S507" s="44"/>
    </row>
    <row r="508" spans="2:19" x14ac:dyDescent="0.2">
      <c r="B508" s="43" t="s">
        <v>140</v>
      </c>
      <c r="C508" s="43" t="s">
        <v>680</v>
      </c>
      <c r="D508" s="43" t="s">
        <v>681</v>
      </c>
      <c r="E508" s="44"/>
      <c r="F508" s="44"/>
      <c r="G508" s="44"/>
      <c r="H508" s="44"/>
      <c r="I508" s="44"/>
      <c r="J508" s="44"/>
      <c r="K508" s="44">
        <v>0.22177438620133</v>
      </c>
      <c r="L508" s="44">
        <v>0.22479636862344901</v>
      </c>
      <c r="M508" s="44">
        <v>0.22799606748971599</v>
      </c>
      <c r="N508" s="44"/>
      <c r="O508" s="44"/>
      <c r="P508" s="44"/>
      <c r="Q508" s="44"/>
      <c r="R508" s="44"/>
      <c r="S508" s="44"/>
    </row>
    <row r="509" spans="2:19" x14ac:dyDescent="0.2">
      <c r="B509" s="43" t="s">
        <v>140</v>
      </c>
      <c r="C509" s="43" t="s">
        <v>679</v>
      </c>
      <c r="D509" s="43" t="s">
        <v>677</v>
      </c>
      <c r="E509" s="44"/>
      <c r="F509" s="44"/>
      <c r="G509" s="44"/>
      <c r="H509" s="44"/>
      <c r="I509" s="44"/>
      <c r="J509" s="44"/>
      <c r="K509" s="44">
        <v>0.49160864195662801</v>
      </c>
      <c r="L509" s="44">
        <v>0.498307488924491</v>
      </c>
      <c r="M509" s="44">
        <v>0.50540028102397205</v>
      </c>
      <c r="N509" s="44"/>
      <c r="O509" s="44"/>
      <c r="P509" s="44"/>
      <c r="Q509" s="44"/>
      <c r="R509" s="44"/>
      <c r="S509" s="44"/>
    </row>
    <row r="510" spans="2:19" x14ac:dyDescent="0.2">
      <c r="B510" s="43" t="s">
        <v>140</v>
      </c>
      <c r="C510" s="43" t="s">
        <v>676</v>
      </c>
      <c r="D510" s="43" t="s">
        <v>677</v>
      </c>
      <c r="E510" s="44"/>
      <c r="F510" s="44"/>
      <c r="G510" s="44"/>
      <c r="H510" s="44"/>
      <c r="I510" s="44"/>
      <c r="J510" s="44"/>
      <c r="K510" s="44">
        <v>0.98321728391325702</v>
      </c>
      <c r="L510" s="44">
        <v>0.99661497784898201</v>
      </c>
      <c r="M510" s="44">
        <v>1.0108005620479401</v>
      </c>
      <c r="N510" s="44"/>
      <c r="O510" s="44"/>
      <c r="P510" s="44"/>
      <c r="Q510" s="44"/>
      <c r="R510" s="44"/>
      <c r="S510" s="44"/>
    </row>
    <row r="511" spans="2:19" x14ac:dyDescent="0.2">
      <c r="B511" s="43" t="s">
        <v>140</v>
      </c>
      <c r="C511" s="43" t="s">
        <v>700</v>
      </c>
      <c r="D511" s="43" t="s">
        <v>685</v>
      </c>
      <c r="E511" s="44"/>
      <c r="F511" s="44"/>
      <c r="G511" s="44"/>
      <c r="H511" s="44"/>
      <c r="I511" s="44"/>
      <c r="J511" s="44"/>
      <c r="K511" s="44">
        <v>2.0756693045015502</v>
      </c>
      <c r="L511" s="44">
        <v>2.1039531665821598</v>
      </c>
      <c r="M511" s="44">
        <v>2.13390034323371</v>
      </c>
      <c r="N511" s="44"/>
      <c r="O511" s="44"/>
      <c r="P511" s="44"/>
      <c r="Q511" s="44"/>
      <c r="R511" s="44"/>
      <c r="S511" s="44"/>
    </row>
    <row r="512" spans="2:19" x14ac:dyDescent="0.2">
      <c r="B512" s="43" t="s">
        <v>140</v>
      </c>
      <c r="C512" s="43" t="s">
        <v>684</v>
      </c>
      <c r="D512" s="43" t="s">
        <v>685</v>
      </c>
      <c r="E512" s="44"/>
      <c r="F512" s="44"/>
      <c r="G512" s="44"/>
      <c r="H512" s="44"/>
      <c r="I512" s="44"/>
      <c r="J512" s="44"/>
      <c r="K512" s="44">
        <v>61.179163169273103</v>
      </c>
      <c r="L512" s="44">
        <v>62.012813794415997</v>
      </c>
      <c r="M512" s="44">
        <v>62.895489663279498</v>
      </c>
      <c r="N512" s="44"/>
      <c r="O512" s="44"/>
      <c r="P512" s="44"/>
      <c r="Q512" s="44"/>
      <c r="R512" s="44"/>
      <c r="S512" s="44"/>
    </row>
    <row r="513" spans="2:19" x14ac:dyDescent="0.2">
      <c r="B513" s="43" t="s">
        <v>140</v>
      </c>
      <c r="C513" s="43" t="s">
        <v>682</v>
      </c>
      <c r="D513" s="43" t="s">
        <v>683</v>
      </c>
      <c r="E513" s="44"/>
      <c r="F513" s="44"/>
      <c r="G513" s="44"/>
      <c r="H513" s="44"/>
      <c r="I513" s="44"/>
      <c r="J513" s="44"/>
      <c r="K513" s="44">
        <v>1.0663673870428301</v>
      </c>
      <c r="L513" s="44">
        <v>1.08089811601637</v>
      </c>
      <c r="M513" s="44">
        <v>1.09628336666587</v>
      </c>
      <c r="N513" s="44"/>
      <c r="O513" s="44"/>
      <c r="P513" s="44"/>
      <c r="Q513" s="44"/>
      <c r="R513" s="44"/>
      <c r="S513" s="44"/>
    </row>
    <row r="514" spans="2:19" x14ac:dyDescent="0.2">
      <c r="B514" s="43" t="s">
        <v>140</v>
      </c>
      <c r="C514" s="43" t="s">
        <v>141</v>
      </c>
      <c r="D514" s="43" t="s">
        <v>115</v>
      </c>
      <c r="E514" s="44"/>
      <c r="F514" s="44"/>
      <c r="G514" s="44"/>
      <c r="H514" s="44"/>
      <c r="I514" s="44"/>
      <c r="J514" s="44"/>
      <c r="K514" s="44"/>
      <c r="L514" s="44"/>
      <c r="M514" s="44"/>
      <c r="N514" s="44"/>
      <c r="O514" s="44"/>
      <c r="P514" s="44"/>
      <c r="Q514" s="44">
        <v>0.62867461156147897</v>
      </c>
      <c r="R514" s="44">
        <v>0.63724117173965</v>
      </c>
      <c r="S514" s="44">
        <v>0.646311513343656</v>
      </c>
    </row>
    <row r="515" spans="2:19" x14ac:dyDescent="0.2">
      <c r="B515" s="43" t="s">
        <v>140</v>
      </c>
      <c r="C515" s="43" t="s">
        <v>671</v>
      </c>
      <c r="D515" s="43" t="s">
        <v>672</v>
      </c>
      <c r="E515" s="44"/>
      <c r="F515" s="44"/>
      <c r="G515" s="44"/>
      <c r="H515" s="44"/>
      <c r="I515" s="44"/>
      <c r="J515" s="44"/>
      <c r="K515" s="44">
        <v>0.11110928334877899</v>
      </c>
      <c r="L515" s="44">
        <v>0.112623300846315</v>
      </c>
      <c r="M515" s="44">
        <v>0.11422635453548199</v>
      </c>
      <c r="N515" s="44"/>
      <c r="O515" s="44"/>
      <c r="P515" s="44"/>
      <c r="Q515" s="44"/>
      <c r="R515" s="44"/>
      <c r="S515" s="44"/>
    </row>
    <row r="516" spans="2:19" x14ac:dyDescent="0.2">
      <c r="B516" s="43" t="s">
        <v>515</v>
      </c>
      <c r="C516" s="43" t="s">
        <v>516</v>
      </c>
      <c r="D516" s="43" t="s">
        <v>115</v>
      </c>
      <c r="E516" s="44"/>
      <c r="F516" s="44"/>
      <c r="G516" s="44"/>
      <c r="H516" s="44"/>
      <c r="I516" s="44"/>
      <c r="J516" s="44"/>
      <c r="K516" s="44"/>
      <c r="L516" s="44"/>
      <c r="M516" s="44"/>
      <c r="N516" s="44">
        <v>0.381221008170127</v>
      </c>
      <c r="O516" s="44">
        <v>0.37677348326401</v>
      </c>
      <c r="P516" s="44">
        <v>0.37747448238232501</v>
      </c>
      <c r="Q516" s="44"/>
      <c r="R516" s="44"/>
      <c r="S516" s="44"/>
    </row>
    <row r="517" spans="2:19" x14ac:dyDescent="0.2">
      <c r="B517" s="43" t="s">
        <v>517</v>
      </c>
      <c r="C517" s="43" t="s">
        <v>518</v>
      </c>
      <c r="D517" s="43" t="s">
        <v>519</v>
      </c>
      <c r="E517" s="44"/>
      <c r="F517" s="44"/>
      <c r="G517" s="44"/>
      <c r="H517" s="44"/>
      <c r="I517" s="44"/>
      <c r="J517" s="44"/>
      <c r="K517" s="44">
        <v>0.23686562274297701</v>
      </c>
      <c r="L517" s="44">
        <v>0.22767201338974699</v>
      </c>
      <c r="M517" s="44">
        <v>0.22438325944364099</v>
      </c>
      <c r="N517" s="44">
        <v>0.87292195217488999</v>
      </c>
      <c r="O517" s="44">
        <v>0.83904070199084202</v>
      </c>
      <c r="P517" s="44">
        <v>0.82692064217966099</v>
      </c>
      <c r="Q517" s="44"/>
      <c r="R517" s="44"/>
      <c r="S517" s="44"/>
    </row>
    <row r="518" spans="2:19" x14ac:dyDescent="0.2">
      <c r="B518" s="43" t="s">
        <v>142</v>
      </c>
      <c r="C518" s="43" t="s">
        <v>143</v>
      </c>
      <c r="D518" s="43" t="s">
        <v>144</v>
      </c>
      <c r="E518" s="44"/>
      <c r="F518" s="44"/>
      <c r="G518" s="44"/>
      <c r="H518" s="44"/>
      <c r="I518" s="44"/>
      <c r="J518" s="44"/>
      <c r="K518" s="44">
        <v>0</v>
      </c>
      <c r="L518" s="44">
        <v>0</v>
      </c>
      <c r="M518" s="44">
        <v>0</v>
      </c>
      <c r="N518" s="44">
        <v>0</v>
      </c>
      <c r="O518" s="44">
        <v>0</v>
      </c>
      <c r="P518" s="44">
        <v>0</v>
      </c>
      <c r="Q518" s="44">
        <v>0</v>
      </c>
      <c r="R518" s="44">
        <v>0</v>
      </c>
      <c r="S518" s="44">
        <v>0</v>
      </c>
    </row>
    <row r="519" spans="2:19" x14ac:dyDescent="0.2">
      <c r="B519" s="43" t="s">
        <v>142</v>
      </c>
      <c r="C519" s="43" t="s">
        <v>343</v>
      </c>
      <c r="D519" s="43" t="s">
        <v>144</v>
      </c>
      <c r="E519" s="44">
        <v>0</v>
      </c>
      <c r="F519" s="44">
        <v>0</v>
      </c>
      <c r="G519" s="44">
        <v>0</v>
      </c>
      <c r="H519" s="44"/>
      <c r="I519" s="44"/>
      <c r="J519" s="44"/>
      <c r="K519" s="44"/>
      <c r="L519" s="44"/>
      <c r="M519" s="44"/>
      <c r="N519" s="44"/>
      <c r="O519" s="44"/>
      <c r="P519" s="44"/>
      <c r="Q519" s="44"/>
      <c r="R519" s="44"/>
      <c r="S519" s="44"/>
    </row>
    <row r="520" spans="2:19" x14ac:dyDescent="0.2">
      <c r="B520" s="43" t="s">
        <v>147</v>
      </c>
      <c r="C520" s="43" t="s">
        <v>148</v>
      </c>
      <c r="D520" s="43" t="s">
        <v>144</v>
      </c>
      <c r="E520" s="44"/>
      <c r="F520" s="44"/>
      <c r="G520" s="44"/>
      <c r="H520" s="44"/>
      <c r="I520" s="44"/>
      <c r="J520" s="44"/>
      <c r="K520" s="44">
        <v>0</v>
      </c>
      <c r="L520" s="44">
        <v>0</v>
      </c>
      <c r="M520" s="44">
        <v>0</v>
      </c>
      <c r="N520" s="44">
        <v>0</v>
      </c>
      <c r="O520" s="44">
        <v>0</v>
      </c>
      <c r="P520" s="44">
        <v>0</v>
      </c>
      <c r="Q520" s="44">
        <v>0</v>
      </c>
      <c r="R520" s="44">
        <v>0</v>
      </c>
      <c r="S520" s="44">
        <v>0</v>
      </c>
    </row>
    <row r="521" spans="2:19" x14ac:dyDescent="0.2">
      <c r="B521" s="43" t="s">
        <v>147</v>
      </c>
      <c r="C521" s="43" t="s">
        <v>345</v>
      </c>
      <c r="D521" s="43" t="s">
        <v>144</v>
      </c>
      <c r="E521" s="44">
        <v>0</v>
      </c>
      <c r="F521" s="44">
        <v>0</v>
      </c>
      <c r="G521" s="44">
        <v>0</v>
      </c>
      <c r="H521" s="44"/>
      <c r="I521" s="44"/>
      <c r="J521" s="44"/>
      <c r="K521" s="44"/>
      <c r="L521" s="44"/>
      <c r="M521" s="44"/>
      <c r="N521" s="44"/>
      <c r="O521" s="44"/>
      <c r="P521" s="44"/>
      <c r="Q521" s="44"/>
      <c r="R521" s="44"/>
      <c r="S521" s="44"/>
    </row>
    <row r="522" spans="2:19" x14ac:dyDescent="0.2">
      <c r="B522" s="43" t="s">
        <v>149</v>
      </c>
      <c r="C522" s="43" t="s">
        <v>150</v>
      </c>
      <c r="D522" s="43" t="s">
        <v>151</v>
      </c>
      <c r="E522" s="44"/>
      <c r="F522" s="44"/>
      <c r="G522" s="44"/>
      <c r="H522" s="44"/>
      <c r="I522" s="44"/>
      <c r="J522" s="44"/>
      <c r="K522" s="44">
        <v>0</v>
      </c>
      <c r="L522" s="44">
        <v>0</v>
      </c>
      <c r="M522" s="44">
        <v>0</v>
      </c>
      <c r="N522" s="44">
        <v>0</v>
      </c>
      <c r="O522" s="44">
        <v>0</v>
      </c>
      <c r="P522" s="44">
        <v>0</v>
      </c>
      <c r="Q522" s="44">
        <v>0</v>
      </c>
      <c r="R522" s="44">
        <v>0</v>
      </c>
      <c r="S522" s="44">
        <v>0</v>
      </c>
    </row>
    <row r="523" spans="2:19" x14ac:dyDescent="0.2">
      <c r="B523" s="43" t="s">
        <v>149</v>
      </c>
      <c r="C523" s="43" t="s">
        <v>150</v>
      </c>
      <c r="D523" s="43" t="s">
        <v>144</v>
      </c>
      <c r="E523" s="44">
        <v>0</v>
      </c>
      <c r="F523" s="44">
        <v>0</v>
      </c>
      <c r="G523" s="44">
        <v>0</v>
      </c>
      <c r="H523" s="44"/>
      <c r="I523" s="44"/>
      <c r="J523" s="44"/>
      <c r="K523" s="44"/>
      <c r="L523" s="44"/>
      <c r="M523" s="44"/>
      <c r="N523" s="44"/>
      <c r="O523" s="44"/>
      <c r="P523" s="44"/>
      <c r="Q523" s="44"/>
      <c r="R523" s="44"/>
      <c r="S523" s="44"/>
    </row>
    <row r="524" spans="2:19" x14ac:dyDescent="0.2">
      <c r="B524" s="43" t="s">
        <v>152</v>
      </c>
      <c r="C524" s="43" t="s">
        <v>153</v>
      </c>
      <c r="D524" s="43" t="s">
        <v>151</v>
      </c>
      <c r="E524" s="44"/>
      <c r="F524" s="44"/>
      <c r="G524" s="44"/>
      <c r="H524" s="44"/>
      <c r="I524" s="44"/>
      <c r="J524" s="44"/>
      <c r="K524" s="44">
        <v>0</v>
      </c>
      <c r="L524" s="44">
        <v>0</v>
      </c>
      <c r="M524" s="44">
        <v>0</v>
      </c>
      <c r="N524" s="44">
        <v>0</v>
      </c>
      <c r="O524" s="44">
        <v>0</v>
      </c>
      <c r="P524" s="44">
        <v>0</v>
      </c>
      <c r="Q524" s="44">
        <v>0</v>
      </c>
      <c r="R524" s="44">
        <v>0</v>
      </c>
      <c r="S524" s="44">
        <v>0</v>
      </c>
    </row>
    <row r="525" spans="2:19" x14ac:dyDescent="0.2">
      <c r="B525" s="43" t="s">
        <v>152</v>
      </c>
      <c r="C525" s="43" t="s">
        <v>153</v>
      </c>
      <c r="D525" s="43" t="s">
        <v>144</v>
      </c>
      <c r="E525" s="44">
        <v>0</v>
      </c>
      <c r="F525" s="44">
        <v>0</v>
      </c>
      <c r="G525" s="44">
        <v>0</v>
      </c>
      <c r="H525" s="44"/>
      <c r="I525" s="44"/>
      <c r="J525" s="44"/>
      <c r="K525" s="44"/>
      <c r="L525" s="44"/>
      <c r="M525" s="44"/>
      <c r="N525" s="44"/>
      <c r="O525" s="44"/>
      <c r="P525" s="44"/>
      <c r="Q525" s="44"/>
      <c r="R525" s="44"/>
      <c r="S525" s="44"/>
    </row>
    <row r="526" spans="2:19" x14ac:dyDescent="0.2">
      <c r="B526" s="43" t="s">
        <v>154</v>
      </c>
      <c r="C526" s="43" t="s">
        <v>155</v>
      </c>
      <c r="D526" s="43" t="s">
        <v>151</v>
      </c>
      <c r="E526" s="44"/>
      <c r="F526" s="44"/>
      <c r="G526" s="44"/>
      <c r="H526" s="44"/>
      <c r="I526" s="44"/>
      <c r="J526" s="44"/>
      <c r="K526" s="44">
        <v>0</v>
      </c>
      <c r="L526" s="44">
        <v>0</v>
      </c>
      <c r="M526" s="44">
        <v>0</v>
      </c>
      <c r="N526" s="44">
        <v>0</v>
      </c>
      <c r="O526" s="44">
        <v>0</v>
      </c>
      <c r="P526" s="44">
        <v>0</v>
      </c>
      <c r="Q526" s="44">
        <v>0</v>
      </c>
      <c r="R526" s="44">
        <v>0</v>
      </c>
      <c r="S526" s="44">
        <v>0</v>
      </c>
    </row>
    <row r="527" spans="2:19" x14ac:dyDescent="0.2">
      <c r="B527" s="43" t="s">
        <v>154</v>
      </c>
      <c r="C527" s="43" t="s">
        <v>155</v>
      </c>
      <c r="D527" s="43" t="s">
        <v>144</v>
      </c>
      <c r="E527" s="44">
        <v>0</v>
      </c>
      <c r="F527" s="44">
        <v>0</v>
      </c>
      <c r="G527" s="44">
        <v>0</v>
      </c>
      <c r="H527" s="44"/>
      <c r="I527" s="44"/>
      <c r="J527" s="44"/>
      <c r="K527" s="44"/>
      <c r="L527" s="44"/>
      <c r="M527" s="44"/>
      <c r="N527" s="44"/>
      <c r="O527" s="44"/>
      <c r="P527" s="44"/>
      <c r="Q527" s="44"/>
      <c r="R527" s="44"/>
      <c r="S527" s="44"/>
    </row>
    <row r="528" spans="2:19" x14ac:dyDescent="0.2">
      <c r="B528" s="43" t="s">
        <v>156</v>
      </c>
      <c r="C528" s="43" t="s">
        <v>346</v>
      </c>
      <c r="D528" s="43" t="s">
        <v>218</v>
      </c>
      <c r="E528" s="44">
        <v>0</v>
      </c>
      <c r="F528" s="44">
        <v>0</v>
      </c>
      <c r="G528" s="44">
        <v>0</v>
      </c>
      <c r="H528" s="44"/>
      <c r="I528" s="44"/>
      <c r="J528" s="44"/>
      <c r="K528" s="44"/>
      <c r="L528" s="44"/>
      <c r="M528" s="44"/>
      <c r="N528" s="44"/>
      <c r="O528" s="44"/>
      <c r="P528" s="44"/>
      <c r="Q528" s="44"/>
      <c r="R528" s="44"/>
      <c r="S528" s="44"/>
    </row>
    <row r="529" spans="2:19" x14ac:dyDescent="0.2">
      <c r="B529" s="43" t="s">
        <v>156</v>
      </c>
      <c r="C529" s="43" t="s">
        <v>157</v>
      </c>
      <c r="D529" s="43" t="s">
        <v>151</v>
      </c>
      <c r="E529" s="44"/>
      <c r="F529" s="44"/>
      <c r="G529" s="44"/>
      <c r="H529" s="44"/>
      <c r="I529" s="44"/>
      <c r="J529" s="44"/>
      <c r="K529" s="44">
        <v>0</v>
      </c>
      <c r="L529" s="44">
        <v>0</v>
      </c>
      <c r="M529" s="44">
        <v>0</v>
      </c>
      <c r="N529" s="44">
        <v>0</v>
      </c>
      <c r="O529" s="44">
        <v>0</v>
      </c>
      <c r="P529" s="44">
        <v>0</v>
      </c>
      <c r="Q529" s="44">
        <v>0</v>
      </c>
      <c r="R529" s="44">
        <v>0</v>
      </c>
      <c r="S529" s="44">
        <v>0</v>
      </c>
    </row>
    <row r="530" spans="2:19" x14ac:dyDescent="0.2">
      <c r="B530" s="43" t="s">
        <v>158</v>
      </c>
      <c r="C530" s="43" t="s">
        <v>159</v>
      </c>
      <c r="D530" s="43" t="s">
        <v>151</v>
      </c>
      <c r="E530" s="44"/>
      <c r="F530" s="44"/>
      <c r="G530" s="44"/>
      <c r="H530" s="44"/>
      <c r="I530" s="44"/>
      <c r="J530" s="44"/>
      <c r="K530" s="44">
        <v>0</v>
      </c>
      <c r="L530" s="44">
        <v>0</v>
      </c>
      <c r="M530" s="44">
        <v>0</v>
      </c>
      <c r="N530" s="44">
        <v>0</v>
      </c>
      <c r="O530" s="44">
        <v>0</v>
      </c>
      <c r="P530" s="44">
        <v>0</v>
      </c>
      <c r="Q530" s="44">
        <v>0</v>
      </c>
      <c r="R530" s="44">
        <v>0</v>
      </c>
      <c r="S530" s="44">
        <v>0</v>
      </c>
    </row>
    <row r="531" spans="2:19" x14ac:dyDescent="0.2">
      <c r="B531" s="43" t="s">
        <v>158</v>
      </c>
      <c r="C531" s="43" t="s">
        <v>159</v>
      </c>
      <c r="D531" s="43" t="s">
        <v>218</v>
      </c>
      <c r="E531" s="44">
        <v>0</v>
      </c>
      <c r="F531" s="44">
        <v>0</v>
      </c>
      <c r="G531" s="44">
        <v>0</v>
      </c>
      <c r="H531" s="44"/>
      <c r="I531" s="44"/>
      <c r="J531" s="44"/>
      <c r="K531" s="44"/>
      <c r="L531" s="44"/>
      <c r="M531" s="44"/>
      <c r="N531" s="44"/>
      <c r="O531" s="44"/>
      <c r="P531" s="44"/>
      <c r="Q531" s="44"/>
      <c r="R531" s="44"/>
      <c r="S531" s="44"/>
    </row>
    <row r="532" spans="2:19" x14ac:dyDescent="0.2">
      <c r="B532" s="43" t="s">
        <v>160</v>
      </c>
      <c r="C532" s="43" t="s">
        <v>161</v>
      </c>
      <c r="D532" s="43" t="s">
        <v>151</v>
      </c>
      <c r="E532" s="44"/>
      <c r="F532" s="44"/>
      <c r="G532" s="44"/>
      <c r="H532" s="44"/>
      <c r="I532" s="44"/>
      <c r="J532" s="44"/>
      <c r="K532" s="44">
        <v>0</v>
      </c>
      <c r="L532" s="44">
        <v>0</v>
      </c>
      <c r="M532" s="44">
        <v>0</v>
      </c>
      <c r="N532" s="44">
        <v>0</v>
      </c>
      <c r="O532" s="44">
        <v>0</v>
      </c>
      <c r="P532" s="44">
        <v>0</v>
      </c>
      <c r="Q532" s="44">
        <v>0</v>
      </c>
      <c r="R532" s="44">
        <v>0</v>
      </c>
      <c r="S532" s="44">
        <v>0</v>
      </c>
    </row>
    <row r="533" spans="2:19" x14ac:dyDescent="0.2">
      <c r="B533" s="43" t="s">
        <v>160</v>
      </c>
      <c r="C533" s="43" t="s">
        <v>161</v>
      </c>
      <c r="D533" s="43" t="s">
        <v>218</v>
      </c>
      <c r="E533" s="44">
        <v>0</v>
      </c>
      <c r="F533" s="44">
        <v>0</v>
      </c>
      <c r="G533" s="44">
        <v>0</v>
      </c>
      <c r="H533" s="44"/>
      <c r="I533" s="44"/>
      <c r="J533" s="44"/>
      <c r="K533" s="44"/>
      <c r="L533" s="44"/>
      <c r="M533" s="44"/>
      <c r="N533" s="44"/>
      <c r="O533" s="44"/>
      <c r="P533" s="44"/>
      <c r="Q533" s="44"/>
      <c r="R533" s="44"/>
      <c r="S533" s="44"/>
    </row>
    <row r="534" spans="2:19" x14ac:dyDescent="0.2">
      <c r="B534" s="43" t="s">
        <v>162</v>
      </c>
      <c r="C534" s="43" t="s">
        <v>163</v>
      </c>
      <c r="D534" s="43" t="s">
        <v>151</v>
      </c>
      <c r="E534" s="44"/>
      <c r="F534" s="44"/>
      <c r="G534" s="44"/>
      <c r="H534" s="44"/>
      <c r="I534" s="44"/>
      <c r="J534" s="44"/>
      <c r="K534" s="44">
        <v>0</v>
      </c>
      <c r="L534" s="44">
        <v>0</v>
      </c>
      <c r="M534" s="44">
        <v>0</v>
      </c>
      <c r="N534" s="44">
        <v>0</v>
      </c>
      <c r="O534" s="44">
        <v>0</v>
      </c>
      <c r="P534" s="44">
        <v>0</v>
      </c>
      <c r="Q534" s="44">
        <v>0</v>
      </c>
      <c r="R534" s="44">
        <v>0</v>
      </c>
      <c r="S534" s="44">
        <v>0</v>
      </c>
    </row>
    <row r="535" spans="2:19" x14ac:dyDescent="0.2">
      <c r="B535" s="43" t="s">
        <v>162</v>
      </c>
      <c r="C535" s="43" t="s">
        <v>163</v>
      </c>
      <c r="D535" s="43" t="s">
        <v>218</v>
      </c>
      <c r="E535" s="44">
        <v>0</v>
      </c>
      <c r="F535" s="44">
        <v>0</v>
      </c>
      <c r="G535" s="44">
        <v>0</v>
      </c>
      <c r="H535" s="44"/>
      <c r="I535" s="44"/>
      <c r="J535" s="44"/>
      <c r="K535" s="44"/>
      <c r="L535" s="44"/>
      <c r="M535" s="44"/>
      <c r="N535" s="44"/>
      <c r="O535" s="44"/>
      <c r="P535" s="44"/>
      <c r="Q535" s="44"/>
      <c r="R535" s="44"/>
      <c r="S535" s="44"/>
    </row>
    <row r="536" spans="2:19" x14ac:dyDescent="0.2">
      <c r="B536" s="43" t="s">
        <v>164</v>
      </c>
      <c r="C536" s="43" t="s">
        <v>165</v>
      </c>
      <c r="D536" s="43" t="s">
        <v>151</v>
      </c>
      <c r="E536" s="44"/>
      <c r="F536" s="44"/>
      <c r="G536" s="44"/>
      <c r="H536" s="44"/>
      <c r="I536" s="44"/>
      <c r="J536" s="44"/>
      <c r="K536" s="44">
        <v>0</v>
      </c>
      <c r="L536" s="44">
        <v>0</v>
      </c>
      <c r="M536" s="44">
        <v>0</v>
      </c>
      <c r="N536" s="44">
        <v>0</v>
      </c>
      <c r="O536" s="44">
        <v>0</v>
      </c>
      <c r="P536" s="44">
        <v>0</v>
      </c>
      <c r="Q536" s="44">
        <v>0</v>
      </c>
      <c r="R536" s="44">
        <v>0</v>
      </c>
      <c r="S536" s="44">
        <v>0</v>
      </c>
    </row>
    <row r="537" spans="2:19" x14ac:dyDescent="0.2">
      <c r="B537" s="43" t="s">
        <v>164</v>
      </c>
      <c r="C537" s="43" t="s">
        <v>165</v>
      </c>
      <c r="D537" s="43" t="s">
        <v>218</v>
      </c>
      <c r="E537" s="44">
        <v>0</v>
      </c>
      <c r="F537" s="44">
        <v>0</v>
      </c>
      <c r="G537" s="44">
        <v>0</v>
      </c>
      <c r="H537" s="44"/>
      <c r="I537" s="44"/>
      <c r="J537" s="44"/>
      <c r="K537" s="44"/>
      <c r="L537" s="44"/>
      <c r="M537" s="44"/>
      <c r="N537" s="44"/>
      <c r="O537" s="44"/>
      <c r="P537" s="44"/>
      <c r="Q537" s="44"/>
      <c r="R537" s="44"/>
      <c r="S537" s="44"/>
    </row>
    <row r="538" spans="2:19" x14ac:dyDescent="0.2">
      <c r="B538" s="43" t="s">
        <v>166</v>
      </c>
      <c r="C538" s="43" t="s">
        <v>167</v>
      </c>
      <c r="D538" s="43" t="s">
        <v>151</v>
      </c>
      <c r="E538" s="44"/>
      <c r="F538" s="44"/>
      <c r="G538" s="44"/>
      <c r="H538" s="44"/>
      <c r="I538" s="44"/>
      <c r="J538" s="44"/>
      <c r="K538" s="44">
        <v>0</v>
      </c>
      <c r="L538" s="44">
        <v>0</v>
      </c>
      <c r="M538" s="44">
        <v>0</v>
      </c>
      <c r="N538" s="44">
        <v>0</v>
      </c>
      <c r="O538" s="44">
        <v>0</v>
      </c>
      <c r="P538" s="44">
        <v>0</v>
      </c>
      <c r="Q538" s="44">
        <v>0</v>
      </c>
      <c r="R538" s="44">
        <v>0</v>
      </c>
      <c r="S538" s="44">
        <v>0</v>
      </c>
    </row>
    <row r="539" spans="2:19" x14ac:dyDescent="0.2">
      <c r="B539" s="43" t="s">
        <v>166</v>
      </c>
      <c r="C539" s="43" t="s">
        <v>167</v>
      </c>
      <c r="D539" s="43" t="s">
        <v>144</v>
      </c>
      <c r="E539" s="44">
        <v>0</v>
      </c>
      <c r="F539" s="44">
        <v>0</v>
      </c>
      <c r="G539" s="44">
        <v>0</v>
      </c>
      <c r="H539" s="44"/>
      <c r="I539" s="44"/>
      <c r="J539" s="44"/>
      <c r="K539" s="44"/>
      <c r="L539" s="44"/>
      <c r="M539" s="44"/>
      <c r="N539" s="44"/>
      <c r="O539" s="44"/>
      <c r="P539" s="44"/>
      <c r="Q539" s="44"/>
      <c r="R539" s="44"/>
      <c r="S539" s="44"/>
    </row>
    <row r="540" spans="2:19" x14ac:dyDescent="0.2">
      <c r="B540" s="43" t="s">
        <v>168</v>
      </c>
      <c r="C540" s="43" t="s">
        <v>169</v>
      </c>
      <c r="D540" s="43" t="s">
        <v>123</v>
      </c>
      <c r="E540" s="44">
        <v>0</v>
      </c>
      <c r="F540" s="44">
        <v>0</v>
      </c>
      <c r="G540" s="44">
        <v>0</v>
      </c>
      <c r="H540" s="44"/>
      <c r="I540" s="44"/>
      <c r="J540" s="44"/>
      <c r="K540" s="44"/>
      <c r="L540" s="44"/>
      <c r="M540" s="44"/>
      <c r="N540" s="44"/>
      <c r="O540" s="44"/>
      <c r="P540" s="44"/>
      <c r="Q540" s="44">
        <v>0</v>
      </c>
      <c r="R540" s="44">
        <v>0</v>
      </c>
      <c r="S540" s="44">
        <v>0</v>
      </c>
    </row>
    <row r="541" spans="2:19" x14ac:dyDescent="0.2">
      <c r="B541" s="43" t="s">
        <v>171</v>
      </c>
      <c r="C541" s="43" t="s">
        <v>175</v>
      </c>
      <c r="D541" s="43" t="s">
        <v>151</v>
      </c>
      <c r="E541" s="44"/>
      <c r="F541" s="44"/>
      <c r="G541" s="44"/>
      <c r="H541" s="44"/>
      <c r="I541" s="44"/>
      <c r="J541" s="44"/>
      <c r="K541" s="44"/>
      <c r="L541" s="44"/>
      <c r="M541" s="44"/>
      <c r="N541" s="44"/>
      <c r="O541" s="44"/>
      <c r="P541" s="44"/>
      <c r="Q541" s="44">
        <v>0</v>
      </c>
      <c r="R541" s="44">
        <v>0</v>
      </c>
      <c r="S541" s="44">
        <v>0</v>
      </c>
    </row>
    <row r="542" spans="2:19" x14ac:dyDescent="0.2">
      <c r="B542" s="43" t="s">
        <v>171</v>
      </c>
      <c r="C542" s="43" t="s">
        <v>175</v>
      </c>
      <c r="D542" s="43" t="s">
        <v>218</v>
      </c>
      <c r="E542" s="44">
        <v>0</v>
      </c>
      <c r="F542" s="44">
        <v>0</v>
      </c>
      <c r="G542" s="44">
        <v>0</v>
      </c>
      <c r="H542" s="44"/>
      <c r="I542" s="44"/>
      <c r="J542" s="44"/>
      <c r="K542" s="44"/>
      <c r="L542" s="44"/>
      <c r="M542" s="44"/>
      <c r="N542" s="44"/>
      <c r="O542" s="44"/>
      <c r="P542" s="44"/>
      <c r="Q542" s="44"/>
      <c r="R542" s="44"/>
      <c r="S542" s="44"/>
    </row>
    <row r="543" spans="2:19" x14ac:dyDescent="0.2">
      <c r="B543" s="43" t="s">
        <v>171</v>
      </c>
      <c r="C543" s="43" t="s">
        <v>177</v>
      </c>
      <c r="D543" s="43" t="s">
        <v>151</v>
      </c>
      <c r="E543" s="44"/>
      <c r="F543" s="44"/>
      <c r="G543" s="44"/>
      <c r="H543" s="44"/>
      <c r="I543" s="44"/>
      <c r="J543" s="44"/>
      <c r="K543" s="44"/>
      <c r="L543" s="44"/>
      <c r="M543" s="44"/>
      <c r="N543" s="44"/>
      <c r="O543" s="44"/>
      <c r="P543" s="44"/>
      <c r="Q543" s="44">
        <v>0</v>
      </c>
      <c r="R543" s="44">
        <v>0</v>
      </c>
      <c r="S543" s="44">
        <v>0</v>
      </c>
    </row>
    <row r="544" spans="2:19" x14ac:dyDescent="0.2">
      <c r="B544" s="43" t="s">
        <v>171</v>
      </c>
      <c r="C544" s="43" t="s">
        <v>177</v>
      </c>
      <c r="D544" s="43" t="s">
        <v>218</v>
      </c>
      <c r="E544" s="44">
        <v>0</v>
      </c>
      <c r="F544" s="44">
        <v>0</v>
      </c>
      <c r="G544" s="44">
        <v>0</v>
      </c>
      <c r="H544" s="44"/>
      <c r="I544" s="44"/>
      <c r="J544" s="44"/>
      <c r="K544" s="44"/>
      <c r="L544" s="44"/>
      <c r="M544" s="44"/>
      <c r="N544" s="44"/>
      <c r="O544" s="44"/>
      <c r="P544" s="44"/>
      <c r="Q544" s="44"/>
      <c r="R544" s="44"/>
      <c r="S544" s="44"/>
    </row>
    <row r="545" spans="2:19" x14ac:dyDescent="0.2">
      <c r="B545" s="43" t="s">
        <v>171</v>
      </c>
      <c r="C545" s="43" t="s">
        <v>172</v>
      </c>
      <c r="D545" s="43" t="s">
        <v>151</v>
      </c>
      <c r="E545" s="44"/>
      <c r="F545" s="44"/>
      <c r="G545" s="44"/>
      <c r="H545" s="44"/>
      <c r="I545" s="44"/>
      <c r="J545" s="44"/>
      <c r="K545" s="44"/>
      <c r="L545" s="44"/>
      <c r="M545" s="44"/>
      <c r="N545" s="44"/>
      <c r="O545" s="44"/>
      <c r="P545" s="44"/>
      <c r="Q545" s="44">
        <v>0</v>
      </c>
      <c r="R545" s="44">
        <v>0</v>
      </c>
      <c r="S545" s="44">
        <v>0</v>
      </c>
    </row>
    <row r="546" spans="2:19" x14ac:dyDescent="0.2">
      <c r="B546" s="43" t="s">
        <v>171</v>
      </c>
      <c r="C546" s="43" t="s">
        <v>347</v>
      </c>
      <c r="D546" s="43" t="s">
        <v>218</v>
      </c>
      <c r="E546" s="44">
        <v>0</v>
      </c>
      <c r="F546" s="44">
        <v>0</v>
      </c>
      <c r="G546" s="44">
        <v>0</v>
      </c>
      <c r="H546" s="44"/>
      <c r="I546" s="44"/>
      <c r="J546" s="44"/>
      <c r="K546" s="44"/>
      <c r="L546" s="44"/>
      <c r="M546" s="44"/>
      <c r="N546" s="44"/>
      <c r="O546" s="44"/>
      <c r="P546" s="44"/>
      <c r="Q546" s="44"/>
      <c r="R546" s="44"/>
      <c r="S546" s="44"/>
    </row>
    <row r="547" spans="2:19" x14ac:dyDescent="0.2">
      <c r="B547" s="43" t="s">
        <v>171</v>
      </c>
      <c r="C547" s="43" t="s">
        <v>176</v>
      </c>
      <c r="D547" s="43" t="s">
        <v>151</v>
      </c>
      <c r="E547" s="44"/>
      <c r="F547" s="44"/>
      <c r="G547" s="44"/>
      <c r="H547" s="44"/>
      <c r="I547" s="44"/>
      <c r="J547" s="44"/>
      <c r="K547" s="44"/>
      <c r="L547" s="44"/>
      <c r="M547" s="44"/>
      <c r="N547" s="44"/>
      <c r="O547" s="44"/>
      <c r="P547" s="44"/>
      <c r="Q547" s="44">
        <v>0</v>
      </c>
      <c r="R547" s="44">
        <v>0</v>
      </c>
      <c r="S547" s="44">
        <v>0</v>
      </c>
    </row>
    <row r="548" spans="2:19" x14ac:dyDescent="0.2">
      <c r="B548" s="43" t="s">
        <v>171</v>
      </c>
      <c r="C548" s="43" t="s">
        <v>176</v>
      </c>
      <c r="D548" s="43" t="s">
        <v>218</v>
      </c>
      <c r="E548" s="44">
        <v>0</v>
      </c>
      <c r="F548" s="44">
        <v>0</v>
      </c>
      <c r="G548" s="44">
        <v>0</v>
      </c>
      <c r="H548" s="44"/>
      <c r="I548" s="44"/>
      <c r="J548" s="44"/>
      <c r="K548" s="44"/>
      <c r="L548" s="44"/>
      <c r="M548" s="44"/>
      <c r="N548" s="44"/>
      <c r="O548" s="44"/>
      <c r="P548" s="44"/>
      <c r="Q548" s="44"/>
      <c r="R548" s="44"/>
      <c r="S548" s="44"/>
    </row>
    <row r="549" spans="2:19" x14ac:dyDescent="0.2">
      <c r="B549" s="43" t="s">
        <v>171</v>
      </c>
      <c r="C549" s="43" t="s">
        <v>173</v>
      </c>
      <c r="D549" s="43" t="s">
        <v>151</v>
      </c>
      <c r="E549" s="44"/>
      <c r="F549" s="44"/>
      <c r="G549" s="44"/>
      <c r="H549" s="44"/>
      <c r="I549" s="44"/>
      <c r="J549" s="44"/>
      <c r="K549" s="44"/>
      <c r="L549" s="44"/>
      <c r="M549" s="44"/>
      <c r="N549" s="44"/>
      <c r="O549" s="44"/>
      <c r="P549" s="44"/>
      <c r="Q549" s="44">
        <v>0</v>
      </c>
      <c r="R549" s="44">
        <v>0</v>
      </c>
      <c r="S549" s="44">
        <v>0</v>
      </c>
    </row>
    <row r="550" spans="2:19" x14ac:dyDescent="0.2">
      <c r="B550" s="43" t="s">
        <v>171</v>
      </c>
      <c r="C550" s="43" t="s">
        <v>349</v>
      </c>
      <c r="D550" s="43" t="s">
        <v>218</v>
      </c>
      <c r="E550" s="44">
        <v>0</v>
      </c>
      <c r="F550" s="44">
        <v>0</v>
      </c>
      <c r="G550" s="44">
        <v>0</v>
      </c>
      <c r="H550" s="44"/>
      <c r="I550" s="44"/>
      <c r="J550" s="44"/>
      <c r="K550" s="44"/>
      <c r="L550" s="44"/>
      <c r="M550" s="44"/>
      <c r="N550" s="44"/>
      <c r="O550" s="44"/>
      <c r="P550" s="44"/>
      <c r="Q550" s="44"/>
      <c r="R550" s="44"/>
      <c r="S550" s="44"/>
    </row>
    <row r="551" spans="2:19" x14ac:dyDescent="0.2">
      <c r="B551" s="43" t="s">
        <v>171</v>
      </c>
      <c r="C551" s="43" t="s">
        <v>179</v>
      </c>
      <c r="D551" s="43" t="s">
        <v>151</v>
      </c>
      <c r="E551" s="44"/>
      <c r="F551" s="44"/>
      <c r="G551" s="44"/>
      <c r="H551" s="44"/>
      <c r="I551" s="44"/>
      <c r="J551" s="44"/>
      <c r="K551" s="44"/>
      <c r="L551" s="44"/>
      <c r="M551" s="44"/>
      <c r="N551" s="44"/>
      <c r="O551" s="44"/>
      <c r="P551" s="44"/>
      <c r="Q551" s="44">
        <v>0</v>
      </c>
      <c r="R551" s="44">
        <v>0</v>
      </c>
      <c r="S551" s="44">
        <v>0</v>
      </c>
    </row>
    <row r="552" spans="2:19" x14ac:dyDescent="0.2">
      <c r="B552" s="43" t="s">
        <v>171</v>
      </c>
      <c r="C552" s="43" t="s">
        <v>179</v>
      </c>
      <c r="D552" s="43" t="s">
        <v>218</v>
      </c>
      <c r="E552" s="44">
        <v>0</v>
      </c>
      <c r="F552" s="44">
        <v>0</v>
      </c>
      <c r="G552" s="44">
        <v>0</v>
      </c>
      <c r="H552" s="44"/>
      <c r="I552" s="44"/>
      <c r="J552" s="44"/>
      <c r="K552" s="44"/>
      <c r="L552" s="44"/>
      <c r="M552" s="44"/>
      <c r="N552" s="44"/>
      <c r="O552" s="44"/>
      <c r="P552" s="44"/>
      <c r="Q552" s="44"/>
      <c r="R552" s="44"/>
      <c r="S552" s="44"/>
    </row>
    <row r="553" spans="2:19" x14ac:dyDescent="0.2">
      <c r="B553" s="43" t="s">
        <v>171</v>
      </c>
      <c r="C553" s="43" t="s">
        <v>180</v>
      </c>
      <c r="D553" s="43" t="s">
        <v>151</v>
      </c>
      <c r="E553" s="44"/>
      <c r="F553" s="44"/>
      <c r="G553" s="44"/>
      <c r="H553" s="44"/>
      <c r="I553" s="44"/>
      <c r="J553" s="44"/>
      <c r="K553" s="44"/>
      <c r="L553" s="44"/>
      <c r="M553" s="44"/>
      <c r="N553" s="44"/>
      <c r="O553" s="44"/>
      <c r="P553" s="44"/>
      <c r="Q553" s="44">
        <v>0</v>
      </c>
      <c r="R553" s="44">
        <v>0</v>
      </c>
      <c r="S553" s="44">
        <v>0</v>
      </c>
    </row>
    <row r="554" spans="2:19" x14ac:dyDescent="0.2">
      <c r="B554" s="43" t="s">
        <v>171</v>
      </c>
      <c r="C554" s="43" t="s">
        <v>174</v>
      </c>
      <c r="D554" s="43" t="s">
        <v>151</v>
      </c>
      <c r="E554" s="44"/>
      <c r="F554" s="44"/>
      <c r="G554" s="44"/>
      <c r="H554" s="44"/>
      <c r="I554" s="44"/>
      <c r="J554" s="44"/>
      <c r="K554" s="44"/>
      <c r="L554" s="44"/>
      <c r="M554" s="44"/>
      <c r="N554" s="44"/>
      <c r="O554" s="44"/>
      <c r="P554" s="44"/>
      <c r="Q554" s="44">
        <v>0</v>
      </c>
      <c r="R554" s="44">
        <v>0</v>
      </c>
      <c r="S554" s="44">
        <v>0</v>
      </c>
    </row>
    <row r="555" spans="2:19" x14ac:dyDescent="0.2">
      <c r="B555" s="43" t="s">
        <v>171</v>
      </c>
      <c r="C555" s="43" t="s">
        <v>178</v>
      </c>
      <c r="D555" s="43" t="s">
        <v>151</v>
      </c>
      <c r="E555" s="44"/>
      <c r="F555" s="44"/>
      <c r="G555" s="44"/>
      <c r="H555" s="44"/>
      <c r="I555" s="44"/>
      <c r="J555" s="44"/>
      <c r="K555" s="44"/>
      <c r="L555" s="44"/>
      <c r="M555" s="44"/>
      <c r="N555" s="44"/>
      <c r="O555" s="44"/>
      <c r="P555" s="44"/>
      <c r="Q555" s="44">
        <v>0</v>
      </c>
      <c r="R555" s="44">
        <v>0</v>
      </c>
      <c r="S555" s="44">
        <v>0</v>
      </c>
    </row>
    <row r="556" spans="2:19" x14ac:dyDescent="0.2">
      <c r="B556" s="43" t="s">
        <v>171</v>
      </c>
      <c r="C556" s="43" t="s">
        <v>178</v>
      </c>
      <c r="D556" s="43" t="s">
        <v>218</v>
      </c>
      <c r="E556" s="44">
        <v>0</v>
      </c>
      <c r="F556" s="44">
        <v>0</v>
      </c>
      <c r="G556" s="44">
        <v>0</v>
      </c>
      <c r="H556" s="44"/>
      <c r="I556" s="44"/>
      <c r="J556" s="44"/>
      <c r="K556" s="44"/>
      <c r="L556" s="44"/>
      <c r="M556" s="44"/>
      <c r="N556" s="44"/>
      <c r="O556" s="44"/>
      <c r="P556" s="44"/>
      <c r="Q556" s="44"/>
      <c r="R556" s="44"/>
      <c r="S556" s="44"/>
    </row>
    <row r="557" spans="2:19" x14ac:dyDescent="0.2">
      <c r="B557" s="43" t="s">
        <v>171</v>
      </c>
      <c r="C557" s="43" t="s">
        <v>350</v>
      </c>
      <c r="D557" s="43" t="s">
        <v>144</v>
      </c>
      <c r="E557" s="44">
        <v>0</v>
      </c>
      <c r="F557" s="44">
        <v>0</v>
      </c>
      <c r="G557" s="44">
        <v>0</v>
      </c>
      <c r="H557" s="44"/>
      <c r="I557" s="44"/>
      <c r="J557" s="44"/>
      <c r="K557" s="44"/>
      <c r="L557" s="44"/>
      <c r="M557" s="44"/>
      <c r="N557" s="44"/>
      <c r="O557" s="44"/>
      <c r="P557" s="44"/>
      <c r="Q557" s="44"/>
      <c r="R557" s="44"/>
      <c r="S557" s="44"/>
    </row>
    <row r="558" spans="2:19" x14ac:dyDescent="0.2">
      <c r="B558" s="43" t="s">
        <v>171</v>
      </c>
      <c r="C558" s="43" t="s">
        <v>181</v>
      </c>
      <c r="D558" s="43" t="s">
        <v>144</v>
      </c>
      <c r="E558" s="44"/>
      <c r="F558" s="44"/>
      <c r="G558" s="44"/>
      <c r="H558" s="44"/>
      <c r="I558" s="44"/>
      <c r="J558" s="44"/>
      <c r="K558" s="44"/>
      <c r="L558" s="44"/>
      <c r="M558" s="44"/>
      <c r="N558" s="44"/>
      <c r="O558" s="44"/>
      <c r="P558" s="44"/>
      <c r="Q558" s="44">
        <v>0</v>
      </c>
      <c r="R558" s="44">
        <v>0</v>
      </c>
      <c r="S558" s="44">
        <v>0</v>
      </c>
    </row>
    <row r="559" spans="2:19" x14ac:dyDescent="0.2">
      <c r="B559" s="43" t="s">
        <v>171</v>
      </c>
      <c r="C559" s="43" t="s">
        <v>182</v>
      </c>
      <c r="D559" s="43" t="s">
        <v>144</v>
      </c>
      <c r="E559" s="44"/>
      <c r="F559" s="44"/>
      <c r="G559" s="44"/>
      <c r="H559" s="44"/>
      <c r="I559" s="44"/>
      <c r="J559" s="44"/>
      <c r="K559" s="44"/>
      <c r="L559" s="44"/>
      <c r="M559" s="44"/>
      <c r="N559" s="44"/>
      <c r="O559" s="44"/>
      <c r="P559" s="44"/>
      <c r="Q559" s="44">
        <v>0</v>
      </c>
      <c r="R559" s="44">
        <v>0</v>
      </c>
      <c r="S559" s="44">
        <v>0</v>
      </c>
    </row>
    <row r="560" spans="2:19" x14ac:dyDescent="0.2">
      <c r="B560" s="43" t="s">
        <v>171</v>
      </c>
      <c r="C560" s="43" t="s">
        <v>351</v>
      </c>
      <c r="D560" s="43" t="s">
        <v>144</v>
      </c>
      <c r="E560" s="44">
        <v>0</v>
      </c>
      <c r="F560" s="44">
        <v>0</v>
      </c>
      <c r="G560" s="44">
        <v>0</v>
      </c>
      <c r="H560" s="44"/>
      <c r="I560" s="44"/>
      <c r="J560" s="44"/>
      <c r="K560" s="44"/>
      <c r="L560" s="44"/>
      <c r="M560" s="44"/>
      <c r="N560" s="44"/>
      <c r="O560" s="44"/>
      <c r="P560" s="44"/>
      <c r="Q560" s="44"/>
      <c r="R560" s="44"/>
      <c r="S560" s="44"/>
    </row>
    <row r="561" spans="2:19" x14ac:dyDescent="0.2">
      <c r="B561" s="43" t="s">
        <v>171</v>
      </c>
      <c r="C561" s="43" t="s">
        <v>353</v>
      </c>
      <c r="D561" s="43" t="s">
        <v>144</v>
      </c>
      <c r="E561" s="44">
        <v>0</v>
      </c>
      <c r="F561" s="44">
        <v>0</v>
      </c>
      <c r="G561" s="44">
        <v>0</v>
      </c>
      <c r="H561" s="44"/>
      <c r="I561" s="44"/>
      <c r="J561" s="44"/>
      <c r="K561" s="44"/>
      <c r="L561" s="44"/>
      <c r="M561" s="44"/>
      <c r="N561" s="44"/>
      <c r="O561" s="44"/>
      <c r="P561" s="44"/>
      <c r="Q561" s="44"/>
      <c r="R561" s="44"/>
      <c r="S561" s="44"/>
    </row>
    <row r="562" spans="2:19" x14ac:dyDescent="0.2">
      <c r="B562" s="43" t="s">
        <v>171</v>
      </c>
      <c r="C562" s="43" t="s">
        <v>352</v>
      </c>
      <c r="D562" s="43" t="s">
        <v>144</v>
      </c>
      <c r="E562" s="44">
        <v>0</v>
      </c>
      <c r="F562" s="44">
        <v>0</v>
      </c>
      <c r="G562" s="44">
        <v>0</v>
      </c>
      <c r="H562" s="44"/>
      <c r="I562" s="44"/>
      <c r="J562" s="44"/>
      <c r="K562" s="44"/>
      <c r="L562" s="44"/>
      <c r="M562" s="44"/>
      <c r="N562" s="44"/>
      <c r="O562" s="44"/>
      <c r="P562" s="44"/>
      <c r="Q562" s="44"/>
      <c r="R562" s="44"/>
      <c r="S562" s="44"/>
    </row>
    <row r="563" spans="2:19" x14ac:dyDescent="0.2">
      <c r="B563" s="43" t="s">
        <v>183</v>
      </c>
      <c r="C563" s="43" t="s">
        <v>184</v>
      </c>
      <c r="D563" s="43" t="s">
        <v>144</v>
      </c>
      <c r="E563" s="44">
        <v>0</v>
      </c>
      <c r="F563" s="44">
        <v>0</v>
      </c>
      <c r="G563" s="44">
        <v>0</v>
      </c>
      <c r="H563" s="44"/>
      <c r="I563" s="44"/>
      <c r="J563" s="44"/>
      <c r="K563" s="44"/>
      <c r="L563" s="44"/>
      <c r="M563" s="44"/>
      <c r="N563" s="44"/>
      <c r="O563" s="44"/>
      <c r="P563" s="44"/>
      <c r="Q563" s="44">
        <v>0</v>
      </c>
      <c r="R563" s="44">
        <v>0</v>
      </c>
      <c r="S563" s="44">
        <v>0</v>
      </c>
    </row>
    <row r="564" spans="2:19" x14ac:dyDescent="0.2">
      <c r="B564" s="43" t="s">
        <v>186</v>
      </c>
      <c r="C564" s="43" t="s">
        <v>187</v>
      </c>
      <c r="D564" s="43" t="s">
        <v>144</v>
      </c>
      <c r="E564" s="44"/>
      <c r="F564" s="44"/>
      <c r="G564" s="44"/>
      <c r="H564" s="44"/>
      <c r="I564" s="44"/>
      <c r="J564" s="44"/>
      <c r="K564" s="44"/>
      <c r="L564" s="44"/>
      <c r="M564" s="44"/>
      <c r="N564" s="44"/>
      <c r="O564" s="44"/>
      <c r="P564" s="44"/>
      <c r="Q564" s="44">
        <v>19.780080515748637</v>
      </c>
      <c r="R564" s="44">
        <v>19.780080515748637</v>
      </c>
      <c r="S564" s="44">
        <v>19.780080515748637</v>
      </c>
    </row>
    <row r="565" spans="2:19" x14ac:dyDescent="0.2">
      <c r="B565" s="43" t="s">
        <v>188</v>
      </c>
      <c r="C565" s="43" t="s">
        <v>194</v>
      </c>
      <c r="D565" s="43" t="s">
        <v>144</v>
      </c>
      <c r="E565" s="44"/>
      <c r="F565" s="44"/>
      <c r="G565" s="44"/>
      <c r="H565" s="44"/>
      <c r="I565" s="44"/>
      <c r="J565" s="44"/>
      <c r="K565" s="44"/>
      <c r="L565" s="44"/>
      <c r="M565" s="44"/>
      <c r="N565" s="44"/>
      <c r="O565" s="44"/>
      <c r="P565" s="44"/>
      <c r="Q565" s="44">
        <v>0</v>
      </c>
      <c r="R565" s="44">
        <v>0</v>
      </c>
      <c r="S565" s="44">
        <v>0</v>
      </c>
    </row>
    <row r="566" spans="2:19" x14ac:dyDescent="0.2">
      <c r="B566" s="43" t="s">
        <v>188</v>
      </c>
      <c r="C566" s="43" t="s">
        <v>198</v>
      </c>
      <c r="D566" s="43" t="s">
        <v>144</v>
      </c>
      <c r="E566" s="44"/>
      <c r="F566" s="44"/>
      <c r="G566" s="44"/>
      <c r="H566" s="44"/>
      <c r="I566" s="44"/>
      <c r="J566" s="44"/>
      <c r="K566" s="44"/>
      <c r="L566" s="44"/>
      <c r="M566" s="44"/>
      <c r="N566" s="44"/>
      <c r="O566" s="44"/>
      <c r="P566" s="44"/>
      <c r="Q566" s="44">
        <v>0</v>
      </c>
      <c r="R566" s="44">
        <v>0</v>
      </c>
      <c r="S566" s="44">
        <v>0</v>
      </c>
    </row>
    <row r="567" spans="2:19" x14ac:dyDescent="0.2">
      <c r="B567" s="43" t="s">
        <v>188</v>
      </c>
      <c r="C567" s="43" t="s">
        <v>199</v>
      </c>
      <c r="D567" s="43" t="s">
        <v>144</v>
      </c>
      <c r="E567" s="44"/>
      <c r="F567" s="44"/>
      <c r="G567" s="44"/>
      <c r="H567" s="44"/>
      <c r="I567" s="44"/>
      <c r="J567" s="44"/>
      <c r="K567" s="44"/>
      <c r="L567" s="44"/>
      <c r="M567" s="44"/>
      <c r="N567" s="44"/>
      <c r="O567" s="44"/>
      <c r="P567" s="44"/>
      <c r="Q567" s="44">
        <v>0</v>
      </c>
      <c r="R567" s="44">
        <v>0</v>
      </c>
      <c r="S567" s="44">
        <v>0</v>
      </c>
    </row>
    <row r="568" spans="2:19" x14ac:dyDescent="0.2">
      <c r="B568" s="43" t="s">
        <v>188</v>
      </c>
      <c r="C568" s="43" t="s">
        <v>195</v>
      </c>
      <c r="D568" s="43" t="s">
        <v>144</v>
      </c>
      <c r="E568" s="44"/>
      <c r="F568" s="44"/>
      <c r="G568" s="44"/>
      <c r="H568" s="44"/>
      <c r="I568" s="44"/>
      <c r="J568" s="44"/>
      <c r="K568" s="44"/>
      <c r="L568" s="44"/>
      <c r="M568" s="44"/>
      <c r="N568" s="44"/>
      <c r="O568" s="44"/>
      <c r="P568" s="44"/>
      <c r="Q568" s="44">
        <v>0</v>
      </c>
      <c r="R568" s="44">
        <v>0</v>
      </c>
      <c r="S568" s="44">
        <v>0</v>
      </c>
    </row>
    <row r="569" spans="2:19" x14ac:dyDescent="0.2">
      <c r="B569" s="43" t="s">
        <v>188</v>
      </c>
      <c r="C569" s="43" t="s">
        <v>197</v>
      </c>
      <c r="D569" s="43" t="s">
        <v>144</v>
      </c>
      <c r="E569" s="44"/>
      <c r="F569" s="44"/>
      <c r="G569" s="44"/>
      <c r="H569" s="44"/>
      <c r="I569" s="44"/>
      <c r="J569" s="44"/>
      <c r="K569" s="44"/>
      <c r="L569" s="44"/>
      <c r="M569" s="44"/>
      <c r="N569" s="44"/>
      <c r="O569" s="44"/>
      <c r="P569" s="44"/>
      <c r="Q569" s="44">
        <v>0</v>
      </c>
      <c r="R569" s="44">
        <v>0</v>
      </c>
      <c r="S569" s="44">
        <v>0</v>
      </c>
    </row>
    <row r="570" spans="2:19" x14ac:dyDescent="0.2">
      <c r="B570" s="43" t="s">
        <v>188</v>
      </c>
      <c r="C570" s="43" t="s">
        <v>196</v>
      </c>
      <c r="D570" s="43" t="s">
        <v>144</v>
      </c>
      <c r="E570" s="44"/>
      <c r="F570" s="44"/>
      <c r="G570" s="44"/>
      <c r="H570" s="44"/>
      <c r="I570" s="44"/>
      <c r="J570" s="44"/>
      <c r="K570" s="44"/>
      <c r="L570" s="44"/>
      <c r="M570" s="44"/>
      <c r="N570" s="44"/>
      <c r="O570" s="44"/>
      <c r="P570" s="44"/>
      <c r="Q570" s="44">
        <v>0</v>
      </c>
      <c r="R570" s="44">
        <v>0</v>
      </c>
      <c r="S570" s="44">
        <v>0</v>
      </c>
    </row>
    <row r="571" spans="2:19" x14ac:dyDescent="0.2">
      <c r="B571" s="43" t="s">
        <v>188</v>
      </c>
      <c r="C571" s="43" t="s">
        <v>190</v>
      </c>
      <c r="D571" s="43" t="s">
        <v>151</v>
      </c>
      <c r="E571" s="44"/>
      <c r="F571" s="44"/>
      <c r="G571" s="44"/>
      <c r="H571" s="44"/>
      <c r="I571" s="44"/>
      <c r="J571" s="44"/>
      <c r="K571" s="44"/>
      <c r="L571" s="44"/>
      <c r="M571" s="44"/>
      <c r="N571" s="44"/>
      <c r="O571" s="44"/>
      <c r="P571" s="44"/>
      <c r="Q571" s="44">
        <v>0</v>
      </c>
      <c r="R571" s="44">
        <v>0</v>
      </c>
      <c r="S571" s="44">
        <v>0</v>
      </c>
    </row>
    <row r="572" spans="2:19" x14ac:dyDescent="0.2">
      <c r="B572" s="43" t="s">
        <v>188</v>
      </c>
      <c r="C572" s="43" t="s">
        <v>190</v>
      </c>
      <c r="D572" s="43" t="s">
        <v>218</v>
      </c>
      <c r="E572" s="44">
        <v>0</v>
      </c>
      <c r="F572" s="44">
        <v>0</v>
      </c>
      <c r="G572" s="44">
        <v>0</v>
      </c>
      <c r="H572" s="44"/>
      <c r="I572" s="44"/>
      <c r="J572" s="44"/>
      <c r="K572" s="44"/>
      <c r="L572" s="44"/>
      <c r="M572" s="44"/>
      <c r="N572" s="44"/>
      <c r="O572" s="44"/>
      <c r="P572" s="44"/>
      <c r="Q572" s="44"/>
      <c r="R572" s="44"/>
      <c r="S572" s="44"/>
    </row>
    <row r="573" spans="2:19" x14ac:dyDescent="0.2">
      <c r="B573" s="43" t="s">
        <v>188</v>
      </c>
      <c r="C573" s="43" t="s">
        <v>189</v>
      </c>
      <c r="D573" s="43" t="s">
        <v>151</v>
      </c>
      <c r="E573" s="44"/>
      <c r="F573" s="44"/>
      <c r="G573" s="44"/>
      <c r="H573" s="44"/>
      <c r="I573" s="44"/>
      <c r="J573" s="44"/>
      <c r="K573" s="44"/>
      <c r="L573" s="44"/>
      <c r="M573" s="44"/>
      <c r="N573" s="44"/>
      <c r="O573" s="44"/>
      <c r="P573" s="44"/>
      <c r="Q573" s="44">
        <v>0</v>
      </c>
      <c r="R573" s="44">
        <v>0</v>
      </c>
      <c r="S573" s="44">
        <v>0</v>
      </c>
    </row>
    <row r="574" spans="2:19" x14ac:dyDescent="0.2">
      <c r="B574" s="43" t="s">
        <v>188</v>
      </c>
      <c r="C574" s="43" t="s">
        <v>189</v>
      </c>
      <c r="D574" s="43" t="s">
        <v>218</v>
      </c>
      <c r="E574" s="44">
        <v>0</v>
      </c>
      <c r="F574" s="44">
        <v>0</v>
      </c>
      <c r="G574" s="44">
        <v>0</v>
      </c>
      <c r="H574" s="44"/>
      <c r="I574" s="44"/>
      <c r="J574" s="44"/>
      <c r="K574" s="44"/>
      <c r="L574" s="44"/>
      <c r="M574" s="44"/>
      <c r="N574" s="44"/>
      <c r="O574" s="44"/>
      <c r="P574" s="44"/>
      <c r="Q574" s="44"/>
      <c r="R574" s="44"/>
      <c r="S574" s="44"/>
    </row>
    <row r="575" spans="2:19" x14ac:dyDescent="0.2">
      <c r="B575" s="43" t="s">
        <v>188</v>
      </c>
      <c r="C575" s="43" t="s">
        <v>192</v>
      </c>
      <c r="D575" s="43" t="s">
        <v>151</v>
      </c>
      <c r="E575" s="44"/>
      <c r="F575" s="44"/>
      <c r="G575" s="44"/>
      <c r="H575" s="44"/>
      <c r="I575" s="44"/>
      <c r="J575" s="44"/>
      <c r="K575" s="44"/>
      <c r="L575" s="44"/>
      <c r="M575" s="44"/>
      <c r="N575" s="44"/>
      <c r="O575" s="44"/>
      <c r="P575" s="44"/>
      <c r="Q575" s="44">
        <v>0</v>
      </c>
      <c r="R575" s="44">
        <v>0</v>
      </c>
      <c r="S575" s="44">
        <v>0</v>
      </c>
    </row>
    <row r="576" spans="2:19" x14ac:dyDescent="0.2">
      <c r="B576" s="43" t="s">
        <v>188</v>
      </c>
      <c r="C576" s="43" t="s">
        <v>192</v>
      </c>
      <c r="D576" s="43" t="s">
        <v>218</v>
      </c>
      <c r="E576" s="44">
        <v>0</v>
      </c>
      <c r="F576" s="44">
        <v>0</v>
      </c>
      <c r="G576" s="44">
        <v>0</v>
      </c>
      <c r="H576" s="44"/>
      <c r="I576" s="44"/>
      <c r="J576" s="44"/>
      <c r="K576" s="44"/>
      <c r="L576" s="44"/>
      <c r="M576" s="44"/>
      <c r="N576" s="44"/>
      <c r="O576" s="44"/>
      <c r="P576" s="44"/>
      <c r="Q576" s="44"/>
      <c r="R576" s="44"/>
      <c r="S576" s="44"/>
    </row>
    <row r="577" spans="2:19" x14ac:dyDescent="0.2">
      <c r="B577" s="43" t="s">
        <v>188</v>
      </c>
      <c r="C577" s="43" t="s">
        <v>191</v>
      </c>
      <c r="D577" s="43" t="s">
        <v>151</v>
      </c>
      <c r="E577" s="44"/>
      <c r="F577" s="44"/>
      <c r="G577" s="44"/>
      <c r="H577" s="44"/>
      <c r="I577" s="44"/>
      <c r="J577" s="44"/>
      <c r="K577" s="44"/>
      <c r="L577" s="44"/>
      <c r="M577" s="44"/>
      <c r="N577" s="44"/>
      <c r="O577" s="44"/>
      <c r="P577" s="44"/>
      <c r="Q577" s="44">
        <v>0</v>
      </c>
      <c r="R577" s="44">
        <v>0</v>
      </c>
      <c r="S577" s="44">
        <v>0</v>
      </c>
    </row>
    <row r="578" spans="2:19" x14ac:dyDescent="0.2">
      <c r="B578" s="43" t="s">
        <v>188</v>
      </c>
      <c r="C578" s="43" t="s">
        <v>191</v>
      </c>
      <c r="D578" s="43" t="s">
        <v>218</v>
      </c>
      <c r="E578" s="44">
        <v>0</v>
      </c>
      <c r="F578" s="44">
        <v>0</v>
      </c>
      <c r="G578" s="44">
        <v>0</v>
      </c>
      <c r="H578" s="44"/>
      <c r="I578" s="44"/>
      <c r="J578" s="44"/>
      <c r="K578" s="44"/>
      <c r="L578" s="44"/>
      <c r="M578" s="44"/>
      <c r="N578" s="44"/>
      <c r="O578" s="44"/>
      <c r="P578" s="44"/>
      <c r="Q578" s="44"/>
      <c r="R578" s="44"/>
      <c r="S578" s="44"/>
    </row>
    <row r="579" spans="2:19" x14ac:dyDescent="0.2">
      <c r="B579" s="43" t="s">
        <v>188</v>
      </c>
      <c r="C579" s="43" t="s">
        <v>193</v>
      </c>
      <c r="D579" s="43" t="s">
        <v>151</v>
      </c>
      <c r="E579" s="44"/>
      <c r="F579" s="44"/>
      <c r="G579" s="44"/>
      <c r="H579" s="44"/>
      <c r="I579" s="44"/>
      <c r="J579" s="44"/>
      <c r="K579" s="44"/>
      <c r="L579" s="44"/>
      <c r="M579" s="44"/>
      <c r="N579" s="44"/>
      <c r="O579" s="44"/>
      <c r="P579" s="44"/>
      <c r="Q579" s="44">
        <v>0</v>
      </c>
      <c r="R579" s="44">
        <v>0</v>
      </c>
      <c r="S579" s="44">
        <v>0</v>
      </c>
    </row>
    <row r="580" spans="2:19" x14ac:dyDescent="0.2">
      <c r="B580" s="43" t="s">
        <v>188</v>
      </c>
      <c r="C580" s="43" t="s">
        <v>354</v>
      </c>
      <c r="D580" s="43" t="s">
        <v>218</v>
      </c>
      <c r="E580" s="44">
        <v>0</v>
      </c>
      <c r="F580" s="44">
        <v>0</v>
      </c>
      <c r="G580" s="44">
        <v>0</v>
      </c>
      <c r="H580" s="44"/>
      <c r="I580" s="44"/>
      <c r="J580" s="44"/>
      <c r="K580" s="44"/>
      <c r="L580" s="44"/>
      <c r="M580" s="44"/>
      <c r="N580" s="44"/>
      <c r="O580" s="44"/>
      <c r="P580" s="44"/>
      <c r="Q580" s="44"/>
      <c r="R580" s="44"/>
      <c r="S580" s="44"/>
    </row>
    <row r="581" spans="2:19" x14ac:dyDescent="0.2">
      <c r="B581" s="43" t="s">
        <v>188</v>
      </c>
      <c r="C581" s="43" t="s">
        <v>359</v>
      </c>
      <c r="D581" s="43" t="s">
        <v>218</v>
      </c>
      <c r="E581" s="44">
        <v>0</v>
      </c>
      <c r="F581" s="44">
        <v>0</v>
      </c>
      <c r="G581" s="44">
        <v>0</v>
      </c>
      <c r="H581" s="44"/>
      <c r="I581" s="44"/>
      <c r="J581" s="44"/>
      <c r="K581" s="44"/>
      <c r="L581" s="44"/>
      <c r="M581" s="44"/>
      <c r="N581" s="44"/>
      <c r="O581" s="44"/>
      <c r="P581" s="44"/>
      <c r="Q581" s="44"/>
      <c r="R581" s="44"/>
      <c r="S581" s="44"/>
    </row>
    <row r="582" spans="2:19" x14ac:dyDescent="0.2">
      <c r="B582" s="43" t="s">
        <v>188</v>
      </c>
      <c r="C582" s="43" t="s">
        <v>360</v>
      </c>
      <c r="D582" s="43" t="s">
        <v>218</v>
      </c>
      <c r="E582" s="44">
        <v>0</v>
      </c>
      <c r="F582" s="44">
        <v>0</v>
      </c>
      <c r="G582" s="44">
        <v>0</v>
      </c>
      <c r="H582" s="44"/>
      <c r="I582" s="44"/>
      <c r="J582" s="44"/>
      <c r="K582" s="44"/>
      <c r="L582" s="44"/>
      <c r="M582" s="44"/>
      <c r="N582" s="44"/>
      <c r="O582" s="44"/>
      <c r="P582" s="44"/>
      <c r="Q582" s="44"/>
      <c r="R582" s="44"/>
      <c r="S582" s="44"/>
    </row>
    <row r="583" spans="2:19" x14ac:dyDescent="0.2">
      <c r="B583" s="43" t="s">
        <v>188</v>
      </c>
      <c r="C583" s="43" t="s">
        <v>356</v>
      </c>
      <c r="D583" s="43" t="s">
        <v>218</v>
      </c>
      <c r="E583" s="44">
        <v>0</v>
      </c>
      <c r="F583" s="44">
        <v>0</v>
      </c>
      <c r="G583" s="44">
        <v>0</v>
      </c>
      <c r="H583" s="44"/>
      <c r="I583" s="44"/>
      <c r="J583" s="44"/>
      <c r="K583" s="44"/>
      <c r="L583" s="44"/>
      <c r="M583" s="44"/>
      <c r="N583" s="44"/>
      <c r="O583" s="44"/>
      <c r="P583" s="44"/>
      <c r="Q583" s="44"/>
      <c r="R583" s="44"/>
      <c r="S583" s="44"/>
    </row>
    <row r="584" spans="2:19" x14ac:dyDescent="0.2">
      <c r="B584" s="43" t="s">
        <v>188</v>
      </c>
      <c r="C584" s="43" t="s">
        <v>361</v>
      </c>
      <c r="D584" s="43" t="s">
        <v>218</v>
      </c>
      <c r="E584" s="44">
        <v>0</v>
      </c>
      <c r="F584" s="44">
        <v>0</v>
      </c>
      <c r="G584" s="44">
        <v>0</v>
      </c>
      <c r="H584" s="44"/>
      <c r="I584" s="44"/>
      <c r="J584" s="44"/>
      <c r="K584" s="44"/>
      <c r="L584" s="44"/>
      <c r="M584" s="44"/>
      <c r="N584" s="44"/>
      <c r="O584" s="44"/>
      <c r="P584" s="44"/>
      <c r="Q584" s="44"/>
      <c r="R584" s="44"/>
      <c r="S584" s="44"/>
    </row>
    <row r="585" spans="2:19" x14ac:dyDescent="0.2">
      <c r="B585" s="43" t="s">
        <v>188</v>
      </c>
      <c r="C585" s="43" t="s">
        <v>357</v>
      </c>
      <c r="D585" s="43" t="s">
        <v>218</v>
      </c>
      <c r="E585" s="44">
        <v>0</v>
      </c>
      <c r="F585" s="44">
        <v>0</v>
      </c>
      <c r="G585" s="44">
        <v>0</v>
      </c>
      <c r="H585" s="44"/>
      <c r="I585" s="44"/>
      <c r="J585" s="44"/>
      <c r="K585" s="44"/>
      <c r="L585" s="44"/>
      <c r="M585" s="44"/>
      <c r="N585" s="44"/>
      <c r="O585" s="44"/>
      <c r="P585" s="44"/>
      <c r="Q585" s="44"/>
      <c r="R585" s="44"/>
      <c r="S585" s="44"/>
    </row>
    <row r="586" spans="2:19" x14ac:dyDescent="0.2">
      <c r="B586" s="43" t="s">
        <v>188</v>
      </c>
      <c r="C586" s="43" t="s">
        <v>358</v>
      </c>
      <c r="D586" s="43" t="s">
        <v>218</v>
      </c>
      <c r="E586" s="44">
        <v>0</v>
      </c>
      <c r="F586" s="44">
        <v>0</v>
      </c>
      <c r="G586" s="44">
        <v>0</v>
      </c>
      <c r="H586" s="44"/>
      <c r="I586" s="44"/>
      <c r="J586" s="44"/>
      <c r="K586" s="44"/>
      <c r="L586" s="44"/>
      <c r="M586" s="44"/>
      <c r="N586" s="44"/>
      <c r="O586" s="44"/>
      <c r="P586" s="44"/>
      <c r="Q586" s="44"/>
      <c r="R586" s="44"/>
      <c r="S586" s="44"/>
    </row>
    <row r="587" spans="2:19" x14ac:dyDescent="0.2">
      <c r="B587" s="43" t="s">
        <v>520</v>
      </c>
      <c r="C587" s="43" t="s">
        <v>169</v>
      </c>
      <c r="D587" s="43" t="s">
        <v>521</v>
      </c>
      <c r="E587" s="44"/>
      <c r="F587" s="44"/>
      <c r="G587" s="44"/>
      <c r="H587" s="44"/>
      <c r="I587" s="44"/>
      <c r="J587" s="44"/>
      <c r="K587" s="44"/>
      <c r="L587" s="44"/>
      <c r="M587" s="44"/>
      <c r="N587" s="44">
        <v>0.63594517926500005</v>
      </c>
      <c r="O587" s="44">
        <v>0.63594517926500005</v>
      </c>
      <c r="P587" s="44">
        <v>0.63594517926500005</v>
      </c>
      <c r="Q587" s="44"/>
      <c r="R587" s="44"/>
      <c r="S587" s="44"/>
    </row>
    <row r="588" spans="2:19" x14ac:dyDescent="0.2">
      <c r="B588" s="43" t="s">
        <v>701</v>
      </c>
      <c r="C588" s="43" t="s">
        <v>702</v>
      </c>
      <c r="D588" s="43" t="s">
        <v>144</v>
      </c>
      <c r="E588" s="44"/>
      <c r="F588" s="44"/>
      <c r="G588" s="44"/>
      <c r="H588" s="44"/>
      <c r="I588" s="44"/>
      <c r="J588" s="44"/>
      <c r="K588" s="44">
        <v>0</v>
      </c>
      <c r="L588" s="44">
        <v>0</v>
      </c>
      <c r="M588" s="44">
        <v>0</v>
      </c>
      <c r="N588" s="44"/>
      <c r="O588" s="44"/>
      <c r="P588" s="44"/>
      <c r="Q588" s="44"/>
      <c r="R588" s="44"/>
      <c r="S588" s="44"/>
    </row>
    <row r="589" spans="2:19" x14ac:dyDescent="0.2">
      <c r="B589" s="43" t="s">
        <v>200</v>
      </c>
      <c r="C589" s="43" t="s">
        <v>201</v>
      </c>
      <c r="D589" s="43" t="s">
        <v>144</v>
      </c>
      <c r="E589" s="44"/>
      <c r="F589" s="44"/>
      <c r="G589" s="44"/>
      <c r="H589" s="44"/>
      <c r="I589" s="44"/>
      <c r="J589" s="44"/>
      <c r="K589" s="44">
        <v>1.26849496463762</v>
      </c>
      <c r="L589" s="44">
        <v>1.1156843987367799</v>
      </c>
      <c r="M589" s="44">
        <v>1.0693500257934001</v>
      </c>
      <c r="N589" s="44">
        <v>1.09199300318813E-3</v>
      </c>
      <c r="O589" s="44">
        <v>9.6044492973983695E-4</v>
      </c>
      <c r="P589" s="44">
        <v>9.2055765192495403E-4</v>
      </c>
      <c r="Q589" s="44">
        <v>0.82080848752837299</v>
      </c>
      <c r="R589" s="44">
        <v>0.72192893895148502</v>
      </c>
      <c r="S589" s="44">
        <v>0.69194723020493398</v>
      </c>
    </row>
    <row r="590" spans="2:19" x14ac:dyDescent="0.2">
      <c r="B590" s="43" t="s">
        <v>202</v>
      </c>
      <c r="C590" s="43" t="s">
        <v>204</v>
      </c>
      <c r="D590" s="43" t="s">
        <v>115</v>
      </c>
      <c r="E590" s="44"/>
      <c r="F590" s="44"/>
      <c r="G590" s="44"/>
      <c r="H590" s="44"/>
      <c r="I590" s="44"/>
      <c r="J590" s="44"/>
      <c r="K590" s="44"/>
      <c r="L590" s="44"/>
      <c r="M590" s="44"/>
      <c r="N590" s="44"/>
      <c r="O590" s="44"/>
      <c r="P590" s="44"/>
      <c r="Q590" s="44">
        <v>0.12429820497413201</v>
      </c>
      <c r="R590" s="44">
        <v>0.12429820497413201</v>
      </c>
      <c r="S590" s="44">
        <v>0.12429820497413201</v>
      </c>
    </row>
    <row r="591" spans="2:19" x14ac:dyDescent="0.2">
      <c r="B591" s="43" t="s">
        <v>202</v>
      </c>
      <c r="C591" s="43" t="s">
        <v>203</v>
      </c>
      <c r="D591" s="43" t="s">
        <v>115</v>
      </c>
      <c r="E591" s="44"/>
      <c r="F591" s="44"/>
      <c r="G591" s="44"/>
      <c r="H591" s="44"/>
      <c r="I591" s="44"/>
      <c r="J591" s="44"/>
      <c r="K591" s="44"/>
      <c r="L591" s="44"/>
      <c r="M591" s="44"/>
      <c r="N591" s="44"/>
      <c r="O591" s="44"/>
      <c r="P591" s="44"/>
      <c r="Q591" s="44">
        <v>7.8213648043900204</v>
      </c>
      <c r="R591" s="44">
        <v>7.8213648043900204</v>
      </c>
      <c r="S591" s="44">
        <v>7.8213648043900204</v>
      </c>
    </row>
    <row r="592" spans="2:19" x14ac:dyDescent="0.2">
      <c r="B592" s="43" t="s">
        <v>205</v>
      </c>
      <c r="C592" s="43" t="s">
        <v>206</v>
      </c>
      <c r="D592" s="43" t="s">
        <v>115</v>
      </c>
      <c r="E592" s="44"/>
      <c r="F592" s="44"/>
      <c r="G592" s="44"/>
      <c r="H592" s="44"/>
      <c r="I592" s="44"/>
      <c r="J592" s="44"/>
      <c r="K592" s="44"/>
      <c r="L592" s="44"/>
      <c r="M592" s="44"/>
      <c r="N592" s="44"/>
      <c r="O592" s="44"/>
      <c r="P592" s="44"/>
      <c r="Q592" s="44">
        <v>1.43094657535688</v>
      </c>
      <c r="R592" s="44">
        <v>1.43094657535688</v>
      </c>
      <c r="S592" s="44">
        <v>1.43094657535688</v>
      </c>
    </row>
    <row r="593" spans="2:19" x14ac:dyDescent="0.2">
      <c r="B593" s="43" t="s">
        <v>207</v>
      </c>
      <c r="C593" s="43" t="s">
        <v>208</v>
      </c>
      <c r="D593" s="43" t="s">
        <v>209</v>
      </c>
      <c r="E593" s="44">
        <v>0.13518115853716001</v>
      </c>
      <c r="F593" s="44">
        <v>0.12522867686710901</v>
      </c>
      <c r="G593" s="44">
        <v>0.11974707508406</v>
      </c>
      <c r="H593" s="44">
        <v>6.5775056735016997E-3</v>
      </c>
      <c r="I593" s="44">
        <v>6.0932480642418704E-3</v>
      </c>
      <c r="J593" s="44">
        <v>5.82652992675841E-3</v>
      </c>
      <c r="K593" s="44">
        <v>1.7430340896954801E-3</v>
      </c>
      <c r="L593" s="44">
        <v>1.6147061850104599E-3</v>
      </c>
      <c r="M593" s="44">
        <v>1.5440260778314301E-3</v>
      </c>
      <c r="N593" s="44">
        <v>1.22016429651209E-3</v>
      </c>
      <c r="O593" s="44">
        <v>1.13033178636869E-3</v>
      </c>
      <c r="P593" s="44">
        <v>1.0808540717540699E-3</v>
      </c>
      <c r="Q593" s="44">
        <v>3.2488358202158998E-3</v>
      </c>
      <c r="R593" s="44">
        <v>3.0096458376798799E-3</v>
      </c>
      <c r="S593" s="44">
        <v>2.8779054056725902E-3</v>
      </c>
    </row>
    <row r="594" spans="2:19" x14ac:dyDescent="0.2">
      <c r="B594" s="43" t="s">
        <v>362</v>
      </c>
      <c r="C594" s="43" t="s">
        <v>363</v>
      </c>
      <c r="D594" s="43" t="s">
        <v>364</v>
      </c>
      <c r="E594" s="44">
        <v>0.17861033322610201</v>
      </c>
      <c r="F594" s="44">
        <v>0.18528530169448801</v>
      </c>
      <c r="G594" s="44">
        <v>0.19140044855028099</v>
      </c>
      <c r="H594" s="44">
        <v>0.10915075919372901</v>
      </c>
      <c r="I594" s="44">
        <v>0.113229906591076</v>
      </c>
      <c r="J594" s="44">
        <v>0.116966940780727</v>
      </c>
      <c r="K594" s="44">
        <v>4.5704399713301398E-4</v>
      </c>
      <c r="L594" s="44">
        <v>4.74124499780451E-4</v>
      </c>
      <c r="M594" s="44">
        <v>4.8977248112366399E-4</v>
      </c>
      <c r="N594" s="44">
        <v>9.5825861246261398E-3</v>
      </c>
      <c r="O594" s="44">
        <v>9.9407034802804894E-3</v>
      </c>
      <c r="P594" s="44">
        <v>1.0268785962138901E-2</v>
      </c>
      <c r="Q594" s="44"/>
      <c r="R594" s="44"/>
      <c r="S594" s="44"/>
    </row>
    <row r="595" spans="2:19" x14ac:dyDescent="0.2">
      <c r="B595" s="43" t="s">
        <v>210</v>
      </c>
      <c r="C595" s="43" t="s">
        <v>211</v>
      </c>
      <c r="D595" s="43" t="s">
        <v>212</v>
      </c>
      <c r="E595" s="44">
        <v>0.20143707203657499</v>
      </c>
      <c r="F595" s="44">
        <v>0.20143707203657499</v>
      </c>
      <c r="G595" s="44">
        <v>0.20143707203657499</v>
      </c>
      <c r="H595" s="44">
        <v>0.34000900000000001</v>
      </c>
      <c r="I595" s="44">
        <v>0.34000900000000001</v>
      </c>
      <c r="J595" s="44">
        <v>0.34000900000000001</v>
      </c>
      <c r="K595" s="44">
        <v>0.1241772</v>
      </c>
      <c r="L595" s="44">
        <v>0.1241772</v>
      </c>
      <c r="M595" s="44">
        <v>0.1241772</v>
      </c>
      <c r="N595" s="44">
        <v>4.1561348540257601E-2</v>
      </c>
      <c r="O595" s="44">
        <v>4.1561348540257601E-2</v>
      </c>
      <c r="P595" s="44">
        <v>4.1561348540257601E-2</v>
      </c>
      <c r="Q595" s="44">
        <v>1.3452530000000001E-2</v>
      </c>
      <c r="R595" s="44">
        <v>1.3452530000000001E-2</v>
      </c>
      <c r="S595" s="44">
        <v>1.3452530000000001E-2</v>
      </c>
    </row>
    <row r="596" spans="2:19" x14ac:dyDescent="0.2">
      <c r="B596" s="43" t="s">
        <v>365</v>
      </c>
      <c r="C596" s="43" t="s">
        <v>366</v>
      </c>
      <c r="D596" s="43" t="s">
        <v>367</v>
      </c>
      <c r="E596" s="44">
        <v>0.39829954892040997</v>
      </c>
      <c r="F596" s="44">
        <v>0.413184672765123</v>
      </c>
      <c r="G596" s="44">
        <v>0.42682139909697298</v>
      </c>
      <c r="H596" s="44">
        <v>5.4554968518795502E-2</v>
      </c>
      <c r="I596" s="44">
        <v>5.6593779421162303E-2</v>
      </c>
      <c r="J596" s="44">
        <v>5.8461597694494397E-2</v>
      </c>
      <c r="K596" s="44">
        <v>6.2762353163216102E-3</v>
      </c>
      <c r="L596" s="44">
        <v>6.51078878296557E-3</v>
      </c>
      <c r="M596" s="44">
        <v>6.7256705312250201E-3</v>
      </c>
      <c r="N596" s="44">
        <v>1.6752720421258398E-2</v>
      </c>
      <c r="O596" s="44">
        <v>1.7378797751454299E-2</v>
      </c>
      <c r="P596" s="44">
        <v>1.7952366725654499E-2</v>
      </c>
      <c r="Q596" s="44"/>
      <c r="R596" s="44"/>
      <c r="S596" s="44"/>
    </row>
    <row r="597" spans="2:19" x14ac:dyDescent="0.2">
      <c r="B597" s="43" t="s">
        <v>365</v>
      </c>
      <c r="C597" s="43" t="s">
        <v>370</v>
      </c>
      <c r="D597" s="43" t="s">
        <v>372</v>
      </c>
      <c r="E597" s="44">
        <v>0</v>
      </c>
      <c r="F597" s="44">
        <v>0</v>
      </c>
      <c r="G597" s="44">
        <v>0</v>
      </c>
      <c r="H597" s="44">
        <v>0</v>
      </c>
      <c r="I597" s="44">
        <v>0</v>
      </c>
      <c r="J597" s="44">
        <v>0</v>
      </c>
      <c r="K597" s="44"/>
      <c r="L597" s="44"/>
      <c r="M597" s="44"/>
      <c r="N597" s="44">
        <v>0</v>
      </c>
      <c r="O597" s="44">
        <v>0</v>
      </c>
      <c r="P597" s="44">
        <v>0</v>
      </c>
      <c r="Q597" s="44"/>
      <c r="R597" s="44"/>
      <c r="S597" s="44"/>
    </row>
    <row r="598" spans="2:19" x14ac:dyDescent="0.2">
      <c r="B598" s="43" t="s">
        <v>365</v>
      </c>
      <c r="C598" s="43" t="s">
        <v>370</v>
      </c>
      <c r="D598" s="43" t="s">
        <v>375</v>
      </c>
      <c r="E598" s="44">
        <v>0</v>
      </c>
      <c r="F598" s="44">
        <v>0</v>
      </c>
      <c r="G598" s="44">
        <v>0</v>
      </c>
      <c r="H598" s="44">
        <v>0</v>
      </c>
      <c r="I598" s="44">
        <v>0</v>
      </c>
      <c r="J598" s="44">
        <v>0</v>
      </c>
      <c r="K598" s="44"/>
      <c r="L598" s="44"/>
      <c r="M598" s="44"/>
      <c r="N598" s="44">
        <v>0</v>
      </c>
      <c r="O598" s="44">
        <v>0</v>
      </c>
      <c r="P598" s="44">
        <v>0</v>
      </c>
      <c r="Q598" s="44"/>
      <c r="R598" s="44"/>
      <c r="S598" s="44"/>
    </row>
    <row r="599" spans="2:19" x14ac:dyDescent="0.2">
      <c r="B599" s="43" t="s">
        <v>365</v>
      </c>
      <c r="C599" s="43" t="s">
        <v>370</v>
      </c>
      <c r="D599" s="43" t="s">
        <v>374</v>
      </c>
      <c r="E599" s="44">
        <v>0</v>
      </c>
      <c r="F599" s="44">
        <v>0</v>
      </c>
      <c r="G599" s="44">
        <v>0</v>
      </c>
      <c r="H599" s="44">
        <v>0</v>
      </c>
      <c r="I599" s="44">
        <v>0</v>
      </c>
      <c r="J599" s="44">
        <v>0</v>
      </c>
      <c r="K599" s="44"/>
      <c r="L599" s="44"/>
      <c r="M599" s="44"/>
      <c r="N599" s="44">
        <v>0</v>
      </c>
      <c r="O599" s="44">
        <v>0</v>
      </c>
      <c r="P599" s="44">
        <v>0</v>
      </c>
      <c r="Q599" s="44"/>
      <c r="R599" s="44"/>
      <c r="S599" s="44"/>
    </row>
    <row r="600" spans="2:19" x14ac:dyDescent="0.2">
      <c r="B600" s="43" t="s">
        <v>365</v>
      </c>
      <c r="C600" s="43" t="s">
        <v>370</v>
      </c>
      <c r="D600" s="43" t="s">
        <v>371</v>
      </c>
      <c r="E600" s="44">
        <v>0</v>
      </c>
      <c r="F600" s="44">
        <v>0</v>
      </c>
      <c r="G600" s="44">
        <v>0</v>
      </c>
      <c r="H600" s="44">
        <v>0</v>
      </c>
      <c r="I600" s="44">
        <v>0</v>
      </c>
      <c r="J600" s="44">
        <v>0</v>
      </c>
      <c r="K600" s="44"/>
      <c r="L600" s="44"/>
      <c r="M600" s="44"/>
      <c r="N600" s="44">
        <v>0</v>
      </c>
      <c r="O600" s="44">
        <v>0</v>
      </c>
      <c r="P600" s="44">
        <v>0</v>
      </c>
      <c r="Q600" s="44"/>
      <c r="R600" s="44"/>
      <c r="S600" s="44"/>
    </row>
    <row r="601" spans="2:19" x14ac:dyDescent="0.2">
      <c r="B601" s="43" t="s">
        <v>365</v>
      </c>
      <c r="C601" s="43" t="s">
        <v>370</v>
      </c>
      <c r="D601" s="43" t="s">
        <v>373</v>
      </c>
      <c r="E601" s="44">
        <v>0</v>
      </c>
      <c r="F601" s="44">
        <v>0</v>
      </c>
      <c r="G601" s="44">
        <v>0</v>
      </c>
      <c r="H601" s="44">
        <v>0</v>
      </c>
      <c r="I601" s="44">
        <v>0</v>
      </c>
      <c r="J601" s="44">
        <v>0</v>
      </c>
      <c r="K601" s="44"/>
      <c r="L601" s="44"/>
      <c r="M601" s="44"/>
      <c r="N601" s="44">
        <v>0</v>
      </c>
      <c r="O601" s="44">
        <v>0</v>
      </c>
      <c r="P601" s="44">
        <v>0</v>
      </c>
      <c r="Q601" s="44"/>
      <c r="R601" s="44"/>
      <c r="S601" s="44"/>
    </row>
    <row r="602" spans="2:19" x14ac:dyDescent="0.2">
      <c r="B602" s="43" t="s">
        <v>365</v>
      </c>
      <c r="C602" s="43" t="s">
        <v>369</v>
      </c>
      <c r="D602" s="43" t="s">
        <v>144</v>
      </c>
      <c r="E602" s="44">
        <v>0.245</v>
      </c>
      <c r="F602" s="44">
        <v>0.245</v>
      </c>
      <c r="G602" s="44">
        <v>0.245</v>
      </c>
      <c r="H602" s="44">
        <v>0.16500000000000001</v>
      </c>
      <c r="I602" s="44">
        <v>0.16500000000000001</v>
      </c>
      <c r="J602" s="44">
        <v>0.16500000000000001</v>
      </c>
      <c r="K602" s="44">
        <v>2</v>
      </c>
      <c r="L602" s="44">
        <v>2</v>
      </c>
      <c r="M602" s="44">
        <v>2</v>
      </c>
      <c r="N602" s="44">
        <v>0.26549904244</v>
      </c>
      <c r="O602" s="44">
        <v>0.26549904244</v>
      </c>
      <c r="P602" s="44">
        <v>0.26549904244</v>
      </c>
      <c r="Q602" s="44"/>
      <c r="R602" s="44"/>
      <c r="S602" s="44"/>
    </row>
    <row r="603" spans="2:19" x14ac:dyDescent="0.2">
      <c r="B603" s="43" t="s">
        <v>376</v>
      </c>
      <c r="C603" s="43" t="s">
        <v>377</v>
      </c>
      <c r="D603" s="43" t="s">
        <v>378</v>
      </c>
      <c r="E603" s="44">
        <v>0.13162433403208701</v>
      </c>
      <c r="F603" s="44">
        <v>0.13162433403208701</v>
      </c>
      <c r="G603" s="44">
        <v>0.13162433403208701</v>
      </c>
      <c r="H603" s="44"/>
      <c r="I603" s="44"/>
      <c r="J603" s="44"/>
      <c r="K603" s="44">
        <v>1.48214188861278</v>
      </c>
      <c r="L603" s="44">
        <v>1.48214188861278</v>
      </c>
      <c r="M603" s="44">
        <v>1.48214188861278</v>
      </c>
      <c r="N603" s="44">
        <v>1.38964924422292</v>
      </c>
      <c r="O603" s="44">
        <v>1.38964924422292</v>
      </c>
      <c r="P603" s="44">
        <v>1.38964924422292</v>
      </c>
      <c r="Q603" s="44"/>
      <c r="R603" s="44"/>
      <c r="S603" s="44"/>
    </row>
    <row r="604" spans="2:19" x14ac:dyDescent="0.2">
      <c r="B604" s="43" t="s">
        <v>213</v>
      </c>
      <c r="C604" s="43" t="s">
        <v>214</v>
      </c>
      <c r="D604" s="43" t="s">
        <v>133</v>
      </c>
      <c r="E604" s="44"/>
      <c r="F604" s="44"/>
      <c r="G604" s="44"/>
      <c r="H604" s="44"/>
      <c r="I604" s="44"/>
      <c r="J604" s="44"/>
      <c r="K604" s="44">
        <v>4.2173131078550898E-2</v>
      </c>
      <c r="L604" s="44">
        <v>4.3505614537640201E-2</v>
      </c>
      <c r="M604" s="44">
        <v>4.4697901519180197E-2</v>
      </c>
      <c r="N604" s="44"/>
      <c r="O604" s="44"/>
      <c r="P604" s="44"/>
      <c r="Q604" s="44"/>
      <c r="R604" s="44"/>
      <c r="S604" s="44"/>
    </row>
    <row r="605" spans="2:19" x14ac:dyDescent="0.2">
      <c r="B605" s="43" t="s">
        <v>213</v>
      </c>
      <c r="C605" s="43" t="s">
        <v>214</v>
      </c>
      <c r="D605" s="43" t="s">
        <v>115</v>
      </c>
      <c r="E605" s="44"/>
      <c r="F605" s="44"/>
      <c r="G605" s="44"/>
      <c r="H605" s="44"/>
      <c r="I605" s="44"/>
      <c r="J605" s="44"/>
      <c r="K605" s="44"/>
      <c r="L605" s="44"/>
      <c r="M605" s="44"/>
      <c r="N605" s="44"/>
      <c r="O605" s="44"/>
      <c r="P605" s="44"/>
      <c r="Q605" s="44">
        <v>1.5196928003761101</v>
      </c>
      <c r="R605" s="44">
        <v>1.57648627554029</v>
      </c>
      <c r="S605" s="44">
        <v>1.6285165499490399</v>
      </c>
    </row>
    <row r="606" spans="2:19" x14ac:dyDescent="0.2">
      <c r="B606" s="43" t="s">
        <v>703</v>
      </c>
      <c r="C606" s="43" t="s">
        <v>704</v>
      </c>
      <c r="D606" s="43" t="s">
        <v>144</v>
      </c>
      <c r="E606" s="44"/>
      <c r="F606" s="44"/>
      <c r="G606" s="44"/>
      <c r="H606" s="44"/>
      <c r="I606" s="44"/>
      <c r="J606" s="44"/>
      <c r="K606" s="44">
        <v>0.24036380435397001</v>
      </c>
      <c r="L606" s="44">
        <v>0.24795823202093401</v>
      </c>
      <c r="M606" s="44">
        <v>0.254753616367211</v>
      </c>
      <c r="N606" s="44"/>
      <c r="O606" s="44"/>
      <c r="P606" s="44"/>
      <c r="Q606" s="44"/>
      <c r="R606" s="44"/>
      <c r="S606" s="44"/>
    </row>
    <row r="607" spans="2:19" x14ac:dyDescent="0.2">
      <c r="B607" s="43" t="s">
        <v>379</v>
      </c>
      <c r="C607" s="43" t="s">
        <v>382</v>
      </c>
      <c r="D607" s="43" t="s">
        <v>381</v>
      </c>
      <c r="E607" s="44">
        <v>6.6582995168492698E-2</v>
      </c>
      <c r="F607" s="44">
        <v>6.9420797641221901E-2</v>
      </c>
      <c r="G607" s="44">
        <v>7.2177544409141398E-2</v>
      </c>
      <c r="H607" s="44"/>
      <c r="I607" s="44"/>
      <c r="J607" s="44"/>
      <c r="K607" s="44">
        <v>0.33291497584246299</v>
      </c>
      <c r="L607" s="44">
        <v>0.34710398820610899</v>
      </c>
      <c r="M607" s="44">
        <v>0.36088772204570702</v>
      </c>
      <c r="N607" s="44">
        <v>0.164956540841423</v>
      </c>
      <c r="O607" s="44">
        <v>0.17198707586478901</v>
      </c>
      <c r="P607" s="44">
        <v>0.178816798824247</v>
      </c>
      <c r="Q607" s="44"/>
      <c r="R607" s="44"/>
      <c r="S607" s="44"/>
    </row>
    <row r="608" spans="2:19" x14ac:dyDescent="0.2">
      <c r="B608" s="43" t="s">
        <v>379</v>
      </c>
      <c r="C608" s="43" t="s">
        <v>383</v>
      </c>
      <c r="D608" s="43" t="s">
        <v>381</v>
      </c>
      <c r="E608" s="44">
        <v>5.2193868799185902E-2</v>
      </c>
      <c r="F608" s="44">
        <v>5.2193868799185902E-2</v>
      </c>
      <c r="G608" s="44">
        <v>5.2193868799185902E-2</v>
      </c>
      <c r="H608" s="44"/>
      <c r="I608" s="44"/>
      <c r="J608" s="44"/>
      <c r="K608" s="44">
        <v>0.26096934399593003</v>
      </c>
      <c r="L608" s="44">
        <v>0.26096934399593003</v>
      </c>
      <c r="M608" s="44">
        <v>0.26096934399593003</v>
      </c>
      <c r="N608" s="44">
        <v>0.12930809178015101</v>
      </c>
      <c r="O608" s="44">
        <v>0.12930809178015101</v>
      </c>
      <c r="P608" s="44">
        <v>0.12930809178015101</v>
      </c>
      <c r="Q608" s="44"/>
      <c r="R608" s="44"/>
      <c r="S608" s="44"/>
    </row>
    <row r="609" spans="2:19" x14ac:dyDescent="0.2">
      <c r="B609" s="43" t="s">
        <v>379</v>
      </c>
      <c r="C609" s="43" t="s">
        <v>380</v>
      </c>
      <c r="D609" s="43" t="s">
        <v>381</v>
      </c>
      <c r="E609" s="44">
        <v>1.4433253108897599E-2</v>
      </c>
      <c r="F609" s="44">
        <v>1.4433253108897599E-2</v>
      </c>
      <c r="G609" s="44">
        <v>1.4433253108897599E-2</v>
      </c>
      <c r="H609" s="44"/>
      <c r="I609" s="44"/>
      <c r="J609" s="44"/>
      <c r="K609" s="44">
        <v>6.1341325712814698E-2</v>
      </c>
      <c r="L609" s="44">
        <v>6.1341325712814698E-2</v>
      </c>
      <c r="M609" s="44">
        <v>6.1341325712814698E-2</v>
      </c>
      <c r="N609" s="44">
        <v>0.33522910484325902</v>
      </c>
      <c r="O609" s="44">
        <v>0.33522910484325902</v>
      </c>
      <c r="P609" s="44">
        <v>0.33522910484325902</v>
      </c>
      <c r="Q609" s="44"/>
      <c r="R609" s="44"/>
      <c r="S609" s="44"/>
    </row>
    <row r="610" spans="2:19" x14ac:dyDescent="0.2">
      <c r="B610" s="43" t="s">
        <v>379</v>
      </c>
      <c r="C610" s="43" t="s">
        <v>523</v>
      </c>
      <c r="D610" s="43" t="s">
        <v>381</v>
      </c>
      <c r="E610" s="44"/>
      <c r="F610" s="44"/>
      <c r="G610" s="44"/>
      <c r="H610" s="44"/>
      <c r="I610" s="44"/>
      <c r="J610" s="44"/>
      <c r="K610" s="44"/>
      <c r="L610" s="44"/>
      <c r="M610" s="44"/>
      <c r="N610" s="44">
        <v>1.3430058101717</v>
      </c>
      <c r="O610" s="44">
        <v>1.3931961954301399</v>
      </c>
      <c r="P610" s="44">
        <v>1.43917717317675</v>
      </c>
      <c r="Q610" s="44"/>
      <c r="R610" s="44"/>
      <c r="S610" s="44"/>
    </row>
    <row r="611" spans="2:19" x14ac:dyDescent="0.2">
      <c r="B611" s="43" t="s">
        <v>215</v>
      </c>
      <c r="C611" s="43" t="s">
        <v>217</v>
      </c>
      <c r="D611" s="43" t="s">
        <v>218</v>
      </c>
      <c r="E611" s="44"/>
      <c r="F611" s="44"/>
      <c r="G611" s="44"/>
      <c r="H611" s="44"/>
      <c r="I611" s="44"/>
      <c r="J611" s="44"/>
      <c r="K611" s="44"/>
      <c r="L611" s="44"/>
      <c r="M611" s="44"/>
      <c r="N611" s="44"/>
      <c r="O611" s="44"/>
      <c r="P611" s="44"/>
      <c r="Q611" s="44">
        <v>7.9951699427354299</v>
      </c>
      <c r="R611" s="44">
        <v>8.2939628865881492</v>
      </c>
      <c r="S611" s="44">
        <v>8.56769642402557</v>
      </c>
    </row>
    <row r="612" spans="2:19" x14ac:dyDescent="0.2">
      <c r="B612" s="43" t="s">
        <v>215</v>
      </c>
      <c r="C612" s="43" t="s">
        <v>102</v>
      </c>
      <c r="D612" s="43" t="s">
        <v>216</v>
      </c>
      <c r="E612" s="44"/>
      <c r="F612" s="44"/>
      <c r="G612" s="44"/>
      <c r="H612" s="44"/>
      <c r="I612" s="44"/>
      <c r="J612" s="44"/>
      <c r="K612" s="44"/>
      <c r="L612" s="44"/>
      <c r="M612" s="44"/>
      <c r="N612" s="44"/>
      <c r="O612" s="44"/>
      <c r="P612" s="44"/>
      <c r="Q612" s="44">
        <v>0.29116425381681998</v>
      </c>
      <c r="R612" s="44">
        <v>0.30357382832395702</v>
      </c>
      <c r="S612" s="44">
        <v>0.31562895011011299</v>
      </c>
    </row>
    <row r="613" spans="2:19" x14ac:dyDescent="0.2">
      <c r="B613" s="43" t="s">
        <v>215</v>
      </c>
      <c r="C613" s="43" t="s">
        <v>219</v>
      </c>
      <c r="D613" s="43" t="s">
        <v>220</v>
      </c>
      <c r="E613" s="44"/>
      <c r="F613" s="44"/>
      <c r="G613" s="44"/>
      <c r="H613" s="44"/>
      <c r="I613" s="44"/>
      <c r="J613" s="44"/>
      <c r="K613" s="44"/>
      <c r="L613" s="44"/>
      <c r="M613" s="44"/>
      <c r="N613" s="44"/>
      <c r="O613" s="44"/>
      <c r="P613" s="44"/>
      <c r="Q613" s="44">
        <v>4.0836459484680898E-2</v>
      </c>
      <c r="R613" s="44">
        <v>4.2362586638117698E-2</v>
      </c>
      <c r="S613" s="44">
        <v>4.3760719334636301E-2</v>
      </c>
    </row>
    <row r="614" spans="2:19" x14ac:dyDescent="0.2">
      <c r="B614" s="43" t="s">
        <v>215</v>
      </c>
      <c r="C614" s="43" t="s">
        <v>221</v>
      </c>
      <c r="D614" s="43" t="s">
        <v>151</v>
      </c>
      <c r="E614" s="44">
        <v>0</v>
      </c>
      <c r="F614" s="44">
        <v>0</v>
      </c>
      <c r="G614" s="44">
        <v>0</v>
      </c>
      <c r="H614" s="44"/>
      <c r="I614" s="44"/>
      <c r="J614" s="44"/>
      <c r="K614" s="44">
        <v>0</v>
      </c>
      <c r="L614" s="44">
        <v>0</v>
      </c>
      <c r="M614" s="44">
        <v>0</v>
      </c>
      <c r="N614" s="44">
        <v>0</v>
      </c>
      <c r="O614" s="44">
        <v>0</v>
      </c>
      <c r="P614" s="44">
        <v>0</v>
      </c>
      <c r="Q614" s="44">
        <v>0</v>
      </c>
      <c r="R614" s="44">
        <v>0</v>
      </c>
      <c r="S614" s="44">
        <v>0</v>
      </c>
    </row>
    <row r="615" spans="2:19" x14ac:dyDescent="0.2">
      <c r="B615" s="43" t="s">
        <v>215</v>
      </c>
      <c r="C615" s="43" t="s">
        <v>222</v>
      </c>
      <c r="D615" s="43" t="s">
        <v>144</v>
      </c>
      <c r="E615" s="44"/>
      <c r="F615" s="44"/>
      <c r="G615" s="44"/>
      <c r="H615" s="44"/>
      <c r="I615" s="44"/>
      <c r="J615" s="44"/>
      <c r="K615" s="44"/>
      <c r="L615" s="44"/>
      <c r="M615" s="44"/>
      <c r="N615" s="44"/>
      <c r="O615" s="44"/>
      <c r="P615" s="44"/>
      <c r="Q615" s="44">
        <v>0.35855953470782298</v>
      </c>
      <c r="R615" s="44">
        <v>0.35855953470782298</v>
      </c>
      <c r="S615" s="44">
        <v>0.35855953470782298</v>
      </c>
    </row>
    <row r="616" spans="2:19" x14ac:dyDescent="0.2">
      <c r="B616" s="43" t="s">
        <v>215</v>
      </c>
      <c r="C616" s="43" t="s">
        <v>223</v>
      </c>
      <c r="D616" s="43" t="s">
        <v>151</v>
      </c>
      <c r="E616" s="44">
        <v>0</v>
      </c>
      <c r="F616" s="44">
        <v>0</v>
      </c>
      <c r="G616" s="44">
        <v>0</v>
      </c>
      <c r="H616" s="44"/>
      <c r="I616" s="44"/>
      <c r="J616" s="44"/>
      <c r="K616" s="44">
        <v>0</v>
      </c>
      <c r="L616" s="44">
        <v>0</v>
      </c>
      <c r="M616" s="44">
        <v>0</v>
      </c>
      <c r="N616" s="44">
        <v>0</v>
      </c>
      <c r="O616" s="44">
        <v>0</v>
      </c>
      <c r="P616" s="44">
        <v>0</v>
      </c>
      <c r="Q616" s="44">
        <v>0</v>
      </c>
      <c r="R616" s="44">
        <v>0</v>
      </c>
      <c r="S616" s="44">
        <v>0</v>
      </c>
    </row>
    <row r="617" spans="2:19" x14ac:dyDescent="0.2">
      <c r="B617" s="43" t="s">
        <v>224</v>
      </c>
      <c r="C617" s="43" t="s">
        <v>384</v>
      </c>
      <c r="D617" s="43" t="s">
        <v>385</v>
      </c>
      <c r="E617" s="44">
        <v>0.13274666666666701</v>
      </c>
      <c r="F617" s="44">
        <v>0.13274666666666701</v>
      </c>
      <c r="G617" s="44">
        <v>0.13274666666666701</v>
      </c>
      <c r="H617" s="44"/>
      <c r="I617" s="44"/>
      <c r="J617" s="44"/>
      <c r="K617" s="44">
        <v>0.349333333333333</v>
      </c>
      <c r="L617" s="44">
        <v>0.349333333333333</v>
      </c>
      <c r="M617" s="44">
        <v>0.349333333333333</v>
      </c>
      <c r="N617" s="44">
        <v>0.185210181818182</v>
      </c>
      <c r="O617" s="44">
        <v>0.185210181818182</v>
      </c>
      <c r="P617" s="44">
        <v>0.185210181818182</v>
      </c>
      <c r="Q617" s="44"/>
      <c r="R617" s="44"/>
      <c r="S617" s="44"/>
    </row>
    <row r="618" spans="2:19" x14ac:dyDescent="0.2">
      <c r="B618" s="43" t="s">
        <v>224</v>
      </c>
      <c r="C618" s="43" t="s">
        <v>225</v>
      </c>
      <c r="D618" s="43" t="s">
        <v>50</v>
      </c>
      <c r="E618" s="44"/>
      <c r="F618" s="44"/>
      <c r="G618" s="44"/>
      <c r="H618" s="44"/>
      <c r="I618" s="44"/>
      <c r="J618" s="44"/>
      <c r="K618" s="44"/>
      <c r="L618" s="44"/>
      <c r="M618" s="44"/>
      <c r="N618" s="44"/>
      <c r="O618" s="44"/>
      <c r="P618" s="44"/>
      <c r="Q618" s="44">
        <v>0.23536572250000001</v>
      </c>
      <c r="R618" s="44">
        <v>0.23536572250000001</v>
      </c>
      <c r="S618" s="44">
        <v>0.23536572250000001</v>
      </c>
    </row>
    <row r="619" spans="2:19" x14ac:dyDescent="0.2">
      <c r="B619" s="43" t="s">
        <v>226</v>
      </c>
      <c r="C619" s="43" t="s">
        <v>388</v>
      </c>
      <c r="D619" s="43" t="s">
        <v>381</v>
      </c>
      <c r="E619" s="44">
        <v>4.5721617647058899E-2</v>
      </c>
      <c r="F619" s="44">
        <v>4.5721617647058899E-2</v>
      </c>
      <c r="G619" s="44">
        <v>4.5721617647058899E-2</v>
      </c>
      <c r="H619" s="44"/>
      <c r="I619" s="44"/>
      <c r="J619" s="44"/>
      <c r="K619" s="44">
        <v>0.18288647058823601</v>
      </c>
      <c r="L619" s="44">
        <v>0.18288647058823601</v>
      </c>
      <c r="M619" s="44">
        <v>0.18288647058823601</v>
      </c>
      <c r="N619" s="44">
        <v>0.18288647054759399</v>
      </c>
      <c r="O619" s="44">
        <v>0.18288647054759399</v>
      </c>
      <c r="P619" s="44">
        <v>0.18288647054759399</v>
      </c>
      <c r="Q619" s="44"/>
      <c r="R619" s="44"/>
      <c r="S619" s="44"/>
    </row>
    <row r="620" spans="2:19" x14ac:dyDescent="0.2">
      <c r="B620" s="43" t="s">
        <v>226</v>
      </c>
      <c r="C620" s="43" t="s">
        <v>387</v>
      </c>
      <c r="D620" s="43" t="s">
        <v>385</v>
      </c>
      <c r="E620" s="44">
        <v>6.2113333333333499E-2</v>
      </c>
      <c r="F620" s="44">
        <v>6.2113333333333499E-2</v>
      </c>
      <c r="G620" s="44">
        <v>6.2113333333333499E-2</v>
      </c>
      <c r="H620" s="44"/>
      <c r="I620" s="44"/>
      <c r="J620" s="44"/>
      <c r="K620" s="44">
        <v>0.16076392156862801</v>
      </c>
      <c r="L620" s="44">
        <v>0.16076392156862801</v>
      </c>
      <c r="M620" s="44">
        <v>0.16076392156862801</v>
      </c>
      <c r="N620" s="44">
        <v>2.1523764705882499E-2</v>
      </c>
      <c r="O620" s="44">
        <v>2.1523764705882499E-2</v>
      </c>
      <c r="P620" s="44">
        <v>2.1523764705882499E-2</v>
      </c>
      <c r="Q620" s="44"/>
      <c r="R620" s="44"/>
      <c r="S620" s="44"/>
    </row>
    <row r="621" spans="2:19" x14ac:dyDescent="0.2">
      <c r="B621" s="43" t="s">
        <v>226</v>
      </c>
      <c r="C621" s="43" t="s">
        <v>229</v>
      </c>
      <c r="D621" s="43" t="s">
        <v>230</v>
      </c>
      <c r="E621" s="44"/>
      <c r="F621" s="44"/>
      <c r="G621" s="44"/>
      <c r="H621" s="44"/>
      <c r="I621" s="44"/>
      <c r="J621" s="44"/>
      <c r="K621" s="44"/>
      <c r="L621" s="44"/>
      <c r="M621" s="44"/>
      <c r="N621" s="44"/>
      <c r="O621" s="44"/>
      <c r="P621" s="44"/>
      <c r="Q621" s="44">
        <v>0.97743856996900402</v>
      </c>
      <c r="R621" s="44">
        <v>1.0139670927956601</v>
      </c>
      <c r="S621" s="44">
        <v>1.0474320121534499</v>
      </c>
    </row>
    <row r="622" spans="2:19" x14ac:dyDescent="0.2">
      <c r="B622" s="43" t="s">
        <v>226</v>
      </c>
      <c r="C622" s="43" t="s">
        <v>706</v>
      </c>
      <c r="D622" s="43" t="s">
        <v>144</v>
      </c>
      <c r="E622" s="44"/>
      <c r="F622" s="44"/>
      <c r="G622" s="44"/>
      <c r="H622" s="44"/>
      <c r="I622" s="44"/>
      <c r="J622" s="44"/>
      <c r="K622" s="44">
        <v>91</v>
      </c>
      <c r="L622" s="44">
        <v>91</v>
      </c>
      <c r="M622" s="44">
        <v>91</v>
      </c>
      <c r="N622" s="44"/>
      <c r="O622" s="44"/>
      <c r="P622" s="44"/>
      <c r="Q622" s="44"/>
      <c r="R622" s="44"/>
      <c r="S622" s="44"/>
    </row>
    <row r="623" spans="2:19" x14ac:dyDescent="0.2">
      <c r="B623" s="43" t="s">
        <v>226</v>
      </c>
      <c r="C623" s="43" t="s">
        <v>524</v>
      </c>
      <c r="D623" s="43" t="s">
        <v>525</v>
      </c>
      <c r="E623" s="44"/>
      <c r="F623" s="44"/>
      <c r="G623" s="44"/>
      <c r="H623" s="44"/>
      <c r="I623" s="44"/>
      <c r="J623" s="44"/>
      <c r="K623" s="44"/>
      <c r="L623" s="44"/>
      <c r="M623" s="44"/>
      <c r="N623" s="44">
        <v>6.2817691046551003</v>
      </c>
      <c r="O623" s="44">
        <v>6.2817691046551003</v>
      </c>
      <c r="P623" s="44">
        <v>6.2817691046551003</v>
      </c>
      <c r="Q623" s="44"/>
      <c r="R623" s="44"/>
      <c r="S623" s="44"/>
    </row>
    <row r="624" spans="2:19" x14ac:dyDescent="0.2">
      <c r="B624" s="43" t="s">
        <v>226</v>
      </c>
      <c r="C624" s="43" t="s">
        <v>227</v>
      </c>
      <c r="D624" s="43" t="s">
        <v>218</v>
      </c>
      <c r="E624" s="44"/>
      <c r="F624" s="44"/>
      <c r="G624" s="44"/>
      <c r="H624" s="44"/>
      <c r="I624" s="44"/>
      <c r="J624" s="44"/>
      <c r="K624" s="44"/>
      <c r="L624" s="44"/>
      <c r="M624" s="44"/>
      <c r="N624" s="44"/>
      <c r="O624" s="44"/>
      <c r="P624" s="44"/>
      <c r="Q624" s="44">
        <v>3.20452228906258</v>
      </c>
      <c r="R624" s="44">
        <v>3.20452228906258</v>
      </c>
      <c r="S624" s="44">
        <v>3.20452228906258</v>
      </c>
    </row>
    <row r="625" spans="2:19" x14ac:dyDescent="0.2">
      <c r="B625" s="43" t="s">
        <v>226</v>
      </c>
      <c r="C625" s="43" t="s">
        <v>228</v>
      </c>
      <c r="D625" s="43" t="s">
        <v>218</v>
      </c>
      <c r="E625" s="44"/>
      <c r="F625" s="44"/>
      <c r="G625" s="44"/>
      <c r="H625" s="44"/>
      <c r="I625" s="44"/>
      <c r="J625" s="44"/>
      <c r="K625" s="44"/>
      <c r="L625" s="44"/>
      <c r="M625" s="44"/>
      <c r="N625" s="44"/>
      <c r="O625" s="44"/>
      <c r="P625" s="44"/>
      <c r="Q625" s="44">
        <v>4.2338878772344897</v>
      </c>
      <c r="R625" s="44">
        <v>4.2338878772344897</v>
      </c>
      <c r="S625" s="44">
        <v>4.2338878772344897</v>
      </c>
    </row>
    <row r="626" spans="2:19" x14ac:dyDescent="0.2">
      <c r="B626" s="43" t="s">
        <v>389</v>
      </c>
      <c r="C626" s="43" t="s">
        <v>390</v>
      </c>
      <c r="D626" s="43" t="s">
        <v>291</v>
      </c>
      <c r="E626" s="44">
        <v>3.4491446686846499E-4</v>
      </c>
      <c r="F626" s="44">
        <v>3.2627329450958298E-4</v>
      </c>
      <c r="G626" s="44">
        <v>3.0708746123937498E-4</v>
      </c>
      <c r="H626" s="44">
        <v>6.1281805300245605E-4</v>
      </c>
      <c r="I626" s="44">
        <v>6.1154935027795201E-4</v>
      </c>
      <c r="J626" s="44">
        <v>6.0905288677733495E-4</v>
      </c>
      <c r="K626" s="44">
        <v>4.0246354587680196E-3</v>
      </c>
      <c r="L626" s="44">
        <v>4.0163033511438099E-3</v>
      </c>
      <c r="M626" s="44">
        <v>3.99990801899445E-3</v>
      </c>
      <c r="N626" s="44">
        <v>7.8330127075501899E-5</v>
      </c>
      <c r="O626" s="44">
        <v>7.81679620656028E-5</v>
      </c>
      <c r="P626" s="44">
        <v>7.7848865227178197E-5</v>
      </c>
      <c r="Q626" s="44"/>
      <c r="R626" s="44"/>
      <c r="S626" s="44"/>
    </row>
    <row r="627" spans="2:19" x14ac:dyDescent="0.2">
      <c r="B627" s="43" t="s">
        <v>389</v>
      </c>
      <c r="C627" s="43" t="s">
        <v>390</v>
      </c>
      <c r="D627" s="43" t="s">
        <v>292</v>
      </c>
      <c r="E627" s="44">
        <v>173.54152365495</v>
      </c>
      <c r="F627" s="44">
        <v>164.16233616175401</v>
      </c>
      <c r="G627" s="44">
        <v>154.509105989848</v>
      </c>
      <c r="H627" s="44">
        <v>16.7214890576623</v>
      </c>
      <c r="I627" s="44">
        <v>16.686870954260598</v>
      </c>
      <c r="J627" s="44">
        <v>16.618751898524799</v>
      </c>
      <c r="K627" s="44">
        <v>1.3531314100094001</v>
      </c>
      <c r="L627" s="44">
        <v>1.35033005404725</v>
      </c>
      <c r="M627" s="44">
        <v>1.34481774389243</v>
      </c>
      <c r="N627" s="44">
        <v>2.1373331878214898</v>
      </c>
      <c r="O627" s="44">
        <v>2.1329083174618799</v>
      </c>
      <c r="P627" s="44">
        <v>2.1242013704881302</v>
      </c>
      <c r="Q627" s="44"/>
      <c r="R627" s="44"/>
      <c r="S627" s="44"/>
    </row>
    <row r="628" spans="2:19" x14ac:dyDescent="0.2">
      <c r="B628" s="43" t="s">
        <v>389</v>
      </c>
      <c r="C628" s="43" t="s">
        <v>394</v>
      </c>
      <c r="D628" s="43" t="s">
        <v>292</v>
      </c>
      <c r="E628" s="44">
        <v>0.34108553349137199</v>
      </c>
      <c r="F628" s="44">
        <v>0.32265129883412103</v>
      </c>
      <c r="G628" s="44">
        <v>0.30367844960613899</v>
      </c>
      <c r="H628" s="44">
        <v>2.43612947491057E-2</v>
      </c>
      <c r="I628" s="44">
        <v>2.4310860136631099E-2</v>
      </c>
      <c r="J628" s="44">
        <v>2.4211618472859998E-2</v>
      </c>
      <c r="K628" s="44">
        <v>1.24513765457319E-3</v>
      </c>
      <c r="L628" s="44">
        <v>1.2425598755293099E-3</v>
      </c>
      <c r="M628" s="44">
        <v>1.23748750422325E-3</v>
      </c>
      <c r="N628" s="44">
        <v>3.1138497047729099E-3</v>
      </c>
      <c r="O628" s="44">
        <v>3.1074031753588601E-3</v>
      </c>
      <c r="P628" s="44">
        <v>3.0947181506663199E-3</v>
      </c>
      <c r="Q628" s="44"/>
      <c r="R628" s="44"/>
      <c r="S628" s="44"/>
    </row>
    <row r="629" spans="2:19" x14ac:dyDescent="0.2">
      <c r="B629" s="43" t="s">
        <v>389</v>
      </c>
      <c r="C629" s="43" t="s">
        <v>391</v>
      </c>
      <c r="D629" s="43" t="s">
        <v>291</v>
      </c>
      <c r="E629" s="44">
        <v>2.1948265660406499E-4</v>
      </c>
      <c r="F629" s="44">
        <v>2.0762054461819101E-4</v>
      </c>
      <c r="G629" s="44">
        <v>1.9541184344789799E-4</v>
      </c>
      <c r="H629" s="44">
        <v>3.3703550741724501E-4</v>
      </c>
      <c r="I629" s="44">
        <v>3.3633775077574298E-4</v>
      </c>
      <c r="J629" s="44">
        <v>3.3496475460084799E-4</v>
      </c>
      <c r="K629" s="44">
        <v>2.19984862079636E-3</v>
      </c>
      <c r="L629" s="44">
        <v>2.1952943262141E-3</v>
      </c>
      <c r="M629" s="44">
        <v>2.1863327074076802E-3</v>
      </c>
      <c r="N629" s="44">
        <v>4.3079726511978702E-5</v>
      </c>
      <c r="O629" s="44">
        <v>4.2990539572839398E-5</v>
      </c>
      <c r="P629" s="44">
        <v>4.2815043821160997E-5</v>
      </c>
      <c r="Q629" s="44"/>
      <c r="R629" s="44"/>
      <c r="S629" s="44"/>
    </row>
    <row r="630" spans="2:19" x14ac:dyDescent="0.2">
      <c r="B630" s="43" t="s">
        <v>389</v>
      </c>
      <c r="C630" s="43" t="s">
        <v>391</v>
      </c>
      <c r="D630" s="43" t="s">
        <v>292</v>
      </c>
      <c r="E630" s="44">
        <v>0.26776620794593597</v>
      </c>
      <c r="F630" s="44">
        <v>0.25329457363171698</v>
      </c>
      <c r="G630" s="44">
        <v>0.23840010467049999</v>
      </c>
      <c r="H630" s="44">
        <v>3.2121174256384902E-2</v>
      </c>
      <c r="I630" s="44">
        <v>3.2054674548855702E-2</v>
      </c>
      <c r="J630" s="44">
        <v>3.1923821127134197E-2</v>
      </c>
      <c r="K630" s="44">
        <v>2.2991221263393299E-2</v>
      </c>
      <c r="L630" s="44">
        <v>2.2943623081659599E-2</v>
      </c>
      <c r="M630" s="44">
        <v>2.28499627457125E-2</v>
      </c>
      <c r="N630" s="44">
        <v>4.1057140026958096E-3</v>
      </c>
      <c r="O630" s="44">
        <v>4.0972140400792898E-3</v>
      </c>
      <c r="P630" s="44">
        <v>4.08048841474647E-3</v>
      </c>
      <c r="Q630" s="44"/>
      <c r="R630" s="44"/>
      <c r="S630" s="44"/>
    </row>
    <row r="631" spans="2:19" x14ac:dyDescent="0.2">
      <c r="B631" s="43" t="s">
        <v>389</v>
      </c>
      <c r="C631" s="43" t="s">
        <v>392</v>
      </c>
      <c r="D631" s="43" t="s">
        <v>292</v>
      </c>
      <c r="E631" s="44">
        <v>0.17075451518997201</v>
      </c>
      <c r="F631" s="44">
        <v>0.16152595375092099</v>
      </c>
      <c r="G631" s="44">
        <v>0.15202775065055699</v>
      </c>
      <c r="H631" s="44">
        <v>1.9850553565656601E-2</v>
      </c>
      <c r="I631" s="44">
        <v>1.9809457433993601E-2</v>
      </c>
      <c r="J631" s="44">
        <v>1.9728591372360899E-2</v>
      </c>
      <c r="K631" s="44">
        <v>2.1938149624366899E-3</v>
      </c>
      <c r="L631" s="44">
        <v>2.1892731591946599E-3</v>
      </c>
      <c r="M631" s="44">
        <v>2.1803361199641698E-3</v>
      </c>
      <c r="N631" s="44">
        <v>2.53728880162528E-3</v>
      </c>
      <c r="O631" s="44">
        <v>2.5320359126157202E-3</v>
      </c>
      <c r="P631" s="44">
        <v>2.5216996490987601E-3</v>
      </c>
      <c r="Q631" s="44"/>
      <c r="R631" s="44"/>
      <c r="S631" s="44"/>
    </row>
    <row r="632" spans="2:19" x14ac:dyDescent="0.2">
      <c r="B632" s="43" t="s">
        <v>389</v>
      </c>
      <c r="C632" s="43" t="s">
        <v>393</v>
      </c>
      <c r="D632" s="43" t="s">
        <v>292</v>
      </c>
      <c r="E632" s="44">
        <v>1.5369196140714201E-3</v>
      </c>
      <c r="F632" s="44">
        <v>1.4538555904374799E-3</v>
      </c>
      <c r="G632" s="44">
        <v>1.36836458818117E-3</v>
      </c>
      <c r="H632" s="44">
        <v>1.15410509274042E-4</v>
      </c>
      <c r="I632" s="44">
        <v>1.1517157762567599E-4</v>
      </c>
      <c r="J632" s="44">
        <v>1.1470142482489201E-4</v>
      </c>
      <c r="K632" s="44">
        <v>7.8405895998262502E-6</v>
      </c>
      <c r="L632" s="44">
        <v>7.8243574125754404E-6</v>
      </c>
      <c r="M632" s="44">
        <v>7.7924168624180392E-6</v>
      </c>
      <c r="N632" s="44">
        <v>1.47517192305165E-5</v>
      </c>
      <c r="O632" s="44">
        <v>1.4721179095011099E-5</v>
      </c>
      <c r="P632" s="44">
        <v>1.46610843761139E-5</v>
      </c>
      <c r="Q632" s="44"/>
      <c r="R632" s="44"/>
      <c r="S632" s="44"/>
    </row>
    <row r="633" spans="2:19" x14ac:dyDescent="0.2">
      <c r="B633" s="43" t="s">
        <v>395</v>
      </c>
      <c r="C633" s="43" t="s">
        <v>396</v>
      </c>
      <c r="D633" s="43" t="s">
        <v>291</v>
      </c>
      <c r="E633" s="44">
        <v>5.1438242582578205E-4</v>
      </c>
      <c r="F633" s="44">
        <v>4.86582224966552E-4</v>
      </c>
      <c r="G633" s="44">
        <v>4.5796975315978602E-4</v>
      </c>
      <c r="H633" s="44">
        <v>4.8386257062642501E-4</v>
      </c>
      <c r="I633" s="44">
        <v>4.82860841387819E-4</v>
      </c>
      <c r="J633" s="44">
        <v>4.8088970943280202E-4</v>
      </c>
      <c r="K633" s="44">
        <v>3.0771915565166799E-3</v>
      </c>
      <c r="L633" s="44">
        <v>3.0708209196001601E-3</v>
      </c>
      <c r="M633" s="44">
        <v>3.0582852307972298E-3</v>
      </c>
      <c r="N633" s="44">
        <v>6.1847095493603198E-5</v>
      </c>
      <c r="O633" s="44">
        <v>6.17190549142325E-5</v>
      </c>
      <c r="P633" s="44">
        <v>6.1467105716974697E-5</v>
      </c>
      <c r="Q633" s="44"/>
      <c r="R633" s="44"/>
      <c r="S633" s="44"/>
    </row>
    <row r="634" spans="2:19" x14ac:dyDescent="0.2">
      <c r="B634" s="43" t="s">
        <v>395</v>
      </c>
      <c r="C634" s="43" t="s">
        <v>396</v>
      </c>
      <c r="D634" s="43" t="s">
        <v>292</v>
      </c>
      <c r="E634" s="44">
        <v>5.1905487069876104</v>
      </c>
      <c r="F634" s="44">
        <v>4.9100214389880499</v>
      </c>
      <c r="G634" s="44">
        <v>4.6212976780588404</v>
      </c>
      <c r="H634" s="44">
        <v>0.58381437570694605</v>
      </c>
      <c r="I634" s="44">
        <v>0.58260571860973098</v>
      </c>
      <c r="J634" s="44">
        <v>0.58022740864815603</v>
      </c>
      <c r="K634" s="44">
        <v>0.26029090173304298</v>
      </c>
      <c r="L634" s="44">
        <v>0.25975202763399502</v>
      </c>
      <c r="M634" s="44">
        <v>0.25869166929021598</v>
      </c>
      <c r="N634" s="44">
        <v>7.4622890127955602E-2</v>
      </c>
      <c r="O634" s="44">
        <v>7.4468400123048298E-2</v>
      </c>
      <c r="P634" s="44">
        <v>7.4164405616681597E-2</v>
      </c>
      <c r="Q634" s="44"/>
      <c r="R634" s="44"/>
      <c r="S634" s="44"/>
    </row>
    <row r="635" spans="2:19" x14ac:dyDescent="0.2">
      <c r="B635" s="43" t="s">
        <v>232</v>
      </c>
      <c r="C635" s="43" t="s">
        <v>233</v>
      </c>
      <c r="D635" s="43" t="s">
        <v>86</v>
      </c>
      <c r="E635" s="44">
        <v>69.467956819829993</v>
      </c>
      <c r="F635" s="44">
        <v>67.072014316112401</v>
      </c>
      <c r="G635" s="44">
        <v>64.758327787263298</v>
      </c>
      <c r="H635" s="44">
        <v>8.7629131744209996</v>
      </c>
      <c r="I635" s="44">
        <v>8.7629131744209996</v>
      </c>
      <c r="J635" s="44">
        <v>8.7629131744209996</v>
      </c>
      <c r="K635" s="44">
        <v>2.51338213755559</v>
      </c>
      <c r="L635" s="44">
        <v>2.5183471501083798</v>
      </c>
      <c r="M635" s="44">
        <v>2.5229507526834301</v>
      </c>
      <c r="N635" s="44">
        <v>1.0698539534654901</v>
      </c>
      <c r="O635" s="44">
        <v>1.0698436145790799</v>
      </c>
      <c r="P635" s="44">
        <v>1.0698244262898</v>
      </c>
      <c r="Q635" s="44">
        <v>8.7629131744210009E-3</v>
      </c>
      <c r="R635" s="44">
        <v>8.7629131744210009E-3</v>
      </c>
      <c r="S635" s="44">
        <v>8.7629131744210009E-3</v>
      </c>
    </row>
    <row r="636" spans="2:19" x14ac:dyDescent="0.2">
      <c r="B636" s="43" t="s">
        <v>232</v>
      </c>
      <c r="C636" s="43" t="s">
        <v>233</v>
      </c>
      <c r="D636" s="43" t="s">
        <v>45</v>
      </c>
      <c r="E636" s="44">
        <v>112.690732521782</v>
      </c>
      <c r="F636" s="44">
        <v>108.534421693472</v>
      </c>
      <c r="G636" s="44">
        <v>104.503351000067</v>
      </c>
      <c r="H636" s="44">
        <v>7.1800301147032304</v>
      </c>
      <c r="I636" s="44">
        <v>7.41536038597211</v>
      </c>
      <c r="J636" s="44">
        <v>7.6617358889849996</v>
      </c>
      <c r="K636" s="44">
        <v>2.9440949559414502</v>
      </c>
      <c r="L636" s="44">
        <v>2.9210423908985401</v>
      </c>
      <c r="M636" s="44">
        <v>2.8993442491032302</v>
      </c>
      <c r="N636" s="44">
        <v>1.4822859752856401</v>
      </c>
      <c r="O636" s="44">
        <v>1.4901251105561599</v>
      </c>
      <c r="P636" s="44">
        <v>1.49854213372835</v>
      </c>
      <c r="Q636" s="44">
        <v>1.7701399999999999E-2</v>
      </c>
      <c r="R636" s="44">
        <v>1.7701399999999999E-2</v>
      </c>
      <c r="S636" s="44">
        <v>1.7701399999999999E-2</v>
      </c>
    </row>
  </sheetData>
  <pageMargins left="0.7" right="0.7" top="0.75" bottom="0.75" header="0.3" footer="0.3"/>
  <pageSetup paperSize="9"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19AA-8FF2-4790-A6A7-6216F5E2608C}">
  <dimension ref="A3:J303"/>
  <sheetViews>
    <sheetView zoomScale="80" zoomScaleNormal="80" workbookViewId="0">
      <pane ySplit="4" topLeftCell="A5" activePane="bottomLeft" state="frozen"/>
      <selection activeCell="H21" sqref="H21"/>
      <selection pane="bottomLeft" activeCell="H21" sqref="H21"/>
    </sheetView>
  </sheetViews>
  <sheetFormatPr defaultRowHeight="12.75" x14ac:dyDescent="0.2"/>
  <cols>
    <col min="1" max="1" width="14.85546875" style="1" bestFit="1" customWidth="1"/>
    <col min="2" max="2" width="16.140625" style="1" customWidth="1"/>
    <col min="3" max="3" width="12.85546875" style="1" customWidth="1"/>
    <col min="4" max="4" width="18.7109375" style="1" customWidth="1"/>
    <col min="5" max="7" width="13" style="1" customWidth="1"/>
    <col min="8" max="10" width="14.5703125" style="1" customWidth="1"/>
    <col min="11" max="11" width="14.28515625" style="1" bestFit="1" customWidth="1"/>
    <col min="12" max="12" width="26" style="1" bestFit="1" customWidth="1"/>
    <col min="13" max="13" width="14.28515625" style="1" bestFit="1" customWidth="1"/>
    <col min="14" max="14" width="26" style="1" bestFit="1" customWidth="1"/>
    <col min="15" max="15" width="13.28515625" style="1" bestFit="1" customWidth="1"/>
    <col min="16" max="16" width="26" style="1" bestFit="1" customWidth="1"/>
    <col min="17" max="17" width="14.28515625" style="1" bestFit="1" customWidth="1"/>
    <col min="18" max="18" width="26" style="1" bestFit="1" customWidth="1"/>
    <col min="19" max="19" width="14.28515625" style="1" bestFit="1" customWidth="1"/>
    <col min="20" max="20" width="26" style="1" bestFit="1" customWidth="1"/>
    <col min="21" max="21" width="14.28515625" style="1" bestFit="1" customWidth="1"/>
    <col min="22" max="22" width="26" style="1" bestFit="1" customWidth="1"/>
    <col min="23" max="23" width="14.28515625" style="1" bestFit="1" customWidth="1"/>
    <col min="24" max="24" width="24.85546875" style="1" bestFit="1" customWidth="1"/>
    <col min="25" max="25" width="14.28515625" style="1" bestFit="1" customWidth="1"/>
    <col min="26" max="26" width="26" style="1" bestFit="1" customWidth="1"/>
    <col min="27" max="27" width="14.28515625" style="1" bestFit="1" customWidth="1"/>
    <col min="28" max="28" width="26" style="1" bestFit="1" customWidth="1"/>
    <col min="29" max="29" width="14.28515625" style="1" bestFit="1" customWidth="1"/>
    <col min="30" max="30" width="26" style="1" bestFit="1" customWidth="1"/>
    <col min="31" max="31" width="14.28515625" style="1" bestFit="1" customWidth="1"/>
    <col min="32" max="32" width="24.85546875" style="1" bestFit="1" customWidth="1"/>
    <col min="33" max="33" width="14.28515625" style="1" bestFit="1" customWidth="1"/>
    <col min="34" max="34" width="26" style="1" bestFit="1" customWidth="1"/>
    <col min="35" max="35" width="14.28515625" style="1" bestFit="1" customWidth="1"/>
    <col min="36" max="36" width="26" style="1" bestFit="1" customWidth="1"/>
    <col min="37" max="37" width="14.28515625" style="1" bestFit="1" customWidth="1"/>
    <col min="38" max="38" width="26" style="1" bestFit="1" customWidth="1"/>
    <col min="39" max="39" width="14.28515625" style="1" bestFit="1" customWidth="1"/>
    <col min="40" max="40" width="26" style="1" bestFit="1" customWidth="1"/>
    <col min="41" max="41" width="14.28515625" style="1" bestFit="1" customWidth="1"/>
    <col min="42" max="42" width="26" style="1" bestFit="1" customWidth="1"/>
    <col min="43" max="43" width="14.28515625" style="1" bestFit="1" customWidth="1"/>
    <col min="44" max="44" width="26" style="1" bestFit="1" customWidth="1"/>
    <col min="45" max="45" width="14.28515625" style="1" bestFit="1" customWidth="1"/>
    <col min="46" max="46" width="26" style="1" bestFit="1" customWidth="1"/>
    <col min="47" max="47" width="14.28515625" style="1" bestFit="1" customWidth="1"/>
    <col min="48" max="48" width="26" style="1" bestFit="1" customWidth="1"/>
    <col min="49" max="49" width="14.28515625" style="1" bestFit="1" customWidth="1"/>
    <col min="50" max="50" width="26" style="1" bestFit="1" customWidth="1"/>
    <col min="51" max="51" width="14.28515625" style="1" bestFit="1" customWidth="1"/>
    <col min="52" max="52" width="26" style="1" bestFit="1" customWidth="1"/>
    <col min="53" max="53" width="14.28515625" style="1" bestFit="1" customWidth="1"/>
    <col min="54" max="54" width="26" style="1" bestFit="1" customWidth="1"/>
    <col min="55" max="55" width="14.28515625" style="1" bestFit="1" customWidth="1"/>
    <col min="56" max="56" width="26" style="1" bestFit="1" customWidth="1"/>
    <col min="57" max="57" width="13.28515625" style="1" bestFit="1" customWidth="1"/>
    <col min="58" max="58" width="26" style="1" bestFit="1" customWidth="1"/>
    <col min="59" max="59" width="14.28515625" style="1" bestFit="1" customWidth="1"/>
    <col min="60" max="60" width="26" style="1" bestFit="1" customWidth="1"/>
    <col min="61" max="61" width="14.28515625" style="1" bestFit="1" customWidth="1"/>
    <col min="62" max="62" width="26" style="1" bestFit="1" customWidth="1"/>
    <col min="63" max="63" width="14.28515625" style="1" bestFit="1" customWidth="1"/>
    <col min="64" max="64" width="26" style="1" bestFit="1" customWidth="1"/>
    <col min="65" max="65" width="14.28515625" style="1" bestFit="1" customWidth="1"/>
    <col min="66" max="66" width="26" style="1" bestFit="1" customWidth="1"/>
    <col min="67" max="67" width="14.28515625" style="1" bestFit="1" customWidth="1"/>
    <col min="68" max="68" width="26" style="1" bestFit="1" customWidth="1"/>
    <col min="69" max="69" width="14.28515625" style="1" bestFit="1" customWidth="1"/>
    <col min="70" max="70" width="26" style="1" bestFit="1" customWidth="1"/>
    <col min="71" max="71" width="14.28515625" style="1" bestFit="1" customWidth="1"/>
    <col min="72" max="72" width="26" style="1" bestFit="1" customWidth="1"/>
    <col min="73" max="73" width="14.28515625" style="1" bestFit="1" customWidth="1"/>
    <col min="74" max="74" width="26" style="1" bestFit="1" customWidth="1"/>
    <col min="75" max="75" width="13.28515625" style="1" bestFit="1" customWidth="1"/>
    <col min="76" max="76" width="26" style="1" bestFit="1" customWidth="1"/>
    <col min="77" max="77" width="14.28515625" style="1" bestFit="1" customWidth="1"/>
    <col min="78" max="78" width="26" style="1" bestFit="1" customWidth="1"/>
    <col min="79" max="79" width="14.28515625" style="1" bestFit="1" customWidth="1"/>
    <col min="80" max="80" width="26" style="1" bestFit="1" customWidth="1"/>
    <col min="81" max="81" width="14.28515625" style="1" bestFit="1" customWidth="1"/>
    <col min="82" max="82" width="26" style="1" bestFit="1" customWidth="1"/>
    <col min="83" max="83" width="14.28515625" style="1" bestFit="1" customWidth="1"/>
    <col min="84" max="84" width="26" style="1" bestFit="1" customWidth="1"/>
    <col min="85" max="85" width="14.28515625" style="1" bestFit="1" customWidth="1"/>
    <col min="86" max="87" width="5" style="1" bestFit="1" customWidth="1"/>
    <col min="88" max="88" width="26" style="1" bestFit="1" customWidth="1"/>
    <col min="89" max="89" width="14.28515625" style="1" bestFit="1" customWidth="1"/>
    <col min="90" max="90" width="26" style="1" bestFit="1" customWidth="1"/>
    <col min="91" max="91" width="14.28515625" style="1" bestFit="1" customWidth="1"/>
    <col min="92" max="92" width="26" style="1" bestFit="1" customWidth="1"/>
    <col min="93" max="93" width="13.28515625" style="1" bestFit="1" customWidth="1"/>
    <col min="94" max="94" width="26" style="1" bestFit="1" customWidth="1"/>
    <col min="95" max="95" width="14.28515625" style="1" bestFit="1" customWidth="1"/>
    <col min="96" max="96" width="26" style="1" bestFit="1" customWidth="1"/>
    <col min="97" max="97" width="14.28515625" style="1" bestFit="1" customWidth="1"/>
    <col min="98" max="98" width="26" style="1" bestFit="1" customWidth="1"/>
    <col min="99" max="99" width="14.28515625" style="1" bestFit="1" customWidth="1"/>
    <col min="100" max="100" width="26" style="1" bestFit="1" customWidth="1"/>
    <col min="101" max="101" width="14.28515625" style="1" bestFit="1" customWidth="1"/>
    <col min="102" max="103" width="5" style="1" bestFit="1" customWidth="1"/>
    <col min="104" max="104" width="26" style="1" bestFit="1" customWidth="1"/>
    <col min="105" max="105" width="14.28515625" style="1" bestFit="1" customWidth="1"/>
    <col min="106" max="107" width="5" style="1" bestFit="1" customWidth="1"/>
    <col min="108" max="108" width="26" style="1" bestFit="1" customWidth="1"/>
    <col min="109" max="109" width="14.28515625" style="1" bestFit="1" customWidth="1"/>
    <col min="110" max="111" width="5" style="1" bestFit="1" customWidth="1"/>
    <col min="112" max="112" width="26" style="1" bestFit="1" customWidth="1"/>
    <col min="113" max="113" width="14.28515625" style="1" bestFit="1" customWidth="1"/>
    <col min="114" max="114" width="26" style="1" bestFit="1" customWidth="1"/>
    <col min="115" max="115" width="14.28515625" style="1" bestFit="1" customWidth="1"/>
    <col min="116" max="116" width="26" style="1" bestFit="1" customWidth="1"/>
    <col min="117" max="117" width="14.28515625" style="1" bestFit="1" customWidth="1"/>
    <col min="118" max="118" width="26" style="1" bestFit="1" customWidth="1"/>
    <col min="119" max="119" width="14.28515625" style="1" bestFit="1" customWidth="1"/>
    <col min="120" max="120" width="26" style="1" bestFit="1" customWidth="1"/>
    <col min="121" max="121" width="14.28515625" style="1" bestFit="1" customWidth="1"/>
    <col min="122" max="122" width="26" style="1" bestFit="1" customWidth="1"/>
    <col min="123" max="123" width="14.28515625" style="1" bestFit="1" customWidth="1"/>
    <col min="124" max="124" width="24.85546875" style="1" bestFit="1" customWidth="1"/>
    <col min="125" max="125" width="14.28515625" style="1" bestFit="1" customWidth="1"/>
    <col min="126" max="126" width="26" style="1" bestFit="1" customWidth="1"/>
    <col min="127" max="127" width="14.28515625" style="1" bestFit="1" customWidth="1"/>
    <col min="128" max="128" width="26" style="1" bestFit="1" customWidth="1"/>
    <col min="129" max="129" width="14.28515625" style="1" bestFit="1" customWidth="1"/>
    <col min="130" max="130" width="26" style="1" bestFit="1" customWidth="1"/>
    <col min="131" max="131" width="14.28515625" style="1" bestFit="1" customWidth="1"/>
    <col min="132" max="132" width="26" style="1" bestFit="1" customWidth="1"/>
    <col min="133" max="133" width="13.28515625" style="1" bestFit="1" customWidth="1"/>
    <col min="134" max="134" width="26" style="1" bestFit="1" customWidth="1"/>
    <col min="135" max="135" width="14.28515625" style="1" bestFit="1" customWidth="1"/>
    <col min="136" max="136" width="26" style="1" bestFit="1" customWidth="1"/>
    <col min="137" max="137" width="14.28515625" style="1" bestFit="1" customWidth="1"/>
    <col min="138" max="138" width="26" style="1" bestFit="1" customWidth="1"/>
    <col min="139" max="139" width="14.28515625" style="1" bestFit="1" customWidth="1"/>
    <col min="140" max="140" width="26" style="1" bestFit="1" customWidth="1"/>
    <col min="141" max="141" width="14.28515625" style="1" bestFit="1" customWidth="1"/>
    <col min="142" max="142" width="26" style="1" bestFit="1" customWidth="1"/>
    <col min="143" max="143" width="14.28515625" style="1" bestFit="1" customWidth="1"/>
    <col min="144" max="144" width="26" style="1" bestFit="1" customWidth="1"/>
    <col min="145" max="145" width="14.28515625" style="1" bestFit="1" customWidth="1"/>
    <col min="146" max="146" width="26" style="1" bestFit="1" customWidth="1"/>
    <col min="147" max="147" width="14.28515625" style="1" bestFit="1" customWidth="1"/>
    <col min="148" max="148" width="26" style="1" bestFit="1" customWidth="1"/>
    <col min="149" max="149" width="14.28515625" style="1" bestFit="1" customWidth="1"/>
    <col min="150" max="150" width="27.28515625" style="1" bestFit="1" customWidth="1"/>
    <col min="151" max="151" width="14.28515625" style="1" bestFit="1" customWidth="1"/>
    <col min="152" max="152" width="26" style="1" bestFit="1" customWidth="1"/>
    <col min="153" max="153" width="13.28515625" style="1" bestFit="1" customWidth="1"/>
    <col min="154" max="154" width="26" style="1" bestFit="1" customWidth="1"/>
    <col min="155" max="155" width="14.28515625" style="1" bestFit="1" customWidth="1"/>
    <col min="156" max="156" width="26" style="1" bestFit="1" customWidth="1"/>
    <col min="157" max="157" width="14.28515625" style="1" bestFit="1" customWidth="1"/>
    <col min="158" max="158" width="26" style="1" bestFit="1" customWidth="1"/>
    <col min="159" max="159" width="14.28515625" style="1" bestFit="1" customWidth="1"/>
    <col min="160" max="160" width="26" style="1" bestFit="1" customWidth="1"/>
    <col min="161" max="161" width="14.28515625" style="1" bestFit="1" customWidth="1"/>
    <col min="162" max="162" width="26" style="1" bestFit="1" customWidth="1"/>
    <col min="163" max="163" width="14.28515625" style="1" bestFit="1" customWidth="1"/>
    <col min="164" max="164" width="26" style="1" bestFit="1" customWidth="1"/>
    <col min="165" max="165" width="14.28515625" style="1" bestFit="1" customWidth="1"/>
    <col min="166" max="166" width="26" style="1" bestFit="1" customWidth="1"/>
    <col min="167" max="167" width="14.28515625" style="1" bestFit="1" customWidth="1"/>
    <col min="168" max="169" width="5" style="1" bestFit="1" customWidth="1"/>
    <col min="170" max="170" width="26" style="1" bestFit="1" customWidth="1"/>
    <col min="171" max="171" width="14.28515625" style="1" bestFit="1" customWidth="1"/>
    <col min="172" max="172" width="24.85546875" style="1" bestFit="1" customWidth="1"/>
    <col min="173" max="173" width="14.28515625" style="1" bestFit="1" customWidth="1"/>
    <col min="174" max="174" width="26" style="1" bestFit="1" customWidth="1"/>
    <col min="175" max="175" width="14.28515625" style="1" bestFit="1" customWidth="1"/>
    <col min="176" max="176" width="26" style="1" bestFit="1" customWidth="1"/>
    <col min="177" max="177" width="14.28515625" style="1" bestFit="1" customWidth="1"/>
    <col min="178" max="178" width="26" style="1" bestFit="1" customWidth="1"/>
    <col min="179" max="179" width="14.28515625" style="1" bestFit="1" customWidth="1"/>
    <col min="180" max="181" width="5" style="1" bestFit="1" customWidth="1"/>
    <col min="182" max="182" width="26" style="1" bestFit="1" customWidth="1"/>
    <col min="183" max="183" width="14.28515625" style="1" bestFit="1" customWidth="1"/>
    <col min="184" max="184" width="26" style="1" bestFit="1" customWidth="1"/>
    <col min="185" max="185" width="14.28515625" style="1" bestFit="1" customWidth="1"/>
    <col min="186" max="186" width="26" style="1" bestFit="1" customWidth="1"/>
    <col min="187" max="187" width="14.28515625" style="1" bestFit="1" customWidth="1"/>
    <col min="188" max="188" width="26" style="1" bestFit="1" customWidth="1"/>
    <col min="189" max="189" width="13.28515625" style="1" bestFit="1" customWidth="1"/>
    <col min="190" max="190" width="26" style="1" bestFit="1" customWidth="1"/>
    <col min="191" max="191" width="14.28515625" style="1" bestFit="1" customWidth="1"/>
    <col min="192" max="192" width="26" style="1" bestFit="1" customWidth="1"/>
    <col min="193" max="193" width="14.28515625" style="1" bestFit="1" customWidth="1"/>
    <col min="194" max="195" width="5" style="1" bestFit="1" customWidth="1"/>
    <col min="196" max="196" width="26" style="1" bestFit="1" customWidth="1"/>
    <col min="197" max="197" width="14.28515625" style="1" bestFit="1" customWidth="1"/>
    <col min="198" max="198" width="26" style="1" bestFit="1" customWidth="1"/>
    <col min="199" max="199" width="14.28515625" style="1" bestFit="1" customWidth="1"/>
    <col min="200" max="200" width="27.28515625" style="1" bestFit="1" customWidth="1"/>
    <col min="201" max="201" width="14.28515625" style="1" bestFit="1" customWidth="1"/>
    <col min="202" max="202" width="26" style="1" bestFit="1" customWidth="1"/>
    <col min="203" max="203" width="14.28515625" style="1" bestFit="1" customWidth="1"/>
    <col min="204" max="205" width="5" style="1" bestFit="1" customWidth="1"/>
    <col min="206" max="206" width="26" style="1" bestFit="1" customWidth="1"/>
    <col min="207" max="207" width="14.28515625" style="1" bestFit="1" customWidth="1"/>
    <col min="208" max="208" width="26" style="1" bestFit="1" customWidth="1"/>
    <col min="209" max="209" width="14.28515625" style="1" bestFit="1" customWidth="1"/>
    <col min="210" max="211" width="5" style="1" bestFit="1" customWidth="1"/>
    <col min="212" max="212" width="26" style="1" bestFit="1" customWidth="1"/>
    <col min="213" max="213" width="14.28515625" style="1" bestFit="1" customWidth="1"/>
    <col min="214" max="214" width="26" style="1" bestFit="1" customWidth="1"/>
    <col min="215" max="215" width="14.28515625" style="1" bestFit="1" customWidth="1"/>
    <col min="216" max="216" width="27.28515625" style="1" bestFit="1" customWidth="1"/>
    <col min="217" max="217" width="14.28515625" style="1" bestFit="1" customWidth="1"/>
    <col min="218" max="218" width="26" style="1" bestFit="1" customWidth="1"/>
    <col min="219" max="219" width="13.28515625" style="1" bestFit="1" customWidth="1"/>
    <col min="220" max="220" width="26" style="1" bestFit="1" customWidth="1"/>
    <col min="221" max="221" width="14.28515625" style="1" bestFit="1" customWidth="1"/>
    <col min="222" max="223" width="5" style="1" bestFit="1" customWidth="1"/>
    <col min="224" max="224" width="26" style="1" bestFit="1" customWidth="1"/>
    <col min="225" max="225" width="14.28515625" style="1" bestFit="1" customWidth="1"/>
    <col min="226" max="227" width="5" style="1" bestFit="1" customWidth="1"/>
    <col min="228" max="228" width="26" style="1" bestFit="1" customWidth="1"/>
    <col min="229" max="229" width="14.28515625" style="1" bestFit="1" customWidth="1"/>
    <col min="230" max="230" width="26" style="1" bestFit="1" customWidth="1"/>
    <col min="231" max="231" width="13.28515625" style="1" bestFit="1" customWidth="1"/>
    <col min="232" max="232" width="26" style="1" bestFit="1" customWidth="1"/>
    <col min="233" max="233" width="14.28515625" style="1" bestFit="1" customWidth="1"/>
    <col min="234" max="234" width="26" style="1" bestFit="1" customWidth="1"/>
    <col min="235" max="235" width="14.28515625" style="1" bestFit="1" customWidth="1"/>
    <col min="236" max="236" width="27.28515625" style="1" bestFit="1" customWidth="1"/>
    <col min="237" max="237" width="14.28515625" style="1" bestFit="1" customWidth="1"/>
    <col min="238" max="239" width="5" style="1" bestFit="1" customWidth="1"/>
    <col min="240" max="240" width="26" style="1" bestFit="1" customWidth="1"/>
    <col min="241" max="241" width="14.28515625" style="1" bestFit="1" customWidth="1"/>
    <col min="242" max="243" width="5" style="1" bestFit="1" customWidth="1"/>
    <col min="244" max="244" width="26.28515625" style="1" bestFit="1" customWidth="1"/>
    <col min="245" max="245" width="14.28515625" style="1" bestFit="1" customWidth="1"/>
    <col min="246" max="247" width="5" style="1" bestFit="1" customWidth="1"/>
    <col min="248" max="248" width="26" style="1" bestFit="1" customWidth="1"/>
    <col min="249" max="249" width="14.28515625" style="1" bestFit="1" customWidth="1"/>
    <col min="250" max="250" width="26" style="1" bestFit="1" customWidth="1"/>
    <col min="251" max="251" width="14.28515625" style="1" bestFit="1" customWidth="1"/>
    <col min="252" max="252" width="26" style="1" bestFit="1" customWidth="1"/>
    <col min="253" max="253" width="14.28515625" style="1" bestFit="1" customWidth="1"/>
    <col min="254" max="254" width="26" style="1" bestFit="1" customWidth="1"/>
    <col min="255" max="255" width="14.28515625" style="1" bestFit="1" customWidth="1"/>
    <col min="256" max="256" width="26" style="1" bestFit="1" customWidth="1"/>
    <col min="257" max="257" width="14.28515625" style="1" bestFit="1" customWidth="1"/>
    <col min="258" max="259" width="5" style="1" bestFit="1" customWidth="1"/>
    <col min="260" max="260" width="26.28515625" style="1" bestFit="1" customWidth="1"/>
    <col min="261" max="261" width="14.28515625" style="1" bestFit="1" customWidth="1"/>
    <col min="262" max="262" width="26" style="1" bestFit="1" customWidth="1"/>
    <col min="263" max="263" width="14.28515625" style="1" bestFit="1" customWidth="1"/>
    <col min="264" max="264" width="26" style="1" bestFit="1" customWidth="1"/>
    <col min="265" max="265" width="14.28515625" style="1" bestFit="1" customWidth="1"/>
    <col min="266" max="266" width="26" style="1" bestFit="1" customWidth="1"/>
    <col min="267" max="267" width="14.28515625" style="1" bestFit="1" customWidth="1"/>
    <col min="268" max="268" width="26" style="1" bestFit="1" customWidth="1"/>
    <col min="269" max="269" width="14.28515625" style="1" bestFit="1" customWidth="1"/>
    <col min="270" max="270" width="26" style="1" bestFit="1" customWidth="1"/>
    <col min="271" max="271" width="14.28515625" style="1" bestFit="1" customWidth="1"/>
    <col min="272" max="272" width="26" style="1" bestFit="1" customWidth="1"/>
    <col min="273" max="273" width="14.28515625" style="1" bestFit="1" customWidth="1"/>
    <col min="274" max="274" width="26" style="1" bestFit="1" customWidth="1"/>
    <col min="275" max="275" width="14.28515625" style="1" bestFit="1" customWidth="1"/>
    <col min="276" max="276" width="26" style="1" bestFit="1" customWidth="1"/>
    <col min="277" max="277" width="14.28515625" style="1" bestFit="1" customWidth="1"/>
    <col min="278" max="278" width="26" style="1" bestFit="1" customWidth="1"/>
    <col min="279" max="279" width="14.28515625" style="1" bestFit="1" customWidth="1"/>
    <col min="280" max="280" width="26" style="1" bestFit="1" customWidth="1"/>
    <col min="281" max="281" width="14.28515625" style="1" bestFit="1" customWidth="1"/>
    <col min="282" max="282" width="26" style="1" bestFit="1" customWidth="1"/>
    <col min="283" max="283" width="14.28515625" style="1" bestFit="1" customWidth="1"/>
    <col min="284" max="284" width="26" style="1" bestFit="1" customWidth="1"/>
    <col min="285" max="285" width="14.28515625" style="1" bestFit="1" customWidth="1"/>
    <col min="286" max="286" width="26" style="1" bestFit="1" customWidth="1"/>
    <col min="287" max="287" width="14.28515625" style="1" bestFit="1" customWidth="1"/>
    <col min="288" max="288" width="26" style="1" bestFit="1" customWidth="1"/>
    <col min="289" max="289" width="13.28515625" style="1" bestFit="1" customWidth="1"/>
    <col min="290" max="291" width="5" style="1" bestFit="1" customWidth="1"/>
    <col min="292" max="292" width="26" style="1" bestFit="1" customWidth="1"/>
    <col min="293" max="293" width="14.28515625" style="1" bestFit="1" customWidth="1"/>
    <col min="294" max="294" width="27.28515625" style="1" bestFit="1" customWidth="1"/>
    <col min="295" max="295" width="14.28515625" style="1" bestFit="1" customWidth="1"/>
    <col min="296" max="296" width="26" style="1" bestFit="1" customWidth="1"/>
    <col min="297" max="297" width="14.28515625" style="1" bestFit="1" customWidth="1"/>
    <col min="298" max="298" width="26" style="1" bestFit="1" customWidth="1"/>
    <col min="299" max="299" width="14.28515625" style="1" bestFit="1" customWidth="1"/>
    <col min="300" max="300" width="26" style="1" bestFit="1" customWidth="1"/>
    <col min="301" max="301" width="14.28515625" style="1" bestFit="1" customWidth="1"/>
    <col min="302" max="302" width="26" style="1" bestFit="1" customWidth="1"/>
    <col min="303" max="303" width="14.28515625" style="1" bestFit="1" customWidth="1"/>
    <col min="304" max="304" width="26" style="1" bestFit="1" customWidth="1"/>
    <col min="305" max="305" width="14.28515625" style="1" bestFit="1" customWidth="1"/>
    <col min="306" max="306" width="26" style="1" bestFit="1" customWidth="1"/>
    <col min="307" max="307" width="14.28515625" style="1" bestFit="1" customWidth="1"/>
    <col min="308" max="308" width="26" style="1" bestFit="1" customWidth="1"/>
    <col min="309" max="309" width="14.28515625" style="1" bestFit="1" customWidth="1"/>
    <col min="310" max="311" width="5" style="1" bestFit="1" customWidth="1"/>
    <col min="312" max="312" width="27.28515625" style="1" bestFit="1" customWidth="1"/>
    <col min="313" max="313" width="14.28515625" style="1" bestFit="1" customWidth="1"/>
    <col min="314" max="314" width="26" style="1" bestFit="1" customWidth="1"/>
    <col min="315" max="315" width="14.28515625" style="1" bestFit="1" customWidth="1"/>
    <col min="316" max="316" width="26" style="1" bestFit="1" customWidth="1"/>
    <col min="317" max="317" width="14.28515625" style="1" bestFit="1" customWidth="1"/>
    <col min="318" max="318" width="26" style="1" bestFit="1" customWidth="1"/>
    <col min="319" max="319" width="14.28515625" style="1" bestFit="1" customWidth="1"/>
    <col min="320" max="320" width="26" style="1" bestFit="1" customWidth="1"/>
    <col min="321" max="321" width="14.28515625" style="1" bestFit="1" customWidth="1"/>
    <col min="322" max="322" width="26" style="1" bestFit="1" customWidth="1"/>
    <col min="323" max="323" width="14.28515625" style="1" bestFit="1" customWidth="1"/>
    <col min="324" max="324" width="26" style="1" bestFit="1" customWidth="1"/>
    <col min="325" max="325" width="14.28515625" style="1" bestFit="1" customWidth="1"/>
    <col min="326" max="326" width="26" style="1" bestFit="1" customWidth="1"/>
    <col min="327" max="327" width="14.28515625" style="1" bestFit="1" customWidth="1"/>
    <col min="328" max="328" width="26" style="1" bestFit="1" customWidth="1"/>
    <col min="329" max="329" width="14.28515625" style="1" bestFit="1" customWidth="1"/>
    <col min="330" max="330" width="26" style="1" bestFit="1" customWidth="1"/>
    <col min="331" max="331" width="14.28515625" style="1" bestFit="1" customWidth="1"/>
    <col min="332" max="332" width="26" style="1" bestFit="1" customWidth="1"/>
    <col min="333" max="333" width="14.28515625" style="1" bestFit="1" customWidth="1"/>
    <col min="334" max="334" width="26" style="1" bestFit="1" customWidth="1"/>
    <col min="335" max="335" width="14.28515625" style="1" bestFit="1" customWidth="1"/>
    <col min="336" max="336" width="27.28515625" style="1" bestFit="1" customWidth="1"/>
    <col min="337" max="337" width="14.28515625" style="1" bestFit="1" customWidth="1"/>
    <col min="338" max="338" width="26" style="1" bestFit="1" customWidth="1"/>
    <col min="339" max="339" width="14.28515625" style="1" bestFit="1" customWidth="1"/>
    <col min="340" max="340" width="26" style="1" bestFit="1" customWidth="1"/>
    <col min="341" max="341" width="14.28515625" style="1" bestFit="1" customWidth="1"/>
    <col min="342" max="343" width="5" style="1" bestFit="1" customWidth="1"/>
    <col min="344" max="344" width="27.28515625" style="1" bestFit="1" customWidth="1"/>
    <col min="345" max="345" width="14.28515625" style="1" bestFit="1" customWidth="1"/>
    <col min="346" max="346" width="5" style="1" bestFit="1" customWidth="1"/>
    <col min="347" max="347" width="26" style="1" bestFit="1" customWidth="1"/>
    <col min="348" max="348" width="13.28515625" style="1" bestFit="1" customWidth="1"/>
    <col min="349" max="349" width="26" style="1" bestFit="1" customWidth="1"/>
    <col min="350" max="350" width="14.28515625" style="1" bestFit="1" customWidth="1"/>
    <col min="351" max="351" width="26.28515625" style="1" bestFit="1" customWidth="1"/>
    <col min="352" max="352" width="14.28515625" style="1" bestFit="1" customWidth="1"/>
    <col min="353" max="353" width="26" style="1" bestFit="1" customWidth="1"/>
    <col min="354" max="354" width="14.28515625" style="1" bestFit="1" customWidth="1"/>
    <col min="355" max="355" width="26" style="1" bestFit="1" customWidth="1"/>
    <col min="356" max="356" width="14.28515625" style="1" bestFit="1" customWidth="1"/>
    <col min="357" max="358" width="5" style="1" bestFit="1" customWidth="1"/>
    <col min="359" max="359" width="27.28515625" style="1" bestFit="1" customWidth="1"/>
    <col min="360" max="360" width="14.28515625" style="1" bestFit="1" customWidth="1"/>
    <col min="361" max="361" width="26" style="1" bestFit="1" customWidth="1"/>
    <col min="362" max="362" width="14.28515625" style="1" bestFit="1" customWidth="1"/>
    <col min="363" max="363" width="26" style="1" bestFit="1" customWidth="1"/>
    <col min="364" max="364" width="14.28515625" style="1" bestFit="1" customWidth="1"/>
    <col min="365" max="365" width="26" style="1" bestFit="1" customWidth="1"/>
    <col min="366" max="366" width="14.28515625" style="1" bestFit="1" customWidth="1"/>
    <col min="367" max="367" width="26" style="1" bestFit="1" customWidth="1"/>
    <col min="368" max="368" width="14.28515625" style="1" bestFit="1" customWidth="1"/>
    <col min="369" max="370" width="5" style="1" bestFit="1" customWidth="1"/>
    <col min="371" max="371" width="27.28515625" style="1" bestFit="1" customWidth="1"/>
    <col min="372" max="372" width="13.28515625" style="1" bestFit="1" customWidth="1"/>
    <col min="373" max="373" width="26" style="1" bestFit="1" customWidth="1"/>
    <col min="374" max="374" width="13.28515625" style="1" bestFit="1" customWidth="1"/>
    <col min="375" max="375" width="26" style="1" bestFit="1" customWidth="1"/>
    <col min="376" max="376" width="14.28515625" style="1" bestFit="1" customWidth="1"/>
    <col min="377" max="377" width="26" style="1" bestFit="1" customWidth="1"/>
    <col min="378" max="378" width="14.28515625" style="1" bestFit="1" customWidth="1"/>
    <col min="379" max="379" width="26" style="1" bestFit="1" customWidth="1"/>
    <col min="380" max="380" width="14.28515625" style="1" bestFit="1" customWidth="1"/>
    <col min="381" max="382" width="5" style="1" bestFit="1" customWidth="1"/>
    <col min="383" max="383" width="26" style="1" bestFit="1" customWidth="1"/>
    <col min="384" max="384" width="14.28515625" style="1" bestFit="1" customWidth="1"/>
    <col min="385" max="385" width="26" style="1" bestFit="1" customWidth="1"/>
    <col min="386" max="386" width="14.28515625" style="1" bestFit="1" customWidth="1"/>
    <col min="387" max="387" width="26" style="1" bestFit="1" customWidth="1"/>
    <col min="388" max="388" width="14.28515625" style="1" bestFit="1" customWidth="1"/>
    <col min="389" max="389" width="26" style="1" bestFit="1" customWidth="1"/>
    <col min="390" max="390" width="14.28515625" style="1" bestFit="1" customWidth="1"/>
    <col min="391" max="391" width="26" style="1" bestFit="1" customWidth="1"/>
    <col min="392" max="392" width="14.28515625" style="1" bestFit="1" customWidth="1"/>
    <col min="393" max="393" width="26" style="1" bestFit="1" customWidth="1"/>
    <col min="394" max="394" width="14.28515625" style="1" bestFit="1" customWidth="1"/>
    <col min="395" max="395" width="26" style="1" bestFit="1" customWidth="1"/>
    <col min="396" max="396" width="14.28515625" style="1" bestFit="1" customWidth="1"/>
    <col min="397" max="397" width="26" style="1" bestFit="1" customWidth="1"/>
    <col min="398" max="398" width="14.28515625" style="1" bestFit="1" customWidth="1"/>
    <col min="399" max="399" width="26" style="1" bestFit="1" customWidth="1"/>
    <col min="400" max="400" width="14.28515625" style="1" bestFit="1" customWidth="1"/>
    <col min="401" max="402" width="5" style="1" bestFit="1" customWidth="1"/>
    <col min="403" max="403" width="26" style="1" bestFit="1" customWidth="1"/>
    <col min="404" max="404" width="14.28515625" style="1" bestFit="1" customWidth="1"/>
    <col min="405" max="405" width="26" style="1" bestFit="1" customWidth="1"/>
    <col min="406" max="406" width="14.28515625" style="1" bestFit="1" customWidth="1"/>
    <col min="407" max="407" width="26" style="1" bestFit="1" customWidth="1"/>
    <col min="408" max="408" width="14.28515625" style="1" bestFit="1" customWidth="1"/>
    <col min="409" max="409" width="26" style="1" bestFit="1" customWidth="1"/>
    <col min="410" max="410" width="14.28515625" style="1" bestFit="1" customWidth="1"/>
    <col min="411" max="412" width="5" style="1" bestFit="1" customWidth="1"/>
    <col min="413" max="413" width="26" style="1" bestFit="1" customWidth="1"/>
    <col min="414" max="414" width="14.28515625" style="1" bestFit="1" customWidth="1"/>
    <col min="415" max="415" width="26" style="1" bestFit="1" customWidth="1"/>
    <col min="416" max="416" width="13.28515625" style="1" bestFit="1" customWidth="1"/>
    <col min="417" max="417" width="26" style="1" bestFit="1" customWidth="1"/>
    <col min="418" max="418" width="14.28515625" style="1" bestFit="1" customWidth="1"/>
    <col min="419" max="419" width="26" style="1" bestFit="1" customWidth="1"/>
    <col min="420" max="420" width="14.28515625" style="1" bestFit="1" customWidth="1"/>
    <col min="421" max="421" width="26" style="1" bestFit="1" customWidth="1"/>
    <col min="422" max="422" width="14.28515625" style="1" bestFit="1" customWidth="1"/>
    <col min="423" max="423" width="26" style="1" bestFit="1" customWidth="1"/>
    <col min="424" max="424" width="14.28515625" style="1" bestFit="1" customWidth="1"/>
    <col min="425" max="426" width="5" style="1" bestFit="1" customWidth="1"/>
    <col min="427" max="427" width="26" style="1" bestFit="1" customWidth="1"/>
    <col min="428" max="428" width="14.28515625" style="1" bestFit="1" customWidth="1"/>
    <col min="429" max="429" width="26" style="1" bestFit="1" customWidth="1"/>
    <col min="430" max="430" width="14.28515625" style="1" bestFit="1" customWidth="1"/>
    <col min="431" max="431" width="26" style="1" bestFit="1" customWidth="1"/>
    <col min="432" max="432" width="14.28515625" style="1" bestFit="1" customWidth="1"/>
    <col min="433" max="433" width="27.28515625" style="1" bestFit="1" customWidth="1"/>
    <col min="434" max="434" width="14.28515625" style="1" bestFit="1" customWidth="1"/>
    <col min="435" max="435" width="26" style="1" bestFit="1" customWidth="1"/>
    <col min="436" max="436" width="14.28515625" style="1" bestFit="1" customWidth="1"/>
    <col min="437" max="437" width="26" style="1" bestFit="1" customWidth="1"/>
    <col min="438" max="438" width="14.28515625" style="1" bestFit="1" customWidth="1"/>
    <col min="439" max="439" width="26" style="1" bestFit="1" customWidth="1"/>
    <col min="440" max="440" width="14.28515625" style="1" bestFit="1" customWidth="1"/>
    <col min="441" max="441" width="26" style="1" bestFit="1" customWidth="1"/>
    <col min="442" max="442" width="14.28515625" style="1" bestFit="1" customWidth="1"/>
    <col min="443" max="443" width="27.28515625" style="1" bestFit="1" customWidth="1"/>
    <col min="444" max="444" width="14.28515625" style="1" bestFit="1" customWidth="1"/>
    <col min="445" max="445" width="27.28515625" style="1" bestFit="1" customWidth="1"/>
    <col min="446" max="446" width="14.28515625" style="1" bestFit="1" customWidth="1"/>
    <col min="447" max="447" width="27.28515625" style="1" bestFit="1" customWidth="1"/>
    <col min="448" max="448" width="14.28515625" style="1" bestFit="1" customWidth="1"/>
    <col min="449" max="449" width="27.28515625" style="1" bestFit="1" customWidth="1"/>
    <col min="450" max="450" width="14.28515625" style="1" bestFit="1" customWidth="1"/>
    <col min="451" max="451" width="27.28515625" style="1" bestFit="1" customWidth="1"/>
    <col min="452" max="452" width="14.28515625" style="1" bestFit="1" customWidth="1"/>
    <col min="453" max="453" width="27.28515625" style="1" bestFit="1" customWidth="1"/>
    <col min="454" max="454" width="14.28515625" style="1" bestFit="1" customWidth="1"/>
    <col min="455" max="455" width="27.28515625" style="1" bestFit="1" customWidth="1"/>
    <col min="456" max="456" width="14.28515625" style="1" bestFit="1" customWidth="1"/>
    <col min="457" max="457" width="27.28515625" style="1" bestFit="1" customWidth="1"/>
    <col min="458" max="458" width="14.28515625" style="1" bestFit="1" customWidth="1"/>
    <col min="459" max="459" width="27.28515625" style="1" bestFit="1" customWidth="1"/>
    <col min="460" max="460" width="14.28515625" style="1" bestFit="1" customWidth="1"/>
    <col min="461" max="462" width="5" style="1" bestFit="1" customWidth="1"/>
    <col min="463" max="463" width="27.28515625" style="1" bestFit="1" customWidth="1"/>
    <col min="464" max="464" width="14.28515625" style="1" bestFit="1" customWidth="1"/>
    <col min="465" max="465" width="27.28515625" style="1" bestFit="1" customWidth="1"/>
    <col min="466" max="466" width="14.28515625" style="1" bestFit="1" customWidth="1"/>
    <col min="467" max="468" width="5" style="1" bestFit="1" customWidth="1"/>
    <col min="469" max="469" width="27.28515625" style="1" bestFit="1" customWidth="1"/>
    <col min="470" max="470" width="14.28515625" style="1" bestFit="1" customWidth="1"/>
    <col min="471" max="471" width="27.28515625" style="1" bestFit="1" customWidth="1"/>
    <col min="472" max="472" width="14.28515625" style="1" bestFit="1" customWidth="1"/>
    <col min="473" max="473" width="27.28515625" style="1" bestFit="1" customWidth="1"/>
    <col min="474" max="474" width="14.28515625" style="1" bestFit="1" customWidth="1"/>
    <col min="475" max="475" width="27.28515625" style="1" bestFit="1" customWidth="1"/>
    <col min="476" max="476" width="14.28515625" style="1" bestFit="1" customWidth="1"/>
    <col min="477" max="477" width="27.28515625" style="1" bestFit="1" customWidth="1"/>
    <col min="478" max="478" width="14.28515625" style="1" bestFit="1" customWidth="1"/>
    <col min="479" max="479" width="26.28515625" style="1" bestFit="1" customWidth="1"/>
    <col min="480" max="480" width="14.28515625" style="1" bestFit="1" customWidth="1"/>
    <col min="481" max="481" width="27.28515625" style="1" bestFit="1" customWidth="1"/>
    <col min="482" max="482" width="14.28515625" style="1" bestFit="1" customWidth="1"/>
    <col min="483" max="483" width="27.28515625" style="1" bestFit="1" customWidth="1"/>
    <col min="484" max="484" width="14.28515625" style="1" bestFit="1" customWidth="1"/>
    <col min="485" max="485" width="27.28515625" style="1" bestFit="1" customWidth="1"/>
    <col min="486" max="486" width="14.28515625" style="1" bestFit="1" customWidth="1"/>
    <col min="487" max="488" width="5" style="1" bestFit="1" customWidth="1"/>
    <col min="489" max="489" width="27.28515625" style="1" bestFit="1" customWidth="1"/>
    <col min="490" max="490" width="14.28515625" style="1" bestFit="1" customWidth="1"/>
    <col min="491" max="491" width="27.28515625" style="1" bestFit="1" customWidth="1"/>
    <col min="492" max="492" width="13.28515625" style="1" bestFit="1" customWidth="1"/>
    <col min="493" max="493" width="27.28515625" style="1" bestFit="1" customWidth="1"/>
    <col min="494" max="494" width="14.28515625" style="1" bestFit="1" customWidth="1"/>
    <col min="495" max="496" width="5" style="1" bestFit="1" customWidth="1"/>
    <col min="497" max="497" width="27.28515625" style="1" bestFit="1" customWidth="1"/>
    <col min="498" max="498" width="14.28515625" style="1" bestFit="1" customWidth="1"/>
    <col min="499" max="499" width="27.28515625" style="1" bestFit="1" customWidth="1"/>
    <col min="500" max="500" width="14.28515625" style="1" bestFit="1" customWidth="1"/>
    <col min="501" max="501" width="27.28515625" style="1" bestFit="1" customWidth="1"/>
    <col min="502" max="502" width="14.28515625" style="1" bestFit="1" customWidth="1"/>
    <col min="503" max="503" width="27.28515625" style="1" bestFit="1" customWidth="1"/>
    <col min="504" max="504" width="13.28515625" style="1" bestFit="1" customWidth="1"/>
    <col min="505" max="505" width="27.28515625" style="1" bestFit="1" customWidth="1"/>
    <col min="506" max="506" width="14.28515625" style="1" bestFit="1" customWidth="1"/>
    <col min="507" max="507" width="27.28515625" style="1" bestFit="1" customWidth="1"/>
    <col min="508" max="508" width="14.28515625" style="1" bestFit="1" customWidth="1"/>
    <col min="509" max="509" width="27.28515625" style="1" bestFit="1" customWidth="1"/>
    <col min="510" max="510" width="14.28515625" style="1" bestFit="1" customWidth="1"/>
    <col min="511" max="511" width="27.28515625" style="1" bestFit="1" customWidth="1"/>
    <col min="512" max="512" width="14.28515625" style="1" bestFit="1" customWidth="1"/>
    <col min="513" max="513" width="27.28515625" style="1" bestFit="1" customWidth="1"/>
    <col min="514" max="514" width="14.28515625" style="1" bestFit="1" customWidth="1"/>
    <col min="515" max="515" width="27.28515625" style="1" bestFit="1" customWidth="1"/>
    <col min="516" max="516" width="14.28515625" style="1" bestFit="1" customWidth="1"/>
    <col min="517" max="517" width="27.28515625" style="1" bestFit="1" customWidth="1"/>
    <col min="518" max="518" width="14.28515625" style="1" bestFit="1" customWidth="1"/>
    <col min="519" max="519" width="27.28515625" style="1" bestFit="1" customWidth="1"/>
    <col min="520" max="520" width="14.28515625" style="1" bestFit="1" customWidth="1"/>
    <col min="521" max="522" width="5" style="1" bestFit="1" customWidth="1"/>
    <col min="523" max="523" width="27.28515625" style="1" bestFit="1" customWidth="1"/>
    <col min="524" max="524" width="14.28515625" style="1" bestFit="1" customWidth="1"/>
    <col min="525" max="525" width="27.28515625" style="1" bestFit="1" customWidth="1"/>
    <col min="526" max="526" width="14.28515625" style="1" bestFit="1" customWidth="1"/>
    <col min="527" max="527" width="27.28515625" style="1" bestFit="1" customWidth="1"/>
    <col min="528" max="528" width="14.28515625" style="1" bestFit="1" customWidth="1"/>
    <col min="529" max="529" width="27.28515625" style="1" bestFit="1" customWidth="1"/>
    <col min="530" max="530" width="14.28515625" style="1" bestFit="1" customWidth="1"/>
    <col min="531" max="531" width="27.28515625" style="1" bestFit="1" customWidth="1"/>
    <col min="532" max="532" width="14.28515625" style="1" bestFit="1" customWidth="1"/>
    <col min="533" max="533" width="27.28515625" style="1" bestFit="1" customWidth="1"/>
    <col min="534" max="534" width="14.28515625" style="1" bestFit="1" customWidth="1"/>
    <col min="535" max="535" width="27.28515625" style="1" bestFit="1" customWidth="1"/>
    <col min="536" max="536" width="14.28515625" style="1" bestFit="1" customWidth="1"/>
    <col min="537" max="537" width="27.28515625" style="1" bestFit="1" customWidth="1"/>
    <col min="538" max="538" width="14.28515625" style="1" bestFit="1" customWidth="1"/>
    <col min="539" max="539" width="27.28515625" style="1" bestFit="1" customWidth="1"/>
    <col min="540" max="540" width="14.28515625" style="1" bestFit="1" customWidth="1"/>
    <col min="541" max="541" width="27.28515625" style="1" bestFit="1" customWidth="1"/>
    <col min="542" max="542" width="14.28515625" style="1" bestFit="1" customWidth="1"/>
    <col min="543" max="543" width="27.28515625" style="1" bestFit="1" customWidth="1"/>
    <col min="544" max="544" width="14.28515625" style="1" bestFit="1" customWidth="1"/>
    <col min="545" max="545" width="27.28515625" style="1" bestFit="1" customWidth="1"/>
    <col min="546" max="546" width="14.28515625" style="1" bestFit="1" customWidth="1"/>
    <col min="547" max="547" width="25.140625" style="1" bestFit="1" customWidth="1"/>
    <col min="548" max="548" width="14.28515625" style="1" bestFit="1" customWidth="1"/>
    <col min="549" max="549" width="27.28515625" style="1" bestFit="1" customWidth="1"/>
    <col min="550" max="550" width="13.28515625" style="1" bestFit="1" customWidth="1"/>
    <col min="551" max="551" width="27.28515625" style="1" bestFit="1" customWidth="1"/>
    <col min="552" max="552" width="14.28515625" style="1" bestFit="1" customWidth="1"/>
    <col min="553" max="553" width="27.28515625" style="1" bestFit="1" customWidth="1"/>
    <col min="554" max="554" width="14.28515625" style="1" bestFit="1" customWidth="1"/>
    <col min="555" max="555" width="27.28515625" style="1" bestFit="1" customWidth="1"/>
    <col min="556" max="556" width="14.28515625" style="1" bestFit="1" customWidth="1"/>
    <col min="557" max="557" width="27.28515625" style="1" bestFit="1" customWidth="1"/>
    <col min="558" max="558" width="14.28515625" style="1" bestFit="1" customWidth="1"/>
    <col min="559" max="559" width="27.28515625" style="1" bestFit="1" customWidth="1"/>
    <col min="560" max="560" width="14.28515625" style="1" bestFit="1" customWidth="1"/>
    <col min="561" max="561" width="27.28515625" style="1" bestFit="1" customWidth="1"/>
    <col min="562" max="562" width="14.28515625" style="1" bestFit="1" customWidth="1"/>
    <col min="563" max="563" width="27.28515625" style="1" bestFit="1" customWidth="1"/>
    <col min="564" max="564" width="14.28515625" style="1" bestFit="1" customWidth="1"/>
    <col min="565" max="565" width="27.28515625" style="1" bestFit="1" customWidth="1"/>
    <col min="566" max="566" width="14.28515625" style="1" bestFit="1" customWidth="1"/>
    <col min="567" max="567" width="27.28515625" style="1" bestFit="1" customWidth="1"/>
    <col min="568" max="568" width="14.28515625" style="1" bestFit="1" customWidth="1"/>
    <col min="569" max="569" width="27.28515625" style="1" bestFit="1" customWidth="1"/>
    <col min="570" max="570" width="14.28515625" style="1" bestFit="1" customWidth="1"/>
    <col min="571" max="571" width="27.28515625" style="1" bestFit="1" customWidth="1"/>
    <col min="572" max="572" width="14.28515625" style="1" bestFit="1" customWidth="1"/>
    <col min="573" max="573" width="27.28515625" style="1" bestFit="1" customWidth="1"/>
    <col min="574" max="574" width="14.28515625" style="1" bestFit="1" customWidth="1"/>
    <col min="575" max="575" width="27.28515625" style="1" bestFit="1" customWidth="1"/>
    <col min="576" max="576" width="14.28515625" style="1" bestFit="1" customWidth="1"/>
    <col min="577" max="577" width="27.28515625" style="1" bestFit="1" customWidth="1"/>
    <col min="578" max="578" width="14.28515625" style="1" bestFit="1" customWidth="1"/>
    <col min="579" max="579" width="27.28515625" style="1" bestFit="1" customWidth="1"/>
    <col min="580" max="580" width="14.28515625" style="1" bestFit="1" customWidth="1"/>
    <col min="581" max="582" width="5" style="1" bestFit="1" customWidth="1"/>
    <col min="583" max="583" width="27.28515625" style="1" bestFit="1" customWidth="1"/>
    <col min="584" max="584" width="14.28515625" style="1" bestFit="1" customWidth="1"/>
    <col min="585" max="585" width="27.28515625" style="1" bestFit="1" customWidth="1"/>
    <col min="586" max="586" width="14.28515625" style="1" bestFit="1" customWidth="1"/>
    <col min="587" max="587" width="27.28515625" style="1" bestFit="1" customWidth="1"/>
    <col min="588" max="588" width="14.28515625" style="1" bestFit="1" customWidth="1"/>
    <col min="589" max="589" width="27.28515625" style="1" bestFit="1" customWidth="1"/>
    <col min="590" max="590" width="14.28515625" style="1" bestFit="1" customWidth="1"/>
    <col min="591" max="592" width="5" style="1" bestFit="1" customWidth="1"/>
    <col min="593" max="593" width="27.28515625" style="1" bestFit="1" customWidth="1"/>
    <col min="594" max="594" width="14.28515625" style="1" bestFit="1" customWidth="1"/>
    <col min="595" max="595" width="27.28515625" style="1" bestFit="1" customWidth="1"/>
    <col min="596" max="596" width="14.28515625" style="1" bestFit="1" customWidth="1"/>
    <col min="597" max="597" width="27.28515625" style="1" bestFit="1" customWidth="1"/>
    <col min="598" max="598" width="14.28515625" style="1" bestFit="1" customWidth="1"/>
    <col min="599" max="599" width="27.28515625" style="1" bestFit="1" customWidth="1"/>
    <col min="600" max="600" width="14.28515625" style="1" bestFit="1" customWidth="1"/>
    <col min="601" max="601" width="27.28515625" style="1" bestFit="1" customWidth="1"/>
    <col min="602" max="602" width="13.28515625" style="1" bestFit="1" customWidth="1"/>
    <col min="603" max="603" width="27.28515625" style="1" bestFit="1" customWidth="1"/>
    <col min="604" max="604" width="14.28515625" style="1" bestFit="1" customWidth="1"/>
    <col min="605" max="605" width="27.28515625" style="1" bestFit="1" customWidth="1"/>
    <col min="606" max="606" width="14.28515625" style="1" bestFit="1" customWidth="1"/>
    <col min="607" max="607" width="27.28515625" style="1" bestFit="1" customWidth="1"/>
    <col min="608" max="608" width="14.28515625" style="1" bestFit="1" customWidth="1"/>
    <col min="609" max="609" width="26.28515625" style="1" bestFit="1" customWidth="1"/>
    <col min="610" max="610" width="14.28515625" style="1" bestFit="1" customWidth="1"/>
    <col min="611" max="611" width="27.28515625" style="1" bestFit="1" customWidth="1"/>
    <col min="612" max="612" width="14.28515625" style="1" bestFit="1" customWidth="1"/>
    <col min="613" max="613" width="26.28515625" style="1" bestFit="1" customWidth="1"/>
    <col min="614" max="614" width="13.28515625" style="1" bestFit="1" customWidth="1"/>
    <col min="615" max="616" width="5" style="1" bestFit="1" customWidth="1"/>
    <col min="617" max="617" width="27.28515625" style="1" bestFit="1" customWidth="1"/>
    <col min="618" max="618" width="14.28515625" style="1" bestFit="1" customWidth="1"/>
    <col min="619" max="619" width="27.28515625" style="1" bestFit="1" customWidth="1"/>
    <col min="620" max="620" width="14.28515625" style="1" bestFit="1" customWidth="1"/>
    <col min="621" max="621" width="27.28515625" style="1" bestFit="1" customWidth="1"/>
    <col min="622" max="622" width="14.28515625" style="1" bestFit="1" customWidth="1"/>
    <col min="623" max="623" width="27.28515625" style="1" bestFit="1" customWidth="1"/>
    <col min="624" max="624" width="14.28515625" style="1" bestFit="1" customWidth="1"/>
    <col min="625" max="625" width="27.28515625" style="1" bestFit="1" customWidth="1"/>
    <col min="626" max="626" width="14.28515625" style="1" bestFit="1" customWidth="1"/>
    <col min="627" max="627" width="27.28515625" style="1" bestFit="1" customWidth="1"/>
    <col min="628" max="628" width="14.28515625" style="1" bestFit="1" customWidth="1"/>
    <col min="629" max="629" width="26.28515625" style="1" bestFit="1" customWidth="1"/>
    <col min="630" max="630" width="14.28515625" style="1" bestFit="1" customWidth="1"/>
    <col min="631" max="631" width="27.28515625" style="1" bestFit="1" customWidth="1"/>
    <col min="632" max="632" width="13.28515625" style="1" bestFit="1" customWidth="1"/>
    <col min="633" max="633" width="26.28515625" style="1" bestFit="1" customWidth="1"/>
    <col min="634" max="634" width="14.28515625" style="1" bestFit="1" customWidth="1"/>
    <col min="635" max="636" width="5" style="1" bestFit="1" customWidth="1"/>
    <col min="637" max="637" width="27.28515625" style="1" bestFit="1" customWidth="1"/>
    <col min="638" max="638" width="14.28515625" style="1" bestFit="1" customWidth="1"/>
    <col min="639" max="639" width="27.28515625" style="1" bestFit="1" customWidth="1"/>
    <col min="640" max="640" width="14.28515625" style="1" bestFit="1" customWidth="1"/>
    <col min="641" max="641" width="27.28515625" style="1" bestFit="1" customWidth="1"/>
    <col min="642" max="642" width="14.28515625" style="1" bestFit="1" customWidth="1"/>
    <col min="643" max="643" width="27.28515625" style="1" bestFit="1" customWidth="1"/>
    <col min="644" max="644" width="14.28515625" style="1" bestFit="1" customWidth="1"/>
    <col min="645" max="645" width="27.28515625" style="1" bestFit="1" customWidth="1"/>
    <col min="646" max="646" width="14.28515625" style="1" bestFit="1" customWidth="1"/>
    <col min="647" max="648" width="5" style="1" bestFit="1" customWidth="1"/>
    <col min="649" max="649" width="27.28515625" style="1" bestFit="1" customWidth="1"/>
    <col min="650" max="650" width="14.28515625" style="1" bestFit="1" customWidth="1"/>
    <col min="651" max="651" width="27.28515625" style="1" bestFit="1" customWidth="1"/>
    <col min="652" max="652" width="14.28515625" style="1" bestFit="1" customWidth="1"/>
    <col min="653" max="653" width="27.28515625" style="1" bestFit="1" customWidth="1"/>
    <col min="654" max="654" width="14.28515625" style="1" bestFit="1" customWidth="1"/>
    <col min="655" max="655" width="27.28515625" style="1" bestFit="1" customWidth="1"/>
    <col min="656" max="656" width="14.28515625" style="1" bestFit="1" customWidth="1"/>
    <col min="657" max="657" width="27.28515625" style="1" bestFit="1" customWidth="1"/>
    <col min="658" max="658" width="14.28515625" style="1" bestFit="1" customWidth="1"/>
    <col min="659" max="659" width="27.28515625" style="1" bestFit="1" customWidth="1"/>
    <col min="660" max="660" width="14.28515625" style="1" bestFit="1" customWidth="1"/>
    <col min="661" max="661" width="27.28515625" style="1" bestFit="1" customWidth="1"/>
    <col min="662" max="662" width="14.28515625" style="1" bestFit="1" customWidth="1"/>
    <col min="663" max="663" width="27.28515625" style="1" bestFit="1" customWidth="1"/>
    <col min="664" max="664" width="14.28515625" style="1" bestFit="1" customWidth="1"/>
    <col min="665" max="665" width="26.28515625" style="1" bestFit="1" customWidth="1"/>
    <col min="666" max="666" width="14.28515625" style="1" bestFit="1" customWidth="1"/>
    <col min="667" max="667" width="27.28515625" style="1" bestFit="1" customWidth="1"/>
    <col min="668" max="668" width="14.28515625" style="1" bestFit="1" customWidth="1"/>
    <col min="669" max="669" width="27.28515625" style="1" bestFit="1" customWidth="1"/>
    <col min="670" max="670" width="14.28515625" style="1" bestFit="1" customWidth="1"/>
    <col min="671" max="671" width="27.28515625" style="1" bestFit="1" customWidth="1"/>
    <col min="672" max="672" width="14.28515625" style="1" bestFit="1" customWidth="1"/>
    <col min="673" max="673" width="27.28515625" style="1" bestFit="1" customWidth="1"/>
    <col min="674" max="674" width="14.28515625" style="1" bestFit="1" customWidth="1"/>
    <col min="675" max="675" width="27.28515625" style="1" bestFit="1" customWidth="1"/>
    <col min="676" max="676" width="14.28515625" style="1" bestFit="1" customWidth="1"/>
    <col min="677" max="678" width="5" style="1" bestFit="1" customWidth="1"/>
    <col min="679" max="679" width="27.28515625" style="1" bestFit="1" customWidth="1"/>
    <col min="680" max="680" width="14.28515625" style="1" bestFit="1" customWidth="1"/>
    <col min="681" max="681" width="27.28515625" style="1" bestFit="1" customWidth="1"/>
    <col min="682" max="682" width="14.28515625" style="1" bestFit="1" customWidth="1"/>
    <col min="683" max="683" width="26.28515625" style="1" bestFit="1" customWidth="1"/>
    <col min="684" max="684" width="14.28515625" style="1" bestFit="1" customWidth="1"/>
    <col min="685" max="686" width="5" style="1" bestFit="1" customWidth="1"/>
    <col min="687" max="687" width="27.28515625" style="1" bestFit="1" customWidth="1"/>
    <col min="688" max="688" width="14.28515625" style="1" bestFit="1" customWidth="1"/>
    <col min="689" max="689" width="27.28515625" style="1" bestFit="1" customWidth="1"/>
    <col min="690" max="690" width="14.28515625" style="1" bestFit="1" customWidth="1"/>
    <col min="691" max="691" width="27.28515625" style="1" bestFit="1" customWidth="1"/>
    <col min="692" max="692" width="14.28515625" style="1" bestFit="1" customWidth="1"/>
    <col min="693" max="693" width="27.28515625" style="1" bestFit="1" customWidth="1"/>
    <col min="694" max="694" width="14.28515625" style="1" bestFit="1" customWidth="1"/>
    <col min="695" max="695" width="27.28515625" style="1" bestFit="1" customWidth="1"/>
    <col min="696" max="696" width="14.28515625" style="1" bestFit="1" customWidth="1"/>
    <col min="697" max="697" width="27.28515625" style="1" bestFit="1" customWidth="1"/>
    <col min="698" max="698" width="14.28515625" style="1" bestFit="1" customWidth="1"/>
    <col min="699" max="699" width="27.28515625" style="1" bestFit="1" customWidth="1"/>
    <col min="700" max="700" width="14.28515625" style="1" bestFit="1" customWidth="1"/>
    <col min="701" max="702" width="5" style="1" bestFit="1" customWidth="1"/>
    <col min="703" max="703" width="27.28515625" style="1" bestFit="1" customWidth="1"/>
    <col min="704" max="704" width="14.28515625" style="1" bestFit="1" customWidth="1"/>
    <col min="705" max="705" width="27.28515625" style="1" bestFit="1" customWidth="1"/>
    <col min="706" max="706" width="14.28515625" style="1" bestFit="1" customWidth="1"/>
    <col min="707" max="707" width="27.28515625" style="1" bestFit="1" customWidth="1"/>
    <col min="708" max="708" width="14.28515625" style="1" bestFit="1" customWidth="1"/>
    <col min="709" max="709" width="27.28515625" style="1" bestFit="1" customWidth="1"/>
    <col min="710" max="710" width="14.28515625" style="1" bestFit="1" customWidth="1"/>
    <col min="711" max="711" width="27.28515625" style="1" bestFit="1" customWidth="1"/>
    <col min="712" max="712" width="14.28515625" style="1" bestFit="1" customWidth="1"/>
    <col min="713" max="713" width="27.28515625" style="1" bestFit="1" customWidth="1"/>
    <col min="714" max="714" width="14.28515625" style="1" bestFit="1" customWidth="1"/>
    <col min="715" max="715" width="27.28515625" style="1" bestFit="1" customWidth="1"/>
    <col min="716" max="716" width="14.28515625" style="1" bestFit="1" customWidth="1"/>
    <col min="717" max="717" width="27.28515625" style="1" bestFit="1" customWidth="1"/>
    <col min="718" max="718" width="14.28515625" style="1" bestFit="1" customWidth="1"/>
    <col min="719" max="719" width="27.28515625" style="1" bestFit="1" customWidth="1"/>
    <col min="720" max="720" width="14.28515625" style="1" bestFit="1" customWidth="1"/>
    <col min="721" max="722" width="5" style="1" bestFit="1" customWidth="1"/>
    <col min="723" max="723" width="27.28515625" style="1" bestFit="1" customWidth="1"/>
    <col min="724" max="724" width="14.28515625" style="1" bestFit="1" customWidth="1"/>
    <col min="725" max="726" width="5" style="1" bestFit="1" customWidth="1"/>
    <col min="727" max="727" width="27.28515625" style="1" bestFit="1" customWidth="1"/>
    <col min="728" max="728" width="14.28515625" style="1" bestFit="1" customWidth="1"/>
    <col min="729" max="729" width="27.28515625" style="1" bestFit="1" customWidth="1"/>
    <col min="730" max="730" width="14.28515625" style="1" bestFit="1" customWidth="1"/>
    <col min="731" max="731" width="27.28515625" style="1" bestFit="1" customWidth="1"/>
    <col min="732" max="732" width="14.28515625" style="1" bestFit="1" customWidth="1"/>
    <col min="733" max="733" width="27.28515625" style="1" bestFit="1" customWidth="1"/>
    <col min="734" max="734" width="14.28515625" style="1" bestFit="1" customWidth="1"/>
    <col min="735" max="735" width="27.28515625" style="1" bestFit="1" customWidth="1"/>
    <col min="736" max="736" width="14.28515625" style="1" bestFit="1" customWidth="1"/>
    <col min="737" max="737" width="27.28515625" style="1" bestFit="1" customWidth="1"/>
    <col min="738" max="738" width="14.28515625" style="1" bestFit="1" customWidth="1"/>
    <col min="739" max="739" width="27.28515625" style="1" bestFit="1" customWidth="1"/>
    <col min="740" max="740" width="14.28515625" style="1" bestFit="1" customWidth="1"/>
    <col min="741" max="741" width="27.28515625" style="1" bestFit="1" customWidth="1"/>
    <col min="742" max="742" width="14.28515625" style="1" bestFit="1" customWidth="1"/>
    <col min="743" max="743" width="27.28515625" style="1" bestFit="1" customWidth="1"/>
    <col min="744" max="744" width="14.28515625" style="1" bestFit="1" customWidth="1"/>
    <col min="745" max="745" width="27.28515625" style="1" bestFit="1" customWidth="1"/>
    <col min="746" max="746" width="13.28515625" style="1" bestFit="1" customWidth="1"/>
    <col min="747" max="747" width="27.28515625" style="1" bestFit="1" customWidth="1"/>
    <col min="748" max="748" width="14.28515625" style="1" bestFit="1" customWidth="1"/>
    <col min="749" max="750" width="5" style="1" bestFit="1" customWidth="1"/>
    <col min="751" max="751" width="27.28515625" style="1" bestFit="1" customWidth="1"/>
    <col min="752" max="752" width="14.28515625" style="1" bestFit="1" customWidth="1"/>
    <col min="753" max="753" width="26.28515625" style="1" bestFit="1" customWidth="1"/>
    <col min="754" max="754" width="14.28515625" style="1" bestFit="1" customWidth="1"/>
    <col min="755" max="755" width="27.28515625" style="1" bestFit="1" customWidth="1"/>
    <col min="756" max="756" width="14.28515625" style="1" bestFit="1" customWidth="1"/>
    <col min="757" max="757" width="27.28515625" style="1" bestFit="1" customWidth="1"/>
    <col min="758" max="758" width="14.28515625" style="1" bestFit="1" customWidth="1"/>
    <col min="759" max="759" width="27.28515625" style="1" bestFit="1" customWidth="1"/>
    <col min="760" max="760" width="14.28515625" style="1" bestFit="1" customWidth="1"/>
    <col min="761" max="761" width="26.28515625" style="1" bestFit="1" customWidth="1"/>
    <col min="762" max="762" width="14.28515625" style="1" bestFit="1" customWidth="1"/>
    <col min="763" max="763" width="27.28515625" style="1" bestFit="1" customWidth="1"/>
    <col min="764" max="764" width="14.28515625" style="1" bestFit="1" customWidth="1"/>
    <col min="765" max="765" width="27.28515625" style="1" bestFit="1" customWidth="1"/>
    <col min="766" max="766" width="14.28515625" style="1" bestFit="1" customWidth="1"/>
    <col min="767" max="767" width="27.28515625" style="1" bestFit="1" customWidth="1"/>
    <col min="768" max="768" width="13.28515625" style="1" bestFit="1" customWidth="1"/>
    <col min="769" max="769" width="27.28515625" style="1" bestFit="1" customWidth="1"/>
    <col min="770" max="770" width="14.28515625" style="1" bestFit="1" customWidth="1"/>
    <col min="771" max="771" width="27.28515625" style="1" bestFit="1" customWidth="1"/>
    <col min="772" max="772" width="14.28515625" style="1" bestFit="1" customWidth="1"/>
    <col min="773" max="773" width="27.28515625" style="1" bestFit="1" customWidth="1"/>
    <col min="774" max="774" width="14.28515625" style="1" bestFit="1" customWidth="1"/>
    <col min="775" max="775" width="27.28515625" style="1" bestFit="1" customWidth="1"/>
    <col min="776" max="776" width="14.28515625" style="1" bestFit="1" customWidth="1"/>
    <col min="777" max="777" width="27.28515625" style="1" bestFit="1" customWidth="1"/>
    <col min="778" max="778" width="14.28515625" style="1" bestFit="1" customWidth="1"/>
    <col min="779" max="779" width="27.28515625" style="1" bestFit="1" customWidth="1"/>
    <col min="780" max="780" width="13.28515625" style="1" bestFit="1" customWidth="1"/>
    <col min="781" max="781" width="27.28515625" style="1" bestFit="1" customWidth="1"/>
    <col min="782" max="782" width="14.28515625" style="1" bestFit="1" customWidth="1"/>
    <col min="783" max="784" width="5" style="1" bestFit="1" customWidth="1"/>
    <col min="785" max="785" width="27.28515625" style="1" bestFit="1" customWidth="1"/>
    <col min="786" max="786" width="14.28515625" style="1" bestFit="1" customWidth="1"/>
    <col min="787" max="787" width="27.28515625" style="1" bestFit="1" customWidth="1"/>
    <col min="788" max="788" width="14.28515625" style="1" bestFit="1" customWidth="1"/>
    <col min="789" max="789" width="27.28515625" style="1" bestFit="1" customWidth="1"/>
    <col min="790" max="790" width="14.28515625" style="1" bestFit="1" customWidth="1"/>
    <col min="791" max="792" width="5" style="1" bestFit="1" customWidth="1"/>
    <col min="793" max="793" width="27.28515625" style="1" bestFit="1" customWidth="1"/>
    <col min="794" max="794" width="14.28515625" style="1" bestFit="1" customWidth="1"/>
    <col min="795" max="795" width="27.28515625" style="1" bestFit="1" customWidth="1"/>
    <col min="796" max="796" width="13.28515625" style="1" bestFit="1" customWidth="1"/>
    <col min="797" max="798" width="5" style="1" bestFit="1" customWidth="1"/>
    <col min="799" max="799" width="27.28515625" style="1" bestFit="1" customWidth="1"/>
    <col min="800" max="800" width="14.28515625" style="1" bestFit="1" customWidth="1"/>
    <col min="801" max="801" width="27.28515625" style="1" bestFit="1" customWidth="1"/>
    <col min="802" max="802" width="14.28515625" style="1" bestFit="1" customWidth="1"/>
    <col min="803" max="803" width="27.28515625" style="1" bestFit="1" customWidth="1"/>
    <col min="804" max="804" width="14.28515625" style="1" bestFit="1" customWidth="1"/>
    <col min="805" max="805" width="27.28515625" style="1" bestFit="1" customWidth="1"/>
    <col min="806" max="806" width="13.28515625" style="1" bestFit="1" customWidth="1"/>
    <col min="807" max="807" width="27.28515625" style="1" bestFit="1" customWidth="1"/>
    <col min="808" max="808" width="14.28515625" style="1" bestFit="1" customWidth="1"/>
    <col min="809" max="809" width="26.28515625" style="1" bestFit="1" customWidth="1"/>
    <col min="810" max="810" width="14.28515625" style="1" bestFit="1" customWidth="1"/>
    <col min="811" max="812" width="5" style="1" bestFit="1" customWidth="1"/>
    <col min="813" max="813" width="27.28515625" style="1" bestFit="1" customWidth="1"/>
    <col min="814" max="814" width="14.28515625" style="1" bestFit="1" customWidth="1"/>
    <col min="815" max="815" width="27.28515625" style="1" bestFit="1" customWidth="1"/>
    <col min="816" max="816" width="14.28515625" style="1" bestFit="1" customWidth="1"/>
    <col min="817" max="817" width="27.28515625" style="1" bestFit="1" customWidth="1"/>
    <col min="818" max="818" width="14.28515625" style="1" bestFit="1" customWidth="1"/>
    <col min="819" max="820" width="5" style="1" bestFit="1" customWidth="1"/>
    <col min="821" max="821" width="26.28515625" style="1" bestFit="1" customWidth="1"/>
    <col min="822" max="822" width="14.28515625" style="1" bestFit="1" customWidth="1"/>
    <col min="823" max="824" width="5" style="1" bestFit="1" customWidth="1"/>
    <col min="825" max="825" width="27.28515625" style="1" bestFit="1" customWidth="1"/>
    <col min="826" max="826" width="14.28515625" style="1" bestFit="1" customWidth="1"/>
    <col min="827" max="827" width="27.28515625" style="1" bestFit="1" customWidth="1"/>
    <col min="828" max="828" width="14.28515625" style="1" bestFit="1" customWidth="1"/>
    <col min="829" max="829" width="27.28515625" style="1" bestFit="1" customWidth="1"/>
    <col min="830" max="830" width="14.28515625" style="1" bestFit="1" customWidth="1"/>
    <col min="831" max="831" width="27.28515625" style="1" bestFit="1" customWidth="1"/>
    <col min="832" max="832" width="14.28515625" style="1" bestFit="1" customWidth="1"/>
    <col min="833" max="833" width="27.28515625" style="1" bestFit="1" customWidth="1"/>
    <col min="834" max="834" width="14.28515625" style="1" bestFit="1" customWidth="1"/>
    <col min="835" max="835" width="27.28515625" style="1" bestFit="1" customWidth="1"/>
    <col min="836" max="836" width="14.28515625" style="1" bestFit="1" customWidth="1"/>
    <col min="837" max="837" width="27.28515625" style="1" bestFit="1" customWidth="1"/>
    <col min="838" max="838" width="14.28515625" style="1" bestFit="1" customWidth="1"/>
    <col min="839" max="840" width="5" style="1" bestFit="1" customWidth="1"/>
    <col min="841" max="841" width="26.28515625" style="1" bestFit="1" customWidth="1"/>
    <col min="842" max="842" width="14.28515625" style="1" bestFit="1" customWidth="1"/>
    <col min="843" max="844" width="5" style="1" bestFit="1" customWidth="1"/>
    <col min="845" max="845" width="27.28515625" style="1" bestFit="1" customWidth="1"/>
    <col min="846" max="846" width="14.28515625" style="1" bestFit="1" customWidth="1"/>
    <col min="847" max="847" width="27.28515625" style="1" bestFit="1" customWidth="1"/>
    <col min="848" max="848" width="14.28515625" style="1" bestFit="1" customWidth="1"/>
    <col min="849" max="849" width="27.28515625" style="1" bestFit="1" customWidth="1"/>
    <col min="850" max="850" width="14.28515625" style="1" bestFit="1" customWidth="1"/>
    <col min="851" max="851" width="27.28515625" style="1" bestFit="1" customWidth="1"/>
    <col min="852" max="852" width="14.28515625" style="1" bestFit="1" customWidth="1"/>
    <col min="853" max="853" width="27.28515625" style="1" bestFit="1" customWidth="1"/>
    <col min="854" max="854" width="14.28515625" style="1" bestFit="1" customWidth="1"/>
    <col min="855" max="856" width="5" style="1" bestFit="1" customWidth="1"/>
    <col min="857" max="857" width="26.28515625" style="1" bestFit="1" customWidth="1"/>
    <col min="858" max="858" width="13.28515625" style="1" bestFit="1" customWidth="1"/>
    <col min="859" max="859" width="26.28515625" style="1" bestFit="1" customWidth="1"/>
    <col min="860" max="860" width="14.28515625" style="1" bestFit="1" customWidth="1"/>
    <col min="861" max="861" width="27.28515625" style="1" bestFit="1" customWidth="1"/>
    <col min="862" max="862" width="14.28515625" style="1" bestFit="1" customWidth="1"/>
    <col min="863" max="863" width="27.28515625" style="1" bestFit="1" customWidth="1"/>
    <col min="864" max="864" width="14.28515625" style="1" bestFit="1" customWidth="1"/>
    <col min="865" max="865" width="27.28515625" style="1" bestFit="1" customWidth="1"/>
    <col min="866" max="866" width="14.28515625" style="1" bestFit="1" customWidth="1"/>
    <col min="867" max="867" width="26.28515625" style="1" bestFit="1" customWidth="1"/>
    <col min="868" max="868" width="14.28515625" style="1" bestFit="1" customWidth="1"/>
    <col min="869" max="869" width="27.28515625" style="1" bestFit="1" customWidth="1"/>
    <col min="870" max="870" width="14.28515625" style="1" bestFit="1" customWidth="1"/>
    <col min="871" max="871" width="27.28515625" style="1" bestFit="1" customWidth="1"/>
    <col min="872" max="872" width="14.28515625" style="1" bestFit="1" customWidth="1"/>
    <col min="873" max="873" width="27.28515625" style="1" bestFit="1" customWidth="1"/>
    <col min="874" max="874" width="14.28515625" style="1" bestFit="1" customWidth="1"/>
    <col min="875" max="875" width="27.28515625" style="1" bestFit="1" customWidth="1"/>
    <col min="876" max="876" width="14.28515625" style="1" bestFit="1" customWidth="1"/>
    <col min="877" max="877" width="27.28515625" style="1" bestFit="1" customWidth="1"/>
    <col min="878" max="878" width="13.28515625" style="1" bestFit="1" customWidth="1"/>
    <col min="879" max="879" width="27.28515625" style="1" bestFit="1" customWidth="1"/>
    <col min="880" max="880" width="14.28515625" style="1" bestFit="1" customWidth="1"/>
    <col min="881" max="881" width="27.28515625" style="1" bestFit="1" customWidth="1"/>
    <col min="882" max="882" width="13.28515625" style="1" bestFit="1" customWidth="1"/>
    <col min="883" max="883" width="27.28515625" style="1" bestFit="1" customWidth="1"/>
    <col min="884" max="884" width="14.28515625" style="1" bestFit="1" customWidth="1"/>
    <col min="885" max="885" width="27.28515625" style="1" bestFit="1" customWidth="1"/>
    <col min="886" max="886" width="14.28515625" style="1" bestFit="1" customWidth="1"/>
    <col min="887" max="887" width="27.28515625" style="1" bestFit="1" customWidth="1"/>
    <col min="888" max="888" width="14.28515625" style="1" bestFit="1" customWidth="1"/>
    <col min="889" max="889" width="26.28515625" style="1" bestFit="1" customWidth="1"/>
    <col min="890" max="890" width="13.28515625" style="1" bestFit="1" customWidth="1"/>
    <col min="891" max="891" width="27.28515625" style="1" bestFit="1" customWidth="1"/>
    <col min="892" max="892" width="14.28515625" style="1" bestFit="1" customWidth="1"/>
    <col min="893" max="893" width="27.28515625" style="1" bestFit="1" customWidth="1"/>
    <col min="894" max="894" width="14.28515625" style="1" bestFit="1" customWidth="1"/>
    <col min="895" max="895" width="27.28515625" style="1" bestFit="1" customWidth="1"/>
    <col min="896" max="896" width="14.28515625" style="1" bestFit="1" customWidth="1"/>
    <col min="897" max="897" width="27.28515625" style="1" bestFit="1" customWidth="1"/>
    <col min="898" max="898" width="14" style="1" bestFit="1" customWidth="1"/>
    <col min="899" max="900" width="5" style="1" bestFit="1" customWidth="1"/>
    <col min="901" max="901" width="16.85546875" style="1" bestFit="1" customWidth="1"/>
    <col min="902" max="902" width="14.28515625" style="1" bestFit="1" customWidth="1"/>
    <col min="903" max="903" width="26.28515625" style="1" bestFit="1" customWidth="1"/>
    <col min="904" max="904" width="14.28515625" style="1" bestFit="1" customWidth="1"/>
    <col min="905" max="906" width="5" style="1" bestFit="1" customWidth="1"/>
    <col min="907" max="907" width="27.28515625" style="1" bestFit="1" customWidth="1"/>
    <col min="908" max="908" width="14.28515625" style="1" bestFit="1" customWidth="1"/>
    <col min="909" max="909" width="27.28515625" style="1" bestFit="1" customWidth="1"/>
    <col min="910" max="910" width="14.28515625" style="1" bestFit="1" customWidth="1"/>
    <col min="911" max="911" width="27.28515625" style="1" bestFit="1" customWidth="1"/>
    <col min="912" max="912" width="14.28515625" style="1" bestFit="1" customWidth="1"/>
    <col min="913" max="913" width="27.28515625" style="1" bestFit="1" customWidth="1"/>
    <col min="914" max="914" width="14.28515625" style="1" bestFit="1" customWidth="1"/>
    <col min="915" max="915" width="26.28515625" style="1" bestFit="1" customWidth="1"/>
    <col min="916" max="916" width="14.28515625" style="1" bestFit="1" customWidth="1"/>
    <col min="917" max="917" width="27.28515625" style="1" bestFit="1" customWidth="1"/>
    <col min="918" max="918" width="14.28515625" style="1" bestFit="1" customWidth="1"/>
    <col min="919" max="919" width="25.140625" style="1" bestFit="1" customWidth="1"/>
    <col min="920" max="920" width="13.28515625" style="1" bestFit="1" customWidth="1"/>
    <col min="921" max="921" width="27.28515625" style="1" bestFit="1" customWidth="1"/>
    <col min="922" max="922" width="13.28515625" style="1" bestFit="1" customWidth="1"/>
    <col min="923" max="923" width="27.28515625" style="1" bestFit="1" customWidth="1"/>
    <col min="924" max="924" width="14.28515625" style="1" bestFit="1" customWidth="1"/>
    <col min="925" max="925" width="27.28515625" style="1" bestFit="1" customWidth="1"/>
    <col min="926" max="926" width="14.28515625" style="1" bestFit="1" customWidth="1"/>
    <col min="927" max="927" width="27.28515625" style="1" bestFit="1" customWidth="1"/>
    <col min="928" max="928" width="14.28515625" style="1" bestFit="1" customWidth="1"/>
    <col min="929" max="930" width="5" style="1" bestFit="1" customWidth="1"/>
    <col min="931" max="931" width="27.28515625" style="1" bestFit="1" customWidth="1"/>
    <col min="932" max="932" width="14.28515625" style="1" bestFit="1" customWidth="1"/>
    <col min="933" max="933" width="27.28515625" style="1" bestFit="1" customWidth="1"/>
    <col min="934" max="934" width="14.28515625" style="1" bestFit="1" customWidth="1"/>
    <col min="935" max="935" width="27.28515625" style="1" bestFit="1" customWidth="1"/>
    <col min="936" max="936" width="14.28515625" style="1" bestFit="1" customWidth="1"/>
    <col min="937" max="937" width="27.28515625" style="1" bestFit="1" customWidth="1"/>
    <col min="938" max="938" width="14.28515625" style="1" bestFit="1" customWidth="1"/>
    <col min="939" max="940" width="5" style="1" bestFit="1" customWidth="1"/>
    <col min="941" max="941" width="27.28515625" style="1" bestFit="1" customWidth="1"/>
    <col min="942" max="942" width="14.28515625" style="1" bestFit="1" customWidth="1"/>
    <col min="943" max="943" width="27.28515625" style="1" bestFit="1" customWidth="1"/>
    <col min="944" max="944" width="14.28515625" style="1" bestFit="1" customWidth="1"/>
    <col min="945" max="945" width="27.28515625" style="1" bestFit="1" customWidth="1"/>
    <col min="946" max="946" width="14.28515625" style="1" bestFit="1" customWidth="1"/>
    <col min="947" max="947" width="27.28515625" style="1" bestFit="1" customWidth="1"/>
    <col min="948" max="948" width="14.28515625" style="1" bestFit="1" customWidth="1"/>
    <col min="949" max="949" width="27.28515625" style="1" bestFit="1" customWidth="1"/>
    <col min="950" max="950" width="14.28515625" style="1" bestFit="1" customWidth="1"/>
    <col min="951" max="951" width="27.28515625" style="1" bestFit="1" customWidth="1"/>
    <col min="952" max="952" width="14.28515625" style="1" bestFit="1" customWidth="1"/>
    <col min="953" max="953" width="27.28515625" style="1" bestFit="1" customWidth="1"/>
    <col min="954" max="954" width="14.28515625" style="1" bestFit="1" customWidth="1"/>
    <col min="955" max="956" width="5" style="1" bestFit="1" customWidth="1"/>
    <col min="957" max="957" width="27.28515625" style="1" bestFit="1" customWidth="1"/>
    <col min="958" max="958" width="13.28515625" style="1" bestFit="1" customWidth="1"/>
    <col min="959" max="959" width="26.28515625" style="1" bestFit="1" customWidth="1"/>
    <col min="960" max="960" width="14.28515625" style="1" bestFit="1" customWidth="1"/>
    <col min="961" max="961" width="27.28515625" style="1" bestFit="1" customWidth="1"/>
    <col min="962" max="962" width="14.28515625" style="1" bestFit="1" customWidth="1"/>
    <col min="963" max="964" width="5" style="1" bestFit="1" customWidth="1"/>
    <col min="965" max="965" width="20" style="1" bestFit="1" customWidth="1"/>
    <col min="966" max="966" width="14.28515625" style="1" bestFit="1" customWidth="1"/>
    <col min="967" max="967" width="26.28515625" style="1" bestFit="1" customWidth="1"/>
    <col min="968" max="968" width="14.28515625" style="1" bestFit="1" customWidth="1"/>
    <col min="969" max="970" width="5" style="1" bestFit="1" customWidth="1"/>
    <col min="971" max="971" width="27.28515625" style="1" bestFit="1" customWidth="1"/>
    <col min="972" max="972" width="14.28515625" style="1" bestFit="1" customWidth="1"/>
    <col min="973" max="973" width="26.28515625" style="1" bestFit="1" customWidth="1"/>
    <col min="974" max="974" width="14.28515625" style="1" bestFit="1" customWidth="1"/>
    <col min="975" max="975" width="27.28515625" style="1" bestFit="1" customWidth="1"/>
    <col min="976" max="976" width="14.28515625" style="1" bestFit="1" customWidth="1"/>
    <col min="977" max="977" width="27.28515625" style="1" bestFit="1" customWidth="1"/>
    <col min="978" max="978" width="14.28515625" style="1" bestFit="1" customWidth="1"/>
    <col min="979" max="979" width="27.28515625" style="1" bestFit="1" customWidth="1"/>
    <col min="980" max="980" width="14.28515625" style="1" bestFit="1" customWidth="1"/>
    <col min="981" max="981" width="27.28515625" style="1" bestFit="1" customWidth="1"/>
    <col min="982" max="982" width="14.28515625" style="1" bestFit="1" customWidth="1"/>
    <col min="983" max="984" width="5" style="1" bestFit="1" customWidth="1"/>
    <col min="985" max="985" width="27.28515625" style="1" bestFit="1" customWidth="1"/>
    <col min="986" max="986" width="14.28515625" style="1" bestFit="1" customWidth="1"/>
    <col min="987" max="987" width="27.28515625" style="1" bestFit="1" customWidth="1"/>
    <col min="988" max="988" width="14.28515625" style="1" bestFit="1" customWidth="1"/>
    <col min="989" max="990" width="5" style="1" bestFit="1" customWidth="1"/>
    <col min="991" max="991" width="27.28515625" style="1" bestFit="1" customWidth="1"/>
    <col min="992" max="992" width="14.28515625" style="1" bestFit="1" customWidth="1"/>
    <col min="993" max="993" width="27.28515625" style="1" bestFit="1" customWidth="1"/>
    <col min="994" max="994" width="14.28515625" style="1" bestFit="1" customWidth="1"/>
    <col min="995" max="995" width="27.28515625" style="1" bestFit="1" customWidth="1"/>
    <col min="996" max="996" width="14.28515625" style="1" bestFit="1" customWidth="1"/>
    <col min="997" max="997" width="26.28515625" style="1" bestFit="1" customWidth="1"/>
    <col min="998" max="998" width="13.28515625" style="1" bestFit="1" customWidth="1"/>
    <col min="999" max="999" width="27.28515625" style="1" bestFit="1" customWidth="1"/>
    <col min="1000" max="1000" width="14.28515625" style="1" bestFit="1" customWidth="1"/>
    <col min="1001" max="1001" width="27.28515625" style="1" bestFit="1" customWidth="1"/>
    <col min="1002" max="1002" width="13.28515625" style="1" bestFit="1" customWidth="1"/>
    <col min="1003" max="1003" width="27.28515625" style="1" bestFit="1" customWidth="1"/>
    <col min="1004" max="1004" width="14.28515625" style="1" bestFit="1" customWidth="1"/>
    <col min="1005" max="1006" width="5" style="1" bestFit="1" customWidth="1"/>
    <col min="1007" max="1007" width="27.28515625" style="1" bestFit="1" customWidth="1"/>
    <col min="1008" max="1008" width="14.28515625" style="1" bestFit="1" customWidth="1"/>
    <col min="1009" max="1009" width="27.28515625" style="1" bestFit="1" customWidth="1"/>
    <col min="1010" max="1010" width="14.28515625" style="1" bestFit="1" customWidth="1"/>
    <col min="1011" max="1011" width="27.28515625" style="1" bestFit="1" customWidth="1"/>
    <col min="1012" max="1012" width="14.28515625" style="1" bestFit="1" customWidth="1"/>
    <col min="1013" max="1013" width="27.28515625" style="1" bestFit="1" customWidth="1"/>
    <col min="1014" max="1014" width="13.28515625" style="1" bestFit="1" customWidth="1"/>
    <col min="1015" max="1015" width="27.28515625" style="1" bestFit="1" customWidth="1"/>
    <col min="1016" max="1016" width="14.28515625" style="1" bestFit="1" customWidth="1"/>
    <col min="1017" max="1017" width="27.28515625" style="1" bestFit="1" customWidth="1"/>
    <col min="1018" max="1018" width="14.28515625" style="1" bestFit="1" customWidth="1"/>
    <col min="1019" max="1019" width="25.140625" style="1" bestFit="1" customWidth="1"/>
    <col min="1020" max="1020" width="14.28515625" style="1" bestFit="1" customWidth="1"/>
    <col min="1021" max="1021" width="26.28515625" style="1" bestFit="1" customWidth="1"/>
    <col min="1022" max="1022" width="14.28515625" style="1" bestFit="1" customWidth="1"/>
    <col min="1023" max="1023" width="27.28515625" style="1" bestFit="1" customWidth="1"/>
    <col min="1024" max="1024" width="14.28515625" style="1" bestFit="1" customWidth="1"/>
    <col min="1025" max="1025" width="27.28515625" style="1" bestFit="1" customWidth="1"/>
    <col min="1026" max="1026" width="14.28515625" style="1" bestFit="1" customWidth="1"/>
    <col min="1027" max="1027" width="27.28515625" style="1" bestFit="1" customWidth="1"/>
    <col min="1028" max="1028" width="14.28515625" style="1" bestFit="1" customWidth="1"/>
    <col min="1029" max="1029" width="27.28515625" style="1" bestFit="1" customWidth="1"/>
    <col min="1030" max="1030" width="14.28515625" style="1" bestFit="1" customWidth="1"/>
    <col min="1031" max="1032" width="5" style="1" bestFit="1" customWidth="1"/>
    <col min="1033" max="1033" width="27.28515625" style="1" bestFit="1" customWidth="1"/>
    <col min="1034" max="1034" width="14.28515625" style="1" bestFit="1" customWidth="1"/>
    <col min="1035" max="1035" width="26.28515625" style="1" bestFit="1" customWidth="1"/>
    <col min="1036" max="1036" width="14.28515625" style="1" bestFit="1" customWidth="1"/>
    <col min="1037" max="1037" width="27.28515625" style="1" bestFit="1" customWidth="1"/>
    <col min="1038" max="1038" width="14.28515625" style="1" bestFit="1" customWidth="1"/>
    <col min="1039" max="1039" width="27.28515625" style="1" bestFit="1" customWidth="1"/>
    <col min="1040" max="1040" width="14.28515625" style="1" bestFit="1" customWidth="1"/>
    <col min="1041" max="1041" width="27.28515625" style="1" bestFit="1" customWidth="1"/>
    <col min="1042" max="1042" width="14.28515625" style="1" bestFit="1" customWidth="1"/>
    <col min="1043" max="1043" width="27.28515625" style="1" bestFit="1" customWidth="1"/>
    <col min="1044" max="1044" width="14.28515625" style="1" bestFit="1" customWidth="1"/>
    <col min="1045" max="1045" width="27.28515625" style="1" bestFit="1" customWidth="1"/>
    <col min="1046" max="1046" width="14.28515625" style="1" bestFit="1" customWidth="1"/>
    <col min="1047" max="1047" width="27.28515625" style="1" bestFit="1" customWidth="1"/>
    <col min="1048" max="1048" width="13.28515625" style="1" bestFit="1" customWidth="1"/>
    <col min="1049" max="1050" width="5" style="1" bestFit="1" customWidth="1"/>
    <col min="1051" max="1051" width="27.28515625" style="1" bestFit="1" customWidth="1"/>
    <col min="1052" max="1052" width="14.28515625" style="1" bestFit="1" customWidth="1"/>
    <col min="1053" max="1053" width="27.28515625" style="1" bestFit="1" customWidth="1"/>
    <col min="1054" max="1054" width="14.28515625" style="1" bestFit="1" customWidth="1"/>
    <col min="1055" max="1055" width="27.28515625" style="1" bestFit="1" customWidth="1"/>
    <col min="1056" max="1056" width="14.28515625" style="1" bestFit="1" customWidth="1"/>
    <col min="1057" max="1057" width="26.28515625" style="1" bestFit="1" customWidth="1"/>
    <col min="1058" max="1058" width="14.28515625" style="1" bestFit="1" customWidth="1"/>
    <col min="1059" max="1059" width="26.28515625" style="1" bestFit="1" customWidth="1"/>
    <col min="1060" max="1060" width="14.28515625" style="1" bestFit="1" customWidth="1"/>
    <col min="1061" max="1061" width="27.28515625" style="1" bestFit="1" customWidth="1"/>
    <col min="1062" max="1062" width="14.28515625" style="1" bestFit="1" customWidth="1"/>
    <col min="1063" max="1064" width="5" style="1" bestFit="1" customWidth="1"/>
    <col min="1065" max="1065" width="27.28515625" style="1" bestFit="1" customWidth="1"/>
    <col min="1066" max="1066" width="14.28515625" style="1" bestFit="1" customWidth="1"/>
    <col min="1067" max="1067" width="27.28515625" style="1" bestFit="1" customWidth="1"/>
    <col min="1068" max="1068" width="14.28515625" style="1" bestFit="1" customWidth="1"/>
    <col min="1069" max="1069" width="27.28515625" style="1" bestFit="1" customWidth="1"/>
    <col min="1070" max="1070" width="14.28515625" style="1" bestFit="1" customWidth="1"/>
    <col min="1071" max="1071" width="26.28515625" style="1" bestFit="1" customWidth="1"/>
    <col min="1072" max="1072" width="14.28515625" style="1" bestFit="1" customWidth="1"/>
    <col min="1073" max="1073" width="27.28515625" style="1" bestFit="1" customWidth="1"/>
    <col min="1074" max="1074" width="14.28515625" style="1" bestFit="1" customWidth="1"/>
    <col min="1075" max="1075" width="27.28515625" style="1" bestFit="1" customWidth="1"/>
    <col min="1076" max="1076" width="14.28515625" style="1" bestFit="1" customWidth="1"/>
    <col min="1077" max="1078" width="5" style="1" bestFit="1" customWidth="1"/>
    <col min="1079" max="1079" width="27.28515625" style="1" bestFit="1" customWidth="1"/>
    <col min="1080" max="1080" width="14.28515625" style="1" bestFit="1" customWidth="1"/>
    <col min="1081" max="1081" width="27.28515625" style="1" bestFit="1" customWidth="1"/>
    <col min="1082" max="1082" width="14.28515625" style="1" bestFit="1" customWidth="1"/>
    <col min="1083" max="1083" width="27.28515625" style="1" bestFit="1" customWidth="1"/>
    <col min="1084" max="1084" width="14.28515625" style="1" bestFit="1" customWidth="1"/>
    <col min="1085" max="1085" width="27.28515625" style="1" bestFit="1" customWidth="1"/>
    <col min="1086" max="1086" width="14.28515625" style="1" bestFit="1" customWidth="1"/>
    <col min="1087" max="1087" width="27.28515625" style="1" bestFit="1" customWidth="1"/>
    <col min="1088" max="1088" width="13.28515625" style="1" bestFit="1" customWidth="1"/>
    <col min="1089" max="1089" width="27.28515625" style="1" bestFit="1" customWidth="1"/>
    <col min="1090" max="1090" width="13.28515625" style="1" bestFit="1" customWidth="1"/>
    <col min="1091" max="1091" width="27.28515625" style="1" bestFit="1" customWidth="1"/>
    <col min="1092" max="1092" width="14" style="1" bestFit="1" customWidth="1"/>
    <col min="1093" max="1093" width="26.28515625" style="1" bestFit="1" customWidth="1"/>
    <col min="1094" max="1094" width="14" style="1" bestFit="1" customWidth="1"/>
    <col min="1095" max="1095" width="26.28515625" style="1" bestFit="1" customWidth="1"/>
    <col min="1096" max="1096" width="14" style="1" bestFit="1" customWidth="1"/>
    <col min="1097" max="1097" width="26.28515625" style="1" bestFit="1" customWidth="1"/>
    <col min="1098" max="1098" width="13" style="1" bestFit="1" customWidth="1"/>
    <col min="1099" max="1099" width="25.140625" style="1" bestFit="1" customWidth="1"/>
    <col min="1100" max="1100" width="14" style="1" bestFit="1" customWidth="1"/>
    <col min="1101" max="1101" width="26.28515625" style="1" bestFit="1" customWidth="1"/>
    <col min="1102" max="1102" width="14" style="1" bestFit="1" customWidth="1"/>
    <col min="1103" max="1103" width="26.28515625" style="1" bestFit="1" customWidth="1"/>
    <col min="1104" max="1104" width="14" style="1" bestFit="1" customWidth="1"/>
    <col min="1105" max="1105" width="26.28515625" style="1" bestFit="1" customWidth="1"/>
    <col min="1106" max="1106" width="14" style="1" bestFit="1" customWidth="1"/>
    <col min="1107" max="1107" width="26.28515625" style="1" bestFit="1" customWidth="1"/>
    <col min="1108" max="1108" width="14" style="1" bestFit="1" customWidth="1"/>
    <col min="1109" max="1109" width="26.28515625" style="1" bestFit="1" customWidth="1"/>
    <col min="1110" max="1110" width="14" style="1" bestFit="1" customWidth="1"/>
    <col min="1111" max="1111" width="26.28515625" style="1" bestFit="1" customWidth="1"/>
    <col min="1112" max="1112" width="14" style="1" bestFit="1" customWidth="1"/>
    <col min="1113" max="1113" width="26.28515625" style="1" bestFit="1" customWidth="1"/>
    <col min="1114" max="1114" width="14" style="1" bestFit="1" customWidth="1"/>
    <col min="1115" max="1115" width="26.28515625" style="1" bestFit="1" customWidth="1"/>
    <col min="1116" max="1116" width="14" style="1" bestFit="1" customWidth="1"/>
    <col min="1117" max="1117" width="26.28515625" style="1" bestFit="1" customWidth="1"/>
    <col min="1118" max="1118" width="14" style="1" bestFit="1" customWidth="1"/>
    <col min="1119" max="1119" width="26.28515625" style="1" bestFit="1" customWidth="1"/>
    <col min="1120" max="1120" width="14" style="1" bestFit="1" customWidth="1"/>
    <col min="1121" max="1121" width="26.28515625" style="1" bestFit="1" customWidth="1"/>
    <col min="1122" max="1122" width="14" style="1" bestFit="1" customWidth="1"/>
    <col min="1123" max="1123" width="26.28515625" style="1" bestFit="1" customWidth="1"/>
    <col min="1124" max="1124" width="14" style="1" bestFit="1" customWidth="1"/>
    <col min="1125" max="1125" width="26.28515625" style="1" bestFit="1" customWidth="1"/>
    <col min="1126" max="1126" width="14" style="1" bestFit="1" customWidth="1"/>
    <col min="1127" max="1127" width="26.28515625" style="1" bestFit="1" customWidth="1"/>
    <col min="1128" max="1128" width="14" style="1" bestFit="1" customWidth="1"/>
    <col min="1129" max="1129" width="26.28515625" style="1" bestFit="1" customWidth="1"/>
    <col min="1130" max="1130" width="14" style="1" bestFit="1" customWidth="1"/>
    <col min="1131" max="1131" width="5" style="1" bestFit="1" customWidth="1"/>
    <col min="1132" max="1132" width="26.28515625" style="1" bestFit="1" customWidth="1"/>
    <col min="1133" max="1133" width="14" style="1" bestFit="1" customWidth="1"/>
    <col min="1134" max="1134" width="26.28515625" style="1" bestFit="1" customWidth="1"/>
    <col min="1135" max="1135" width="14" style="1" bestFit="1" customWidth="1"/>
    <col min="1136" max="1136" width="26.28515625" style="1" bestFit="1" customWidth="1"/>
    <col min="1137" max="1137" width="14" style="1" bestFit="1" customWidth="1"/>
    <col min="1138" max="1138" width="26.28515625" style="1" bestFit="1" customWidth="1"/>
    <col min="1139" max="1139" width="14" style="1" bestFit="1" customWidth="1"/>
    <col min="1140" max="1140" width="26.28515625" style="1" bestFit="1" customWidth="1"/>
    <col min="1141" max="1141" width="14" style="1" bestFit="1" customWidth="1"/>
    <col min="1142" max="1142" width="26.28515625" style="1" bestFit="1" customWidth="1"/>
    <col min="1143" max="1143" width="14" style="1" bestFit="1" customWidth="1"/>
    <col min="1144" max="1145" width="5" style="1" bestFit="1" customWidth="1"/>
    <col min="1146" max="1146" width="19" style="1" bestFit="1" customWidth="1"/>
    <col min="1147" max="1147" width="14" style="1" bestFit="1" customWidth="1"/>
    <col min="1148" max="1149" width="5" style="1" bestFit="1" customWidth="1"/>
    <col min="1150" max="1150" width="26.28515625" style="1" bestFit="1" customWidth="1"/>
    <col min="1151" max="1151" width="14" style="1" bestFit="1" customWidth="1"/>
    <col min="1152" max="1152" width="26.28515625" style="1" bestFit="1" customWidth="1"/>
    <col min="1153" max="1153" width="14" style="1" bestFit="1" customWidth="1"/>
    <col min="1154" max="1154" width="26.28515625" style="1" bestFit="1" customWidth="1"/>
    <col min="1155" max="1155" width="14" style="1" bestFit="1" customWidth="1"/>
    <col min="1156" max="1156" width="26.28515625" style="1" bestFit="1" customWidth="1"/>
    <col min="1157" max="1157" width="14" style="1" bestFit="1" customWidth="1"/>
    <col min="1158" max="1158" width="26.28515625" style="1" bestFit="1" customWidth="1"/>
    <col min="1159" max="1159" width="14" style="1" bestFit="1" customWidth="1"/>
    <col min="1160" max="1160" width="26.28515625" style="1" bestFit="1" customWidth="1"/>
    <col min="1161" max="1161" width="14" style="1" bestFit="1" customWidth="1"/>
    <col min="1162" max="1162" width="26.28515625" style="1" bestFit="1" customWidth="1"/>
    <col min="1163" max="1163" width="14" style="1" bestFit="1" customWidth="1"/>
    <col min="1164" max="1164" width="26.28515625" style="1" bestFit="1" customWidth="1"/>
    <col min="1165" max="1165" width="14" style="1" bestFit="1" customWidth="1"/>
    <col min="1166" max="1166" width="26.28515625" style="1" bestFit="1" customWidth="1"/>
    <col min="1167" max="1167" width="13" style="1" bestFit="1" customWidth="1"/>
    <col min="1168" max="1168" width="26.28515625" style="1" bestFit="1" customWidth="1"/>
    <col min="1169" max="1169" width="14" style="1" bestFit="1" customWidth="1"/>
    <col min="1170" max="1171" width="5" style="1" bestFit="1" customWidth="1"/>
    <col min="1172" max="1172" width="26.28515625" style="1" bestFit="1" customWidth="1"/>
    <col min="1173" max="1173" width="14" style="1" bestFit="1" customWidth="1"/>
    <col min="1174" max="1174" width="26.28515625" style="1" bestFit="1" customWidth="1"/>
    <col min="1175" max="1175" width="14" style="1" bestFit="1" customWidth="1"/>
    <col min="1176" max="1176" width="26.28515625" style="1" bestFit="1" customWidth="1"/>
    <col min="1177" max="1177" width="14" style="1" bestFit="1" customWidth="1"/>
    <col min="1178" max="1178" width="26.28515625" style="1" bestFit="1" customWidth="1"/>
    <col min="1179" max="1179" width="14" style="1" bestFit="1" customWidth="1"/>
    <col min="1180" max="1180" width="26.28515625" style="1" bestFit="1" customWidth="1"/>
    <col min="1181" max="1181" width="14" style="1" bestFit="1" customWidth="1"/>
    <col min="1182" max="1183" width="5" style="1" bestFit="1" customWidth="1"/>
    <col min="1184" max="1184" width="25.140625" style="1" bestFit="1" customWidth="1"/>
    <col min="1185" max="1185" width="13" style="1" bestFit="1" customWidth="1"/>
    <col min="1186" max="1186" width="26.28515625" style="1" bestFit="1" customWidth="1"/>
    <col min="1187" max="1187" width="14" style="1" bestFit="1" customWidth="1"/>
    <col min="1188" max="1188" width="26.28515625" style="1" bestFit="1" customWidth="1"/>
    <col min="1189" max="1189" width="14" style="1" bestFit="1" customWidth="1"/>
    <col min="1190" max="1190" width="26.28515625" style="1" bestFit="1" customWidth="1"/>
    <col min="1191" max="1191" width="14" style="1" bestFit="1" customWidth="1"/>
    <col min="1192" max="1192" width="26.28515625" style="1" bestFit="1" customWidth="1"/>
    <col min="1193" max="1193" width="14" style="1" bestFit="1" customWidth="1"/>
    <col min="1194" max="1194" width="26.28515625" style="1" bestFit="1" customWidth="1"/>
    <col min="1195" max="1195" width="14" style="1" bestFit="1" customWidth="1"/>
    <col min="1196" max="1196" width="26.28515625" style="1" bestFit="1" customWidth="1"/>
    <col min="1197" max="1197" width="14" style="1" bestFit="1" customWidth="1"/>
    <col min="1198" max="1198" width="26.28515625" style="1" bestFit="1" customWidth="1"/>
    <col min="1199" max="1199" width="13" style="1" bestFit="1" customWidth="1"/>
    <col min="1200" max="1200" width="26.28515625" style="1" bestFit="1" customWidth="1"/>
    <col min="1201" max="1201" width="14" style="1" bestFit="1" customWidth="1"/>
    <col min="1202" max="1202" width="26.28515625" style="1" bestFit="1" customWidth="1"/>
    <col min="1203" max="1203" width="14" style="1" bestFit="1" customWidth="1"/>
    <col min="1204" max="1204" width="26.28515625" style="1" bestFit="1" customWidth="1"/>
    <col min="1205" max="1205" width="14" style="1" bestFit="1" customWidth="1"/>
    <col min="1206" max="1206" width="26.28515625" style="1" bestFit="1" customWidth="1"/>
    <col min="1207" max="1207" width="14" style="1" bestFit="1" customWidth="1"/>
    <col min="1208" max="1209" width="5" style="1" bestFit="1" customWidth="1"/>
    <col min="1210" max="1210" width="26.28515625" style="1" bestFit="1" customWidth="1"/>
    <col min="1211" max="1211" width="14" style="1" bestFit="1" customWidth="1"/>
    <col min="1212" max="1212" width="26.28515625" style="1" bestFit="1" customWidth="1"/>
    <col min="1213" max="1213" width="14" style="1" bestFit="1" customWidth="1"/>
    <col min="1214" max="1214" width="26.28515625" style="1" bestFit="1" customWidth="1"/>
    <col min="1215" max="1215" width="14" style="1" bestFit="1" customWidth="1"/>
    <col min="1216" max="1216" width="26.28515625" style="1" bestFit="1" customWidth="1"/>
    <col min="1217" max="1217" width="14" style="1" bestFit="1" customWidth="1"/>
    <col min="1218" max="1218" width="26.28515625" style="1" bestFit="1" customWidth="1"/>
    <col min="1219" max="1219" width="14" style="1" bestFit="1" customWidth="1"/>
    <col min="1220" max="1220" width="26.28515625" style="1" bestFit="1" customWidth="1"/>
    <col min="1221" max="1221" width="14" style="1" bestFit="1" customWidth="1"/>
    <col min="1222" max="1222" width="26.28515625" style="1" bestFit="1" customWidth="1"/>
    <col min="1223" max="1223" width="14" style="1" bestFit="1" customWidth="1"/>
    <col min="1224" max="1224" width="26.28515625" style="1" bestFit="1" customWidth="1"/>
    <col min="1225" max="1225" width="13" style="1" bestFit="1" customWidth="1"/>
    <col min="1226" max="1226" width="26.28515625" style="1" bestFit="1" customWidth="1"/>
    <col min="1227" max="1227" width="14" style="1" bestFit="1" customWidth="1"/>
    <col min="1228" max="1228" width="26.28515625" style="1" bestFit="1" customWidth="1"/>
    <col min="1229" max="1229" width="14" style="1" bestFit="1" customWidth="1"/>
    <col min="1230" max="1230" width="26.28515625" style="1" bestFit="1" customWidth="1"/>
    <col min="1231" max="1231" width="14" style="1" bestFit="1" customWidth="1"/>
    <col min="1232" max="1232" width="26.28515625" style="1" bestFit="1" customWidth="1"/>
    <col min="1233" max="1233" width="14" style="1" bestFit="1" customWidth="1"/>
    <col min="1234" max="1234" width="26.28515625" style="1" bestFit="1" customWidth="1"/>
    <col min="1235" max="1235" width="14" style="1" bestFit="1" customWidth="1"/>
    <col min="1236" max="1236" width="26.28515625" style="1" bestFit="1" customWidth="1"/>
    <col min="1237" max="1237" width="14" style="1" bestFit="1" customWidth="1"/>
    <col min="1238" max="1238" width="25.140625" style="1" bestFit="1" customWidth="1"/>
    <col min="1239" max="1239" width="14" style="1" bestFit="1" customWidth="1"/>
    <col min="1240" max="1240" width="26.28515625" style="1" bestFit="1" customWidth="1"/>
    <col min="1241" max="1241" width="14" style="1" bestFit="1" customWidth="1"/>
    <col min="1242" max="1242" width="26.28515625" style="1" bestFit="1" customWidth="1"/>
    <col min="1243" max="1243" width="14" style="1" bestFit="1" customWidth="1"/>
    <col min="1244" max="1244" width="26.28515625" style="1" bestFit="1" customWidth="1"/>
    <col min="1245" max="1245" width="14" style="1" bestFit="1" customWidth="1"/>
    <col min="1246" max="1246" width="26.28515625" style="1" bestFit="1" customWidth="1"/>
    <col min="1247" max="1247" width="14" style="1" bestFit="1" customWidth="1"/>
    <col min="1248" max="1249" width="5" style="1" bestFit="1" customWidth="1"/>
    <col min="1250" max="1250" width="26.28515625" style="1" bestFit="1" customWidth="1"/>
    <col min="1251" max="1251" width="14" style="1" bestFit="1" customWidth="1"/>
    <col min="1252" max="1252" width="26.28515625" style="1" bestFit="1" customWidth="1"/>
    <col min="1253" max="1253" width="14" style="1" bestFit="1" customWidth="1"/>
    <col min="1254" max="1254" width="26.28515625" style="1" bestFit="1" customWidth="1"/>
    <col min="1255" max="1255" width="14" style="1" bestFit="1" customWidth="1"/>
    <col min="1256" max="1256" width="26.28515625" style="1" bestFit="1" customWidth="1"/>
    <col min="1257" max="1257" width="14" style="1" bestFit="1" customWidth="1"/>
    <col min="1258" max="1258" width="26.28515625" style="1" bestFit="1" customWidth="1"/>
    <col min="1259" max="1259" width="14" style="1" bestFit="1" customWidth="1"/>
    <col min="1260" max="1260" width="26.28515625" style="1" bestFit="1" customWidth="1"/>
    <col min="1261" max="1261" width="14" style="1" bestFit="1" customWidth="1"/>
    <col min="1262" max="1262" width="26.28515625" style="1" bestFit="1" customWidth="1"/>
    <col min="1263" max="1263" width="14" style="1" bestFit="1" customWidth="1"/>
    <col min="1264" max="1264" width="25.140625" style="1" bestFit="1" customWidth="1"/>
    <col min="1265" max="1265" width="13" style="1" bestFit="1" customWidth="1"/>
    <col min="1266" max="1266" width="26.28515625" style="1" bestFit="1" customWidth="1"/>
    <col min="1267" max="1267" width="14" style="1" bestFit="1" customWidth="1"/>
    <col min="1268" max="1268" width="26.28515625" style="1" bestFit="1" customWidth="1"/>
    <col min="1269" max="1269" width="14" style="1" bestFit="1" customWidth="1"/>
    <col min="1270" max="1270" width="26.28515625" style="1" bestFit="1" customWidth="1"/>
    <col min="1271" max="1271" width="14" style="1" bestFit="1" customWidth="1"/>
    <col min="1272" max="1272" width="26.28515625" style="1" bestFit="1" customWidth="1"/>
    <col min="1273" max="1273" width="14" style="1" bestFit="1" customWidth="1"/>
    <col min="1274" max="1274" width="26.28515625" style="1" bestFit="1" customWidth="1"/>
    <col min="1275" max="1275" width="14" style="1" bestFit="1" customWidth="1"/>
    <col min="1276" max="1276" width="26.28515625" style="1" bestFit="1" customWidth="1"/>
    <col min="1277" max="1277" width="14" style="1" bestFit="1" customWidth="1"/>
    <col min="1278" max="1278" width="26.28515625" style="1" bestFit="1" customWidth="1"/>
    <col min="1279" max="1279" width="14" style="1" bestFit="1" customWidth="1"/>
    <col min="1280" max="1281" width="5" style="1" bestFit="1" customWidth="1"/>
    <col min="1282" max="1282" width="26.28515625" style="1" bestFit="1" customWidth="1"/>
    <col min="1283" max="1283" width="14" style="1" bestFit="1" customWidth="1"/>
    <col min="1284" max="1284" width="26.28515625" style="1" bestFit="1" customWidth="1"/>
    <col min="1285" max="1285" width="14" style="1" bestFit="1" customWidth="1"/>
    <col min="1286" max="1286" width="26.28515625" style="1" bestFit="1" customWidth="1"/>
    <col min="1287" max="1287" width="13" style="1" bestFit="1" customWidth="1"/>
    <col min="1288" max="1288" width="26.28515625" style="1" bestFit="1" customWidth="1"/>
    <col min="1289" max="1289" width="14" style="1" bestFit="1" customWidth="1"/>
    <col min="1290" max="1290" width="26.28515625" style="1" bestFit="1" customWidth="1"/>
    <col min="1291" max="1291" width="14" style="1" bestFit="1" customWidth="1"/>
    <col min="1292" max="1292" width="26.28515625" style="1" bestFit="1" customWidth="1"/>
    <col min="1293" max="1293" width="14" style="1" bestFit="1" customWidth="1"/>
    <col min="1294" max="1295" width="5" style="1" bestFit="1" customWidth="1"/>
    <col min="1296" max="1296" width="26.28515625" style="1" bestFit="1" customWidth="1"/>
    <col min="1297" max="1297" width="14" style="1" bestFit="1" customWidth="1"/>
    <col min="1298" max="1298" width="26.28515625" style="1" bestFit="1" customWidth="1"/>
    <col min="1299" max="1299" width="14" style="1" bestFit="1" customWidth="1"/>
    <col min="1300" max="1300" width="26.28515625" style="1" bestFit="1" customWidth="1"/>
    <col min="1301" max="1301" width="14" style="1" bestFit="1" customWidth="1"/>
    <col min="1302" max="1303" width="5" style="1" bestFit="1" customWidth="1"/>
    <col min="1304" max="1304" width="25.140625" style="1" bestFit="1" customWidth="1"/>
    <col min="1305" max="1305" width="14" style="1" bestFit="1" customWidth="1"/>
    <col min="1306" max="1307" width="5" style="1" bestFit="1" customWidth="1"/>
    <col min="1308" max="1308" width="26.28515625" style="1" bestFit="1" customWidth="1"/>
    <col min="1309" max="1309" width="14" style="1" bestFit="1" customWidth="1"/>
    <col min="1310" max="1310" width="26.28515625" style="1" bestFit="1" customWidth="1"/>
    <col min="1311" max="1311" width="14" style="1" bestFit="1" customWidth="1"/>
    <col min="1312" max="1312" width="26.28515625" style="1" bestFit="1" customWidth="1"/>
    <col min="1313" max="1313" width="14" style="1" bestFit="1" customWidth="1"/>
    <col min="1314" max="1314" width="26.28515625" style="1" bestFit="1" customWidth="1"/>
    <col min="1315" max="1315" width="14" style="1" bestFit="1" customWidth="1"/>
    <col min="1316" max="1316" width="26.28515625" style="1" bestFit="1" customWidth="1"/>
    <col min="1317" max="1317" width="14" style="1" bestFit="1" customWidth="1"/>
    <col min="1318" max="1318" width="26.28515625" style="1" bestFit="1" customWidth="1"/>
    <col min="1319" max="1319" width="14" style="1" bestFit="1" customWidth="1"/>
    <col min="1320" max="1320" width="26.28515625" style="1" bestFit="1" customWidth="1"/>
    <col min="1321" max="1321" width="14" style="1" bestFit="1" customWidth="1"/>
    <col min="1322" max="1322" width="26.28515625" style="1" bestFit="1" customWidth="1"/>
    <col min="1323" max="1323" width="14" style="1" bestFit="1" customWidth="1"/>
    <col min="1324" max="1324" width="25.140625" style="1" bestFit="1" customWidth="1"/>
    <col min="1325" max="1325" width="14" style="1" bestFit="1" customWidth="1"/>
    <col min="1326" max="1326" width="26.28515625" style="1" bestFit="1" customWidth="1"/>
    <col min="1327" max="1327" width="13" style="1" bestFit="1" customWidth="1"/>
    <col min="1328" max="1328" width="26.28515625" style="1" bestFit="1" customWidth="1"/>
    <col min="1329" max="1329" width="14" style="1" bestFit="1" customWidth="1"/>
    <col min="1330" max="1330" width="26.28515625" style="1" bestFit="1" customWidth="1"/>
    <col min="1331" max="1331" width="14" style="1" bestFit="1" customWidth="1"/>
    <col min="1332" max="1332" width="26.28515625" style="1" bestFit="1" customWidth="1"/>
    <col min="1333" max="1333" width="14" style="1" bestFit="1" customWidth="1"/>
    <col min="1334" max="1334" width="26.28515625" style="1" bestFit="1" customWidth="1"/>
    <col min="1335" max="1335" width="14" style="1" bestFit="1" customWidth="1"/>
    <col min="1336" max="1336" width="26.28515625" style="1" bestFit="1" customWidth="1"/>
    <col min="1337" max="1337" width="14" style="1" bestFit="1" customWidth="1"/>
    <col min="1338" max="1338" width="26.28515625" style="1" bestFit="1" customWidth="1"/>
    <col min="1339" max="1339" width="14" style="1" bestFit="1" customWidth="1"/>
    <col min="1340" max="1340" width="25.140625" style="1" bestFit="1" customWidth="1"/>
    <col min="1341" max="1341" width="14" style="1" bestFit="1" customWidth="1"/>
    <col min="1342" max="1342" width="26.28515625" style="1" bestFit="1" customWidth="1"/>
    <col min="1343" max="1343" width="14" style="1" bestFit="1" customWidth="1"/>
    <col min="1344" max="1344" width="26.28515625" style="1" bestFit="1" customWidth="1"/>
    <col min="1345" max="1345" width="14" style="1" bestFit="1" customWidth="1"/>
    <col min="1346" max="1346" width="26.28515625" style="1" bestFit="1" customWidth="1"/>
    <col min="1347" max="1347" width="14" style="1" bestFit="1" customWidth="1"/>
    <col min="1348" max="1348" width="26.28515625" style="1" bestFit="1" customWidth="1"/>
    <col min="1349" max="1349" width="14" style="1" bestFit="1" customWidth="1"/>
    <col min="1350" max="1350" width="26.28515625" style="1" bestFit="1" customWidth="1"/>
    <col min="1351" max="1351" width="14" style="1" bestFit="1" customWidth="1"/>
    <col min="1352" max="1352" width="26.28515625" style="1" bestFit="1" customWidth="1"/>
    <col min="1353" max="1353" width="14" style="1" bestFit="1" customWidth="1"/>
    <col min="1354" max="1354" width="26.28515625" style="1" bestFit="1" customWidth="1"/>
    <col min="1355" max="1355" width="14" style="1" bestFit="1" customWidth="1"/>
    <col min="1356" max="1356" width="26.28515625" style="1" bestFit="1" customWidth="1"/>
    <col min="1357" max="1357" width="14" style="1" bestFit="1" customWidth="1"/>
    <col min="1358" max="1358" width="26.28515625" style="1" bestFit="1" customWidth="1"/>
    <col min="1359" max="1359" width="14" style="1" bestFit="1" customWidth="1"/>
    <col min="1360" max="1360" width="26.28515625" style="1" bestFit="1" customWidth="1"/>
    <col min="1361" max="1361" width="14" style="1" bestFit="1" customWidth="1"/>
    <col min="1362" max="1362" width="26.28515625" style="1" bestFit="1" customWidth="1"/>
    <col min="1363" max="1363" width="14" style="1" bestFit="1" customWidth="1"/>
    <col min="1364" max="1364" width="26.28515625" style="1" bestFit="1" customWidth="1"/>
    <col min="1365" max="1365" width="14" style="1" bestFit="1" customWidth="1"/>
    <col min="1366" max="1366" width="26.28515625" style="1" bestFit="1" customWidth="1"/>
    <col min="1367" max="1367" width="13" style="1" bestFit="1" customWidth="1"/>
    <col min="1368" max="1369" width="5" style="1" bestFit="1" customWidth="1"/>
    <col min="1370" max="1370" width="26.28515625" style="1" bestFit="1" customWidth="1"/>
    <col min="1371" max="1371" width="14" style="1" bestFit="1" customWidth="1"/>
    <col min="1372" max="1372" width="5" style="1" bestFit="1" customWidth="1"/>
    <col min="1373" max="1373" width="26.28515625" style="1" bestFit="1" customWidth="1"/>
    <col min="1374" max="1374" width="13" style="1" bestFit="1" customWidth="1"/>
    <col min="1375" max="1375" width="26.28515625" style="1" bestFit="1" customWidth="1"/>
    <col min="1376" max="1376" width="13" style="1" bestFit="1" customWidth="1"/>
    <col min="1377" max="1377" width="26.28515625" style="1" bestFit="1" customWidth="1"/>
    <col min="1378" max="1378" width="14" style="1" bestFit="1" customWidth="1"/>
    <col min="1379" max="1379" width="26.28515625" style="1" bestFit="1" customWidth="1"/>
    <col min="1380" max="1380" width="14" style="1" bestFit="1" customWidth="1"/>
    <col min="1381" max="1381" width="26.28515625" style="1" bestFit="1" customWidth="1"/>
    <col min="1382" max="1382" width="14" style="1" bestFit="1" customWidth="1"/>
    <col min="1383" max="1383" width="26.28515625" style="1" bestFit="1" customWidth="1"/>
    <col min="1384" max="1384" width="14" style="1" bestFit="1" customWidth="1"/>
    <col min="1385" max="1385" width="26.28515625" style="1" bestFit="1" customWidth="1"/>
    <col min="1386" max="1386" width="14" style="1" bestFit="1" customWidth="1"/>
    <col min="1387" max="1387" width="26.28515625" style="1" bestFit="1" customWidth="1"/>
    <col min="1388" max="1388" width="14" style="1" bestFit="1" customWidth="1"/>
    <col min="1389" max="1389" width="26.28515625" style="1" bestFit="1" customWidth="1"/>
    <col min="1390" max="1390" width="14" style="1" bestFit="1" customWidth="1"/>
    <col min="1391" max="1391" width="26.28515625" style="1" bestFit="1" customWidth="1"/>
    <col min="1392" max="1392" width="14" style="1" bestFit="1" customWidth="1"/>
    <col min="1393" max="1393" width="26.28515625" style="1" bestFit="1" customWidth="1"/>
    <col min="1394" max="1394" width="14" style="1" bestFit="1" customWidth="1"/>
    <col min="1395" max="1395" width="26.28515625" style="1" bestFit="1" customWidth="1"/>
    <col min="1396" max="1396" width="14" style="1" bestFit="1" customWidth="1"/>
    <col min="1397" max="1397" width="26.28515625" style="1" bestFit="1" customWidth="1"/>
    <col min="1398" max="1398" width="13" style="1" bestFit="1" customWidth="1"/>
    <col min="1399" max="1399" width="26.28515625" style="1" bestFit="1" customWidth="1"/>
    <col min="1400" max="1400" width="14" style="1" bestFit="1" customWidth="1"/>
    <col min="1401" max="1401" width="26.28515625" style="1" bestFit="1" customWidth="1"/>
    <col min="1402" max="1402" width="14" style="1" bestFit="1" customWidth="1"/>
    <col min="1403" max="1403" width="26.28515625" style="1" bestFit="1" customWidth="1"/>
    <col min="1404" max="1404" width="14" style="1" bestFit="1" customWidth="1"/>
    <col min="1405" max="1406" width="5" style="1" bestFit="1" customWidth="1"/>
    <col min="1407" max="1407" width="26.28515625" style="1" bestFit="1" customWidth="1"/>
    <col min="1408" max="1408" width="14" style="1" bestFit="1" customWidth="1"/>
    <col min="1409" max="1409" width="26.28515625" style="1" bestFit="1" customWidth="1"/>
    <col min="1410" max="1410" width="14" style="1" bestFit="1" customWidth="1"/>
    <col min="1411" max="1411" width="26.28515625" style="1" bestFit="1" customWidth="1"/>
    <col min="1412" max="1412" width="14" style="1" bestFit="1" customWidth="1"/>
    <col min="1413" max="1413" width="26.28515625" style="1" bestFit="1" customWidth="1"/>
    <col min="1414" max="1414" width="14" style="1" bestFit="1" customWidth="1"/>
    <col min="1415" max="1415" width="26.28515625" style="1" bestFit="1" customWidth="1"/>
    <col min="1416" max="1416" width="14" style="1" bestFit="1" customWidth="1"/>
    <col min="1417" max="1417" width="26.28515625" style="1" bestFit="1" customWidth="1"/>
    <col min="1418" max="1418" width="14" style="1" bestFit="1" customWidth="1"/>
    <col min="1419" max="1419" width="26.28515625" style="1" bestFit="1" customWidth="1"/>
    <col min="1420" max="1420" width="14" style="1" bestFit="1" customWidth="1"/>
    <col min="1421" max="1421" width="26.28515625" style="1" bestFit="1" customWidth="1"/>
    <col min="1422" max="1422" width="13" style="1" bestFit="1" customWidth="1"/>
    <col min="1423" max="1424" width="5" style="1" bestFit="1" customWidth="1"/>
    <col min="1425" max="1425" width="26.28515625" style="1" bestFit="1" customWidth="1"/>
    <col min="1426" max="1426" width="14" style="1" bestFit="1" customWidth="1"/>
    <col min="1427" max="1427" width="26.28515625" style="1" bestFit="1" customWidth="1"/>
    <col min="1428" max="1428" width="14" style="1" bestFit="1" customWidth="1"/>
    <col min="1429" max="1429" width="26.28515625" style="1" bestFit="1" customWidth="1"/>
    <col min="1430" max="1430" width="14" style="1" bestFit="1" customWidth="1"/>
    <col min="1431" max="1431" width="26.28515625" style="1" bestFit="1" customWidth="1"/>
    <col min="1432" max="1432" width="14" style="1" bestFit="1" customWidth="1"/>
    <col min="1433" max="1434" width="5" style="1" bestFit="1" customWidth="1"/>
    <col min="1435" max="1435" width="26.28515625" style="1" bestFit="1" customWidth="1"/>
    <col min="1436" max="1436" width="14" style="1" bestFit="1" customWidth="1"/>
    <col min="1437" max="1437" width="26.28515625" style="1" bestFit="1" customWidth="1"/>
    <col min="1438" max="1438" width="14" style="1" bestFit="1" customWidth="1"/>
    <col min="1439" max="1439" width="26.28515625" style="1" bestFit="1" customWidth="1"/>
    <col min="1440" max="1440" width="13" style="1" bestFit="1" customWidth="1"/>
    <col min="1441" max="1441" width="26.28515625" style="1" bestFit="1" customWidth="1"/>
    <col min="1442" max="1442" width="14" style="1" bestFit="1" customWidth="1"/>
    <col min="1443" max="1444" width="5" style="1" bestFit="1" customWidth="1"/>
    <col min="1445" max="1445" width="25.140625" style="1" bestFit="1" customWidth="1"/>
    <col min="1446" max="1446" width="14" style="1" bestFit="1" customWidth="1"/>
    <col min="1447" max="1447" width="26.28515625" style="1" bestFit="1" customWidth="1"/>
    <col min="1448" max="1448" width="14" style="1" bestFit="1" customWidth="1"/>
    <col min="1449" max="1449" width="26.28515625" style="1" bestFit="1" customWidth="1"/>
    <col min="1450" max="1450" width="14" style="1" bestFit="1" customWidth="1"/>
    <col min="1451" max="1451" width="26.28515625" style="1" bestFit="1" customWidth="1"/>
    <col min="1452" max="1452" width="14" style="1" bestFit="1" customWidth="1"/>
    <col min="1453" max="1453" width="26.28515625" style="1" bestFit="1" customWidth="1"/>
    <col min="1454" max="1454" width="14" style="1" bestFit="1" customWidth="1"/>
    <col min="1455" max="1455" width="26.28515625" style="1" bestFit="1" customWidth="1"/>
    <col min="1456" max="1456" width="14" style="1" bestFit="1" customWidth="1"/>
    <col min="1457" max="1457" width="26.28515625" style="1" bestFit="1" customWidth="1"/>
    <col min="1458" max="1458" width="14" style="1" bestFit="1" customWidth="1"/>
    <col min="1459" max="1459" width="26.28515625" style="1" bestFit="1" customWidth="1"/>
    <col min="1460" max="1460" width="14" style="1" bestFit="1" customWidth="1"/>
    <col min="1461" max="1461" width="26.28515625" style="1" bestFit="1" customWidth="1"/>
    <col min="1462" max="1462" width="14" style="1" bestFit="1" customWidth="1"/>
    <col min="1463" max="1463" width="26.28515625" style="1" bestFit="1" customWidth="1"/>
    <col min="1464" max="1464" width="14" style="1" bestFit="1" customWidth="1"/>
    <col min="1465" max="1465" width="26.28515625" style="1" bestFit="1" customWidth="1"/>
    <col min="1466" max="1466" width="14" style="1" bestFit="1" customWidth="1"/>
    <col min="1467" max="1467" width="25.140625" style="1" bestFit="1" customWidth="1"/>
    <col min="1468" max="1468" width="14" style="1" bestFit="1" customWidth="1"/>
    <col min="1469" max="1469" width="26.28515625" style="1" bestFit="1" customWidth="1"/>
    <col min="1470" max="1470" width="14" style="1" bestFit="1" customWidth="1"/>
    <col min="1471" max="1471" width="26.28515625" style="1" bestFit="1" customWidth="1"/>
    <col min="1472" max="1472" width="14" style="1" bestFit="1" customWidth="1"/>
    <col min="1473" max="1473" width="26.28515625" style="1" bestFit="1" customWidth="1"/>
    <col min="1474" max="1474" width="14" style="1" bestFit="1" customWidth="1"/>
    <col min="1475" max="1475" width="26.28515625" style="1" bestFit="1" customWidth="1"/>
    <col min="1476" max="1476" width="14" style="1" bestFit="1" customWidth="1"/>
    <col min="1477" max="1477" width="25.140625" style="1" bestFit="1" customWidth="1"/>
    <col min="1478" max="1478" width="14" style="1" bestFit="1" customWidth="1"/>
    <col min="1479" max="1479" width="26.28515625" style="1" bestFit="1" customWidth="1"/>
    <col min="1480" max="1480" width="14" style="1" bestFit="1" customWidth="1"/>
    <col min="1481" max="1481" width="26.28515625" style="1" bestFit="1" customWidth="1"/>
    <col min="1482" max="1482" width="14" style="1" bestFit="1" customWidth="1"/>
    <col min="1483" max="1483" width="26.28515625" style="1" bestFit="1" customWidth="1"/>
    <col min="1484" max="1484" width="13" style="1" bestFit="1" customWidth="1"/>
    <col min="1485" max="1485" width="26.28515625" style="1" bestFit="1" customWidth="1"/>
    <col min="1486" max="1486" width="14" style="1" bestFit="1" customWidth="1"/>
    <col min="1487" max="1487" width="26.28515625" style="1" bestFit="1" customWidth="1"/>
    <col min="1488" max="1488" width="14" style="1" bestFit="1" customWidth="1"/>
    <col min="1489" max="1489" width="26.28515625" style="1" bestFit="1" customWidth="1"/>
    <col min="1490" max="1490" width="14" style="1" bestFit="1" customWidth="1"/>
    <col min="1491" max="1491" width="25.140625" style="1" bestFit="1" customWidth="1"/>
    <col min="1492" max="1492" width="14" style="1" bestFit="1" customWidth="1"/>
    <col min="1493" max="1493" width="26.28515625" style="1" bestFit="1" customWidth="1"/>
    <col min="1494" max="1494" width="14" style="1" bestFit="1" customWidth="1"/>
    <col min="1495" max="1495" width="25.140625" style="1" bestFit="1" customWidth="1"/>
    <col min="1496" max="1496" width="14" style="1" bestFit="1" customWidth="1"/>
    <col min="1497" max="1497" width="26.28515625" style="1" bestFit="1" customWidth="1"/>
    <col min="1498" max="1498" width="9" style="1" bestFit="1" customWidth="1"/>
    <col min="1499" max="1499" width="26.28515625" style="1" bestFit="1" customWidth="1"/>
    <col min="1500" max="1500" width="14" style="1" bestFit="1" customWidth="1"/>
    <col min="1501" max="1501" width="26.28515625" style="1" bestFit="1" customWidth="1"/>
    <col min="1502" max="1502" width="14" style="1" bestFit="1" customWidth="1"/>
    <col min="1503" max="1503" width="26.28515625" style="1" bestFit="1" customWidth="1"/>
    <col min="1504" max="1504" width="14" style="1" bestFit="1" customWidth="1"/>
    <col min="1505" max="1505" width="26.28515625" style="1" bestFit="1" customWidth="1"/>
    <col min="1506" max="1506" width="14" style="1" bestFit="1" customWidth="1"/>
    <col min="1507" max="1507" width="26.28515625" style="1" bestFit="1" customWidth="1"/>
    <col min="1508" max="1508" width="14" style="1" bestFit="1" customWidth="1"/>
    <col min="1509" max="1509" width="26.28515625" style="1" bestFit="1" customWidth="1"/>
    <col min="1510" max="1510" width="13" style="1" bestFit="1" customWidth="1"/>
    <col min="1511" max="1511" width="26.28515625" style="1" bestFit="1" customWidth="1"/>
    <col min="1512" max="1512" width="14" style="1" bestFit="1" customWidth="1"/>
    <col min="1513" max="1513" width="26.28515625" style="1" bestFit="1" customWidth="1"/>
    <col min="1514" max="1514" width="14" style="1" bestFit="1" customWidth="1"/>
    <col min="1515" max="1515" width="26.28515625" style="1" bestFit="1" customWidth="1"/>
    <col min="1516" max="1516" width="14" style="1" bestFit="1" customWidth="1"/>
    <col min="1517" max="1517" width="26.28515625" style="1" bestFit="1" customWidth="1"/>
    <col min="1518" max="1518" width="14" style="1" bestFit="1" customWidth="1"/>
    <col min="1519" max="1519" width="26.28515625" style="1" bestFit="1" customWidth="1"/>
    <col min="1520" max="1520" width="14" style="1" bestFit="1" customWidth="1"/>
    <col min="1521" max="1521" width="26.28515625" style="1" bestFit="1" customWidth="1"/>
    <col min="1522" max="1522" width="14" style="1" bestFit="1" customWidth="1"/>
    <col min="1523" max="1523" width="26.28515625" style="1" bestFit="1" customWidth="1"/>
    <col min="1524" max="1524" width="14" style="1" bestFit="1" customWidth="1"/>
    <col min="1525" max="1525" width="26.28515625" style="1" bestFit="1" customWidth="1"/>
    <col min="1526" max="1526" width="14" style="1" bestFit="1" customWidth="1"/>
    <col min="1527" max="1528" width="5" style="1" bestFit="1" customWidth="1"/>
    <col min="1529" max="1529" width="26.28515625" style="1" bestFit="1" customWidth="1"/>
    <col min="1530" max="1530" width="14" style="1" bestFit="1" customWidth="1"/>
    <col min="1531" max="1532" width="5" style="1" bestFit="1" customWidth="1"/>
    <col min="1533" max="1533" width="26.28515625" style="1" bestFit="1" customWidth="1"/>
    <col min="1534" max="1534" width="14" style="1" bestFit="1" customWidth="1"/>
    <col min="1535" max="1535" width="26.28515625" style="1" bestFit="1" customWidth="1"/>
    <col min="1536" max="1536" width="14" style="1" bestFit="1" customWidth="1"/>
    <col min="1537" max="1537" width="26.28515625" style="1" bestFit="1" customWidth="1"/>
    <col min="1538" max="1538" width="14" style="1" bestFit="1" customWidth="1"/>
    <col min="1539" max="1539" width="26.28515625" style="1" bestFit="1" customWidth="1"/>
    <col min="1540" max="1540" width="14" style="1" bestFit="1" customWidth="1"/>
    <col min="1541" max="1541" width="26.28515625" style="1" bestFit="1" customWidth="1"/>
    <col min="1542" max="1542" width="14" style="1" bestFit="1" customWidth="1"/>
    <col min="1543" max="1543" width="26.28515625" style="1" bestFit="1" customWidth="1"/>
    <col min="1544" max="1544" width="14" style="1" bestFit="1" customWidth="1"/>
    <col min="1545" max="1545" width="26.28515625" style="1" bestFit="1" customWidth="1"/>
    <col min="1546" max="1546" width="14" style="1" bestFit="1" customWidth="1"/>
    <col min="1547" max="1547" width="26.28515625" style="1" bestFit="1" customWidth="1"/>
    <col min="1548" max="1548" width="14" style="1" bestFit="1" customWidth="1"/>
    <col min="1549" max="1549" width="26.28515625" style="1" bestFit="1" customWidth="1"/>
    <col min="1550" max="1550" width="14" style="1" bestFit="1" customWidth="1"/>
    <col min="1551" max="1551" width="26.28515625" style="1" bestFit="1" customWidth="1"/>
    <col min="1552" max="1552" width="14" style="1" bestFit="1" customWidth="1"/>
    <col min="1553" max="1553" width="25.140625" style="1" bestFit="1" customWidth="1"/>
    <col min="1554" max="1554" width="14" style="1" bestFit="1" customWidth="1"/>
    <col min="1555" max="1555" width="26.28515625" style="1" bestFit="1" customWidth="1"/>
    <col min="1556" max="1556" width="13" style="1" bestFit="1" customWidth="1"/>
    <col min="1557" max="1557" width="26.28515625" style="1" bestFit="1" customWidth="1"/>
    <col min="1558" max="1558" width="14" style="1" bestFit="1" customWidth="1"/>
    <col min="1559" max="1559" width="26.28515625" style="1" bestFit="1" customWidth="1"/>
    <col min="1560" max="1560" width="14" style="1" bestFit="1" customWidth="1"/>
    <col min="1561" max="1561" width="26.28515625" style="1" bestFit="1" customWidth="1"/>
    <col min="1562" max="1562" width="14" style="1" bestFit="1" customWidth="1"/>
    <col min="1563" max="1563" width="26.28515625" style="1" bestFit="1" customWidth="1"/>
    <col min="1564" max="1564" width="14" style="1" bestFit="1" customWidth="1"/>
    <col min="1565" max="1565" width="26.28515625" style="1" bestFit="1" customWidth="1"/>
    <col min="1566" max="1566" width="14" style="1" bestFit="1" customWidth="1"/>
    <col min="1567" max="1567" width="26.28515625" style="1" bestFit="1" customWidth="1"/>
    <col min="1568" max="1568" width="14" style="1" bestFit="1" customWidth="1"/>
    <col min="1569" max="1569" width="26.28515625" style="1" bestFit="1" customWidth="1"/>
    <col min="1570" max="1570" width="14" style="1" bestFit="1" customWidth="1"/>
    <col min="1571" max="1572" width="5" style="1" bestFit="1" customWidth="1"/>
    <col min="1573" max="1573" width="26.28515625" style="1" bestFit="1" customWidth="1"/>
    <col min="1574" max="1574" width="14" style="1" bestFit="1" customWidth="1"/>
    <col min="1575" max="1576" width="5" style="1" bestFit="1" customWidth="1"/>
    <col min="1577" max="1577" width="25.140625" style="1" bestFit="1" customWidth="1"/>
    <col min="1578" max="1578" width="14" style="1" bestFit="1" customWidth="1"/>
    <col min="1579" max="1579" width="26.28515625" style="1" bestFit="1" customWidth="1"/>
    <col min="1580" max="1580" width="14" style="1" bestFit="1" customWidth="1"/>
    <col min="1581" max="1581" width="26.28515625" style="1" bestFit="1" customWidth="1"/>
    <col min="1582" max="1582" width="13" style="1" bestFit="1" customWidth="1"/>
    <col min="1583" max="1583" width="26.28515625" style="1" bestFit="1" customWidth="1"/>
    <col min="1584" max="1584" width="14" style="1" bestFit="1" customWidth="1"/>
    <col min="1585" max="1585" width="25.140625" style="1" bestFit="1" customWidth="1"/>
    <col min="1586" max="1586" width="14" style="1" bestFit="1" customWidth="1"/>
    <col min="1587" max="1587" width="26.28515625" style="1" bestFit="1" customWidth="1"/>
    <col min="1588" max="1588" width="14" style="1" bestFit="1" customWidth="1"/>
    <col min="1589" max="1589" width="26.28515625" style="1" bestFit="1" customWidth="1"/>
    <col min="1590" max="1590" width="14" style="1" bestFit="1" customWidth="1"/>
    <col min="1591" max="1591" width="26.28515625" style="1" bestFit="1" customWidth="1"/>
    <col min="1592" max="1592" width="14" style="1" bestFit="1" customWidth="1"/>
    <col min="1593" max="1593" width="26.28515625" style="1" bestFit="1" customWidth="1"/>
    <col min="1594" max="1594" width="14" style="1" bestFit="1" customWidth="1"/>
    <col min="1595" max="1595" width="26.28515625" style="1" bestFit="1" customWidth="1"/>
    <col min="1596" max="1596" width="14" style="1" bestFit="1" customWidth="1"/>
    <col min="1597" max="1597" width="26.28515625" style="1" bestFit="1" customWidth="1"/>
    <col min="1598" max="1598" width="14" style="1" bestFit="1" customWidth="1"/>
    <col min="1599" max="1599" width="26.28515625" style="1" bestFit="1" customWidth="1"/>
    <col min="1600" max="1600" width="14" style="1" bestFit="1" customWidth="1"/>
    <col min="1601" max="1601" width="26.28515625" style="1" bestFit="1" customWidth="1"/>
    <col min="1602" max="1602" width="14" style="1" bestFit="1" customWidth="1"/>
    <col min="1603" max="1603" width="26.28515625" style="1" bestFit="1" customWidth="1"/>
    <col min="1604" max="1604" width="14" style="1" bestFit="1" customWidth="1"/>
    <col min="1605" max="1605" width="26.28515625" style="1" bestFit="1" customWidth="1"/>
    <col min="1606" max="1606" width="14" style="1" bestFit="1" customWidth="1"/>
    <col min="1607" max="1607" width="26.28515625" style="1" bestFit="1" customWidth="1"/>
    <col min="1608" max="1608" width="14" style="1" bestFit="1" customWidth="1"/>
    <col min="1609" max="1609" width="26.28515625" style="1" bestFit="1" customWidth="1"/>
    <col min="1610" max="1610" width="14" style="1" bestFit="1" customWidth="1"/>
    <col min="1611" max="1611" width="26.28515625" style="1" bestFit="1" customWidth="1"/>
    <col min="1612" max="1612" width="14" style="1" bestFit="1" customWidth="1"/>
    <col min="1613" max="1613" width="26.28515625" style="1" bestFit="1" customWidth="1"/>
    <col min="1614" max="1614" width="14" style="1" bestFit="1" customWidth="1"/>
    <col min="1615" max="1615" width="26.28515625" style="1" bestFit="1" customWidth="1"/>
    <col min="1616" max="1616" width="14" style="1" bestFit="1" customWidth="1"/>
    <col min="1617" max="1617" width="26.28515625" style="1" bestFit="1" customWidth="1"/>
    <col min="1618" max="1618" width="14" style="1" bestFit="1" customWidth="1"/>
    <col min="1619" max="1619" width="26.28515625" style="1" bestFit="1" customWidth="1"/>
    <col min="1620" max="1620" width="14" style="1" bestFit="1" customWidth="1"/>
    <col min="1621" max="1621" width="26.28515625" style="1" bestFit="1" customWidth="1"/>
    <col min="1622" max="1622" width="14" style="1" bestFit="1" customWidth="1"/>
    <col min="1623" max="1624" width="5" style="1" bestFit="1" customWidth="1"/>
    <col min="1625" max="1625" width="26.28515625" style="1" bestFit="1" customWidth="1"/>
    <col min="1626" max="1626" width="14" style="1" bestFit="1" customWidth="1"/>
    <col min="1627" max="1627" width="25.140625" style="1" bestFit="1" customWidth="1"/>
    <col min="1628" max="1628" width="14" style="1" bestFit="1" customWidth="1"/>
    <col min="1629" max="1629" width="26.28515625" style="1" bestFit="1" customWidth="1"/>
    <col min="1630" max="1630" width="14" style="1" bestFit="1" customWidth="1"/>
    <col min="1631" max="1631" width="26.28515625" style="1" bestFit="1" customWidth="1"/>
    <col min="1632" max="1632" width="14" style="1" bestFit="1" customWidth="1"/>
    <col min="1633" max="1633" width="26.28515625" style="1" bestFit="1" customWidth="1"/>
    <col min="1634" max="1634" width="14" style="1" bestFit="1" customWidth="1"/>
    <col min="1635" max="1635" width="26.28515625" style="1" bestFit="1" customWidth="1"/>
    <col min="1636" max="1636" width="14" style="1" bestFit="1" customWidth="1"/>
    <col min="1637" max="1637" width="25.140625" style="1" bestFit="1" customWidth="1"/>
    <col min="1638" max="1638" width="14" style="1" bestFit="1" customWidth="1"/>
    <col min="1639" max="1639" width="26.28515625" style="1" bestFit="1" customWidth="1"/>
    <col min="1640" max="1640" width="14" style="1" bestFit="1" customWidth="1"/>
    <col min="1641" max="1641" width="25.140625" style="1" bestFit="1" customWidth="1"/>
    <col min="1642" max="1642" width="14" style="1" bestFit="1" customWidth="1"/>
    <col min="1643" max="1643" width="26.28515625" style="1" bestFit="1" customWidth="1"/>
    <col min="1644" max="1644" width="14" style="1" bestFit="1" customWidth="1"/>
    <col min="1645" max="1645" width="26.28515625" style="1" bestFit="1" customWidth="1"/>
    <col min="1646" max="1646" width="14" style="1" bestFit="1" customWidth="1"/>
    <col min="1647" max="1647" width="26.28515625" style="1" bestFit="1" customWidth="1"/>
    <col min="1648" max="1648" width="14" style="1" bestFit="1" customWidth="1"/>
    <col min="1649" max="1649" width="26.28515625" style="1" bestFit="1" customWidth="1"/>
    <col min="1650" max="1650" width="14" style="1" bestFit="1" customWidth="1"/>
    <col min="1651" max="1651" width="26.28515625" style="1" bestFit="1" customWidth="1"/>
    <col min="1652" max="1652" width="14" style="1" bestFit="1" customWidth="1"/>
    <col min="1653" max="1653" width="26.28515625" style="1" bestFit="1" customWidth="1"/>
    <col min="1654" max="1654" width="14" style="1" bestFit="1" customWidth="1"/>
    <col min="1655" max="1655" width="26.28515625" style="1" bestFit="1" customWidth="1"/>
    <col min="1656" max="1656" width="14" style="1" bestFit="1" customWidth="1"/>
    <col min="1657" max="1657" width="26.28515625" style="1" bestFit="1" customWidth="1"/>
    <col min="1658" max="1658" width="14" style="1" bestFit="1" customWidth="1"/>
    <col min="1659" max="1659" width="26.28515625" style="1" bestFit="1" customWidth="1"/>
    <col min="1660" max="1660" width="14" style="1" bestFit="1" customWidth="1"/>
    <col min="1661" max="1662" width="5" style="1" bestFit="1" customWidth="1"/>
    <col min="1663" max="1663" width="26.28515625" style="1" bestFit="1" customWidth="1"/>
    <col min="1664" max="1664" width="14" style="1" bestFit="1" customWidth="1"/>
    <col min="1665" max="1665" width="25.140625" style="1" bestFit="1" customWidth="1"/>
    <col min="1666" max="1666" width="14" style="1" bestFit="1" customWidth="1"/>
    <col min="1667" max="1667" width="26.28515625" style="1" bestFit="1" customWidth="1"/>
    <col min="1668" max="1668" width="14" style="1" bestFit="1" customWidth="1"/>
    <col min="1669" max="1669" width="26.28515625" style="1" bestFit="1" customWidth="1"/>
    <col min="1670" max="1670" width="14" style="1" bestFit="1" customWidth="1"/>
    <col min="1671" max="1671" width="26.28515625" style="1" bestFit="1" customWidth="1"/>
    <col min="1672" max="1672" width="14" style="1" bestFit="1" customWidth="1"/>
    <col min="1673" max="1673" width="26.28515625" style="1" bestFit="1" customWidth="1"/>
    <col min="1674" max="1674" width="14" style="1" bestFit="1" customWidth="1"/>
    <col min="1675" max="1675" width="26.28515625" style="1" bestFit="1" customWidth="1"/>
    <col min="1676" max="1676" width="14" style="1" bestFit="1" customWidth="1"/>
    <col min="1677" max="1677" width="26.28515625" style="1" bestFit="1" customWidth="1"/>
    <col min="1678" max="1678" width="14" style="1" bestFit="1" customWidth="1"/>
    <col min="1679" max="1679" width="26.28515625" style="1" bestFit="1" customWidth="1"/>
    <col min="1680" max="1680" width="14" style="1" bestFit="1" customWidth="1"/>
    <col min="1681" max="1681" width="26.28515625" style="1" bestFit="1" customWidth="1"/>
    <col min="1682" max="1682" width="14" style="1" bestFit="1" customWidth="1"/>
    <col min="1683" max="1683" width="26.28515625" style="1" bestFit="1" customWidth="1"/>
    <col min="1684" max="1684" width="14" style="1" bestFit="1" customWidth="1"/>
    <col min="1685" max="1685" width="26.28515625" style="1" bestFit="1" customWidth="1"/>
    <col min="1686" max="1686" width="14" style="1" bestFit="1" customWidth="1"/>
    <col min="1687" max="1687" width="26.28515625" style="1" bestFit="1" customWidth="1"/>
    <col min="1688" max="1688" width="14" style="1" bestFit="1" customWidth="1"/>
    <col min="1689" max="1689" width="26.28515625" style="1" bestFit="1" customWidth="1"/>
    <col min="1690" max="1690" width="13" style="1" bestFit="1" customWidth="1"/>
    <col min="1691" max="1691" width="26.28515625" style="1" bestFit="1" customWidth="1"/>
    <col min="1692" max="1692" width="14" style="1" bestFit="1" customWidth="1"/>
    <col min="1693" max="1693" width="26.28515625" style="1" bestFit="1" customWidth="1"/>
    <col min="1694" max="1694" width="13" style="1" bestFit="1" customWidth="1"/>
    <col min="1695" max="1695" width="26.28515625" style="1" bestFit="1" customWidth="1"/>
    <col min="1696" max="1696" width="14" style="1" bestFit="1" customWidth="1"/>
    <col min="1697" max="1697" width="26.28515625" style="1" bestFit="1" customWidth="1"/>
    <col min="1698" max="1698" width="14" style="1" bestFit="1" customWidth="1"/>
    <col min="1699" max="1699" width="26.28515625" style="1" bestFit="1" customWidth="1"/>
    <col min="1700" max="1700" width="13" style="1" bestFit="1" customWidth="1"/>
    <col min="1701" max="1701" width="26.28515625" style="1" bestFit="1" customWidth="1"/>
    <col min="1702" max="1702" width="14" style="1" bestFit="1" customWidth="1"/>
    <col min="1703" max="1703" width="26.28515625" style="1" bestFit="1" customWidth="1"/>
    <col min="1704" max="1704" width="14" style="1" bestFit="1" customWidth="1"/>
    <col min="1705" max="1705" width="26.28515625" style="1" bestFit="1" customWidth="1"/>
    <col min="1706" max="1706" width="13" style="1" bestFit="1" customWidth="1"/>
    <col min="1707" max="1707" width="26.28515625" style="1" bestFit="1" customWidth="1"/>
    <col min="1708" max="1708" width="14" style="1" bestFit="1" customWidth="1"/>
    <col min="1709" max="1709" width="26.28515625" style="1" bestFit="1" customWidth="1"/>
    <col min="1710" max="1710" width="14" style="1" bestFit="1" customWidth="1"/>
    <col min="1711" max="1711" width="26.28515625" style="1" bestFit="1" customWidth="1"/>
    <col min="1712" max="1712" width="13" style="1" bestFit="1" customWidth="1"/>
    <col min="1713" max="1713" width="26.28515625" style="1" bestFit="1" customWidth="1"/>
    <col min="1714" max="1714" width="13" style="1" bestFit="1" customWidth="1"/>
    <col min="1715" max="1715" width="25.140625" style="1" bestFit="1" customWidth="1"/>
    <col min="1716" max="1716" width="14" style="1" bestFit="1" customWidth="1"/>
    <col min="1717" max="1717" width="26.28515625" style="1" bestFit="1" customWidth="1"/>
    <col min="1718" max="1718" width="14" style="1" bestFit="1" customWidth="1"/>
    <col min="1719" max="1719" width="26.28515625" style="1" bestFit="1" customWidth="1"/>
    <col min="1720" max="1720" width="14" style="1" bestFit="1" customWidth="1"/>
    <col min="1721" max="1721" width="26.28515625" style="1" bestFit="1" customWidth="1"/>
    <col min="1722" max="1722" width="14" style="1" bestFit="1" customWidth="1"/>
    <col min="1723" max="1723" width="26.28515625" style="1" bestFit="1" customWidth="1"/>
    <col min="1724" max="1724" width="14" style="1" bestFit="1" customWidth="1"/>
    <col min="1725" max="1725" width="26.28515625" style="1" bestFit="1" customWidth="1"/>
    <col min="1726" max="1726" width="14" style="1" bestFit="1" customWidth="1"/>
    <col min="1727" max="1727" width="26.28515625" style="1" bestFit="1" customWidth="1"/>
    <col min="1728" max="1728" width="14" style="1" bestFit="1" customWidth="1"/>
    <col min="1729" max="1729" width="26.28515625" style="1" bestFit="1" customWidth="1"/>
    <col min="1730" max="1730" width="14" style="1" bestFit="1" customWidth="1"/>
    <col min="1731" max="1731" width="26.28515625" style="1" bestFit="1" customWidth="1"/>
    <col min="1732" max="1732" width="14" style="1" bestFit="1" customWidth="1"/>
    <col min="1733" max="1733" width="25.140625" style="1" bestFit="1" customWidth="1"/>
    <col min="1734" max="1734" width="14" style="1" bestFit="1" customWidth="1"/>
    <col min="1735" max="1735" width="26.28515625" style="1" bestFit="1" customWidth="1"/>
    <col min="1736" max="1736" width="14" style="1" bestFit="1" customWidth="1"/>
    <col min="1737" max="1737" width="26.28515625" style="1" bestFit="1" customWidth="1"/>
    <col min="1738" max="1738" width="13" style="1" bestFit="1" customWidth="1"/>
    <col min="1739" max="1739" width="26.28515625" style="1" bestFit="1" customWidth="1"/>
    <col min="1740" max="1740" width="14" style="1" bestFit="1" customWidth="1"/>
    <col min="1741" max="1741" width="26.28515625" style="1" bestFit="1" customWidth="1"/>
    <col min="1742" max="1742" width="14" style="1" bestFit="1" customWidth="1"/>
    <col min="1743" max="1743" width="26.28515625" style="1" bestFit="1" customWidth="1"/>
    <col min="1744" max="1744" width="13" style="1" bestFit="1" customWidth="1"/>
    <col min="1745" max="1746" width="5" style="1" bestFit="1" customWidth="1"/>
    <col min="1747" max="1747" width="26.28515625" style="1" bestFit="1" customWidth="1"/>
    <col min="1748" max="1748" width="14" style="1" bestFit="1" customWidth="1"/>
    <col min="1749" max="1749" width="26.28515625" style="1" bestFit="1" customWidth="1"/>
    <col min="1750" max="1750" width="14" style="1" bestFit="1" customWidth="1"/>
    <col min="1751" max="1751" width="26.28515625" style="1" bestFit="1" customWidth="1"/>
    <col min="1752" max="1752" width="14" style="1" bestFit="1" customWidth="1"/>
    <col min="1753" max="1753" width="26.28515625" style="1" bestFit="1" customWidth="1"/>
    <col min="1754" max="1754" width="14" style="1" bestFit="1" customWidth="1"/>
    <col min="1755" max="1755" width="26.28515625" style="1" bestFit="1" customWidth="1"/>
    <col min="1756" max="1756" width="14" style="1" bestFit="1" customWidth="1"/>
    <col min="1757" max="1757" width="26.28515625" style="1" bestFit="1" customWidth="1"/>
    <col min="1758" max="1758" width="14" style="1" bestFit="1" customWidth="1"/>
    <col min="1759" max="1759" width="25.140625" style="1" bestFit="1" customWidth="1"/>
    <col min="1760" max="1760" width="14" style="1" bestFit="1" customWidth="1"/>
    <col min="1761" max="1761" width="26.28515625" style="1" bestFit="1" customWidth="1"/>
    <col min="1762" max="1762" width="14" style="1" bestFit="1" customWidth="1"/>
    <col min="1763" max="1763" width="26.28515625" style="1" bestFit="1" customWidth="1"/>
    <col min="1764" max="1764" width="13" style="1" bestFit="1" customWidth="1"/>
    <col min="1765" max="1765" width="26.28515625" style="1" bestFit="1" customWidth="1"/>
    <col min="1766" max="1766" width="14" style="1" bestFit="1" customWidth="1"/>
    <col min="1767" max="1767" width="26.28515625" style="1" bestFit="1" customWidth="1"/>
    <col min="1768" max="1768" width="14" style="1" bestFit="1" customWidth="1"/>
    <col min="1769" max="1769" width="26.28515625" style="1" bestFit="1" customWidth="1"/>
    <col min="1770" max="1770" width="14" style="1" bestFit="1" customWidth="1"/>
    <col min="1771" max="1771" width="26.28515625" style="1" bestFit="1" customWidth="1"/>
    <col min="1772" max="1772" width="14" style="1" bestFit="1" customWidth="1"/>
    <col min="1773" max="1774" width="5" style="1" bestFit="1" customWidth="1"/>
    <col min="1775" max="1775" width="26.28515625" style="1" bestFit="1" customWidth="1"/>
    <col min="1776" max="1776" width="14" style="1" bestFit="1" customWidth="1"/>
    <col min="1777" max="1777" width="26.28515625" style="1" bestFit="1" customWidth="1"/>
    <col min="1778" max="1778" width="14" style="1" bestFit="1" customWidth="1"/>
    <col min="1779" max="1779" width="26.28515625" style="1" bestFit="1" customWidth="1"/>
    <col min="1780" max="1780" width="14" style="1" bestFit="1" customWidth="1"/>
    <col min="1781" max="1781" width="26.28515625" style="1" bestFit="1" customWidth="1"/>
    <col min="1782" max="1782" width="14" style="1" bestFit="1" customWidth="1"/>
    <col min="1783" max="1783" width="26.28515625" style="1" bestFit="1" customWidth="1"/>
    <col min="1784" max="1784" width="14" style="1" bestFit="1" customWidth="1"/>
    <col min="1785" max="1785" width="26.28515625" style="1" bestFit="1" customWidth="1"/>
    <col min="1786" max="1786" width="14" style="1" bestFit="1" customWidth="1"/>
    <col min="1787" max="1787" width="26.28515625" style="1" bestFit="1" customWidth="1"/>
    <col min="1788" max="1788" width="14" style="1" bestFit="1" customWidth="1"/>
    <col min="1789" max="1789" width="26.28515625" style="1" bestFit="1" customWidth="1"/>
    <col min="1790" max="1790" width="14" style="1" bestFit="1" customWidth="1"/>
    <col min="1791" max="1791" width="26.28515625" style="1" bestFit="1" customWidth="1"/>
    <col min="1792" max="1792" width="14" style="1" bestFit="1" customWidth="1"/>
    <col min="1793" max="1793" width="26.28515625" style="1" bestFit="1" customWidth="1"/>
    <col min="1794" max="1794" width="12" style="1" bestFit="1" customWidth="1"/>
    <col min="1795" max="1795" width="26.28515625" style="1" bestFit="1" customWidth="1"/>
    <col min="1796" max="1796" width="14" style="1" bestFit="1" customWidth="1"/>
    <col min="1797" max="1797" width="26.28515625" style="1" bestFit="1" customWidth="1"/>
    <col min="1798" max="1798" width="14" style="1" bestFit="1" customWidth="1"/>
    <col min="1799" max="1799" width="26.28515625" style="1" bestFit="1" customWidth="1"/>
    <col min="1800" max="1800" width="14" style="1" bestFit="1" customWidth="1"/>
    <col min="1801" max="1801" width="26.28515625" style="1" bestFit="1" customWidth="1"/>
    <col min="1802" max="1802" width="14" style="1" bestFit="1" customWidth="1"/>
    <col min="1803" max="1803" width="26.28515625" style="1" bestFit="1" customWidth="1"/>
    <col min="1804" max="1804" width="13" style="1" bestFit="1" customWidth="1"/>
    <col min="1805" max="1806" width="5" style="1" bestFit="1" customWidth="1"/>
    <col min="1807" max="1807" width="26.28515625" style="1" bestFit="1" customWidth="1"/>
    <col min="1808" max="1808" width="14" style="1" bestFit="1" customWidth="1"/>
    <col min="1809" max="1809" width="26.28515625" style="1" bestFit="1" customWidth="1"/>
    <col min="1810" max="1810" width="14" style="1" bestFit="1" customWidth="1"/>
    <col min="1811" max="1811" width="26.28515625" style="1" bestFit="1" customWidth="1"/>
    <col min="1812" max="1812" width="14" style="1" bestFit="1" customWidth="1"/>
    <col min="1813" max="1813" width="26.28515625" style="1" bestFit="1" customWidth="1"/>
    <col min="1814" max="1814" width="14" style="1" bestFit="1" customWidth="1"/>
    <col min="1815" max="1815" width="25.140625" style="1" bestFit="1" customWidth="1"/>
    <col min="1816" max="1816" width="14" style="1" bestFit="1" customWidth="1"/>
    <col min="1817" max="1817" width="26.28515625" style="1" bestFit="1" customWidth="1"/>
    <col min="1818" max="1818" width="14" style="1" bestFit="1" customWidth="1"/>
    <col min="1819" max="1819" width="25.140625" style="1" bestFit="1" customWidth="1"/>
    <col min="1820" max="1820" width="14" style="1" bestFit="1" customWidth="1"/>
    <col min="1821" max="1821" width="26.28515625" style="1" bestFit="1" customWidth="1"/>
    <col min="1822" max="1822" width="14" style="1" bestFit="1" customWidth="1"/>
    <col min="1823" max="1823" width="26.28515625" style="1" bestFit="1" customWidth="1"/>
    <col min="1824" max="1824" width="14" style="1" bestFit="1" customWidth="1"/>
    <col min="1825" max="1825" width="26.28515625" style="1" bestFit="1" customWidth="1"/>
    <col min="1826" max="1826" width="14" style="1" bestFit="1" customWidth="1"/>
    <col min="1827" max="1827" width="26.28515625" style="1" bestFit="1" customWidth="1"/>
    <col min="1828" max="1828" width="14" style="1" bestFit="1" customWidth="1"/>
    <col min="1829" max="1829" width="26.28515625" style="1" bestFit="1" customWidth="1"/>
    <col min="1830" max="1830" width="14" style="1" bestFit="1" customWidth="1"/>
    <col min="1831" max="1831" width="26.28515625" style="1" bestFit="1" customWidth="1"/>
    <col min="1832" max="1832" width="14" style="1" bestFit="1" customWidth="1"/>
    <col min="1833" max="1833" width="26.28515625" style="1" bestFit="1" customWidth="1"/>
    <col min="1834" max="1834" width="14" style="1" bestFit="1" customWidth="1"/>
    <col min="1835" max="1835" width="26.28515625" style="1" bestFit="1" customWidth="1"/>
    <col min="1836" max="1836" width="14" style="1" bestFit="1" customWidth="1"/>
    <col min="1837" max="1837" width="26.28515625" style="1" bestFit="1" customWidth="1"/>
    <col min="1838" max="1838" width="14" style="1" bestFit="1" customWidth="1"/>
    <col min="1839" max="1839" width="26.28515625" style="1" bestFit="1" customWidth="1"/>
    <col min="1840" max="1840" width="14" style="1" bestFit="1" customWidth="1"/>
    <col min="1841" max="1841" width="26.28515625" style="1" bestFit="1" customWidth="1"/>
    <col min="1842" max="1842" width="14" style="1" bestFit="1" customWidth="1"/>
    <col min="1843" max="1843" width="26.28515625" style="1" bestFit="1" customWidth="1"/>
    <col min="1844" max="1844" width="14" style="1" bestFit="1" customWidth="1"/>
    <col min="1845" max="1845" width="26.28515625" style="1" bestFit="1" customWidth="1"/>
    <col min="1846" max="1846" width="14" style="1" bestFit="1" customWidth="1"/>
    <col min="1847" max="1847" width="26.28515625" style="1" bestFit="1" customWidth="1"/>
    <col min="1848" max="1848" width="13" style="1" bestFit="1" customWidth="1"/>
    <col min="1849" max="1849" width="26.28515625" style="1" bestFit="1" customWidth="1"/>
    <col min="1850" max="1850" width="14" style="1" bestFit="1" customWidth="1"/>
    <col min="1851" max="1851" width="26.28515625" style="1" bestFit="1" customWidth="1"/>
    <col min="1852" max="1852" width="14" style="1" bestFit="1" customWidth="1"/>
    <col min="1853" max="1853" width="26.28515625" style="1" bestFit="1" customWidth="1"/>
    <col min="1854" max="1854" width="14" style="1" bestFit="1" customWidth="1"/>
    <col min="1855" max="1855" width="26.28515625" style="1" bestFit="1" customWidth="1"/>
    <col min="1856" max="1856" width="14" style="1" bestFit="1" customWidth="1"/>
    <col min="1857" max="1857" width="26.28515625" style="1" bestFit="1" customWidth="1"/>
    <col min="1858" max="1858" width="14" style="1" bestFit="1" customWidth="1"/>
    <col min="1859" max="1860" width="5" style="1" bestFit="1" customWidth="1"/>
    <col min="1861" max="1861" width="26.28515625" style="1" bestFit="1" customWidth="1"/>
    <col min="1862" max="1862" width="14" style="1" bestFit="1" customWidth="1"/>
    <col min="1863" max="1863" width="26.28515625" style="1" bestFit="1" customWidth="1"/>
    <col min="1864" max="1864" width="14" style="1" bestFit="1" customWidth="1"/>
    <col min="1865" max="1865" width="26.28515625" style="1" bestFit="1" customWidth="1"/>
    <col min="1866" max="1866" width="14" style="1" bestFit="1" customWidth="1"/>
    <col min="1867" max="1867" width="26.28515625" style="1" bestFit="1" customWidth="1"/>
    <col min="1868" max="1868" width="14" style="1" bestFit="1" customWidth="1"/>
    <col min="1869" max="1869" width="26.28515625" style="1" bestFit="1" customWidth="1"/>
    <col min="1870" max="1870" width="14" style="1" bestFit="1" customWidth="1"/>
    <col min="1871" max="1872" width="5" style="1" bestFit="1" customWidth="1"/>
    <col min="1873" max="1873" width="18" style="1" bestFit="1" customWidth="1"/>
    <col min="1874" max="1874" width="14" style="1" bestFit="1" customWidth="1"/>
    <col min="1875" max="1875" width="26.28515625" style="1" bestFit="1" customWidth="1"/>
    <col min="1876" max="1876" width="14" style="1" bestFit="1" customWidth="1"/>
    <col min="1877" max="1877" width="26.28515625" style="1" bestFit="1" customWidth="1"/>
    <col min="1878" max="1878" width="14" style="1" bestFit="1" customWidth="1"/>
    <col min="1879" max="1879" width="26.28515625" style="1" bestFit="1" customWidth="1"/>
    <col min="1880" max="1880" width="14" style="1" bestFit="1" customWidth="1"/>
    <col min="1881" max="1881" width="26.28515625" style="1" bestFit="1" customWidth="1"/>
    <col min="1882" max="1882" width="12" style="1" bestFit="1" customWidth="1"/>
    <col min="1883" max="1883" width="25.140625" style="1" bestFit="1" customWidth="1"/>
    <col min="1884" max="1884" width="14" style="1" bestFit="1" customWidth="1"/>
    <col min="1885" max="1885" width="26.28515625" style="1" bestFit="1" customWidth="1"/>
    <col min="1886" max="1886" width="14" style="1" bestFit="1" customWidth="1"/>
    <col min="1887" max="1887" width="26.28515625" style="1" bestFit="1" customWidth="1"/>
    <col min="1888" max="1888" width="14" style="1" bestFit="1" customWidth="1"/>
    <col min="1889" max="1889" width="26.28515625" style="1" bestFit="1" customWidth="1"/>
    <col min="1890" max="1890" width="14" style="1" bestFit="1" customWidth="1"/>
    <col min="1891" max="1891" width="26.28515625" style="1" bestFit="1" customWidth="1"/>
    <col min="1892" max="1892" width="14" style="1" bestFit="1" customWidth="1"/>
    <col min="1893" max="1893" width="26.28515625" style="1" bestFit="1" customWidth="1"/>
    <col min="1894" max="1894" width="14" style="1" bestFit="1" customWidth="1"/>
    <col min="1895" max="1895" width="26.28515625" style="1" bestFit="1" customWidth="1"/>
    <col min="1896" max="1896" width="14" style="1" bestFit="1" customWidth="1"/>
    <col min="1897" max="1897" width="25.140625" style="1" bestFit="1" customWidth="1"/>
    <col min="1898" max="1898" width="14" style="1" bestFit="1" customWidth="1"/>
    <col min="1899" max="1899" width="26.28515625" style="1" bestFit="1" customWidth="1"/>
    <col min="1900" max="1900" width="14" style="1" bestFit="1" customWidth="1"/>
    <col min="1901" max="1901" width="26.28515625" style="1" bestFit="1" customWidth="1"/>
    <col min="1902" max="1902" width="14" style="1" bestFit="1" customWidth="1"/>
    <col min="1903" max="1904" width="5" style="1" bestFit="1" customWidth="1"/>
    <col min="1905" max="1905" width="26.28515625" style="1" bestFit="1" customWidth="1"/>
    <col min="1906" max="1906" width="14" style="1" bestFit="1" customWidth="1"/>
    <col min="1907" max="1908" width="5" style="1" bestFit="1" customWidth="1"/>
    <col min="1909" max="1909" width="25.140625" style="1" bestFit="1" customWidth="1"/>
    <col min="1910" max="1910" width="14" style="1" bestFit="1" customWidth="1"/>
    <col min="1911" max="1911" width="26.28515625" style="1" bestFit="1" customWidth="1"/>
    <col min="1912" max="1912" width="14" style="1" bestFit="1" customWidth="1"/>
    <col min="1913" max="1913" width="26.28515625" style="1" bestFit="1" customWidth="1"/>
    <col min="1914" max="1914" width="14" style="1" bestFit="1" customWidth="1"/>
    <col min="1915" max="1915" width="26.28515625" style="1" bestFit="1" customWidth="1"/>
    <col min="1916" max="1916" width="14" style="1" bestFit="1" customWidth="1"/>
    <col min="1917" max="1917" width="26.28515625" style="1" bestFit="1" customWidth="1"/>
    <col min="1918" max="1918" width="14" style="1" bestFit="1" customWidth="1"/>
    <col min="1919" max="1919" width="26.28515625" style="1" bestFit="1" customWidth="1"/>
    <col min="1920" max="1920" width="13" style="1" bestFit="1" customWidth="1"/>
    <col min="1921" max="1921" width="26.28515625" style="1" bestFit="1" customWidth="1"/>
    <col min="1922" max="1922" width="14" style="1" bestFit="1" customWidth="1"/>
    <col min="1923" max="1923" width="26.28515625" style="1" bestFit="1" customWidth="1"/>
    <col min="1924" max="1924" width="14" style="1" bestFit="1" customWidth="1"/>
    <col min="1925" max="1925" width="26.28515625" style="1" bestFit="1" customWidth="1"/>
    <col min="1926" max="1926" width="14" style="1" bestFit="1" customWidth="1"/>
    <col min="1927" max="1927" width="5" style="1" bestFit="1" customWidth="1"/>
    <col min="1928" max="1928" width="25.140625" style="1" bestFit="1" customWidth="1"/>
    <col min="1929" max="1929" width="14" style="1" bestFit="1" customWidth="1"/>
    <col min="1930" max="1930" width="26.28515625" style="1" bestFit="1" customWidth="1"/>
    <col min="1931" max="1931" width="14" style="1" bestFit="1" customWidth="1"/>
    <col min="1932" max="1932" width="26.28515625" style="1" bestFit="1" customWidth="1"/>
    <col min="1933" max="1933" width="14" style="1" bestFit="1" customWidth="1"/>
    <col min="1934" max="1934" width="25.140625" style="1" bestFit="1" customWidth="1"/>
    <col min="1935" max="1935" width="14" style="1" bestFit="1" customWidth="1"/>
    <col min="1936" max="1936" width="26.28515625" style="1" bestFit="1" customWidth="1"/>
    <col min="1937" max="1937" width="13" style="1" bestFit="1" customWidth="1"/>
    <col min="1938" max="1938" width="26.28515625" style="1" bestFit="1" customWidth="1"/>
    <col min="1939" max="1939" width="14" style="1" bestFit="1" customWidth="1"/>
    <col min="1940" max="1940" width="25.140625" style="1" bestFit="1" customWidth="1"/>
    <col min="1941" max="1941" width="14" style="1" bestFit="1" customWidth="1"/>
    <col min="1942" max="1942" width="26.28515625" style="1" bestFit="1" customWidth="1"/>
    <col min="1943" max="1943" width="14" style="1" bestFit="1" customWidth="1"/>
    <col min="1944" max="1944" width="26.28515625" style="1" bestFit="1" customWidth="1"/>
    <col min="1945" max="1945" width="14" style="1" bestFit="1" customWidth="1"/>
    <col min="1946" max="1946" width="26.28515625" style="1" bestFit="1" customWidth="1"/>
    <col min="1947" max="1947" width="14" style="1" bestFit="1" customWidth="1"/>
    <col min="1948" max="1949" width="5" style="1" bestFit="1" customWidth="1"/>
    <col min="1950" max="1950" width="25.140625" style="1" bestFit="1" customWidth="1"/>
    <col min="1951" max="1951" width="14" style="1" bestFit="1" customWidth="1"/>
    <col min="1952" max="1953" width="5" style="1" bestFit="1" customWidth="1"/>
    <col min="1954" max="1954" width="25.140625" style="1" bestFit="1" customWidth="1"/>
    <col min="1955" max="1955" width="14" style="1" bestFit="1" customWidth="1"/>
    <col min="1956" max="1956" width="26.28515625" style="1" bestFit="1" customWidth="1"/>
    <col min="1957" max="1957" width="14" style="1" bestFit="1" customWidth="1"/>
    <col min="1958" max="1958" width="26.28515625" style="1" bestFit="1" customWidth="1"/>
    <col min="1959" max="1959" width="14" style="1" bestFit="1" customWidth="1"/>
    <col min="1960" max="1960" width="25.140625" style="1" bestFit="1" customWidth="1"/>
    <col min="1961" max="1961" width="14" style="1" bestFit="1" customWidth="1"/>
    <col min="1962" max="1962" width="26.28515625" style="1" bestFit="1" customWidth="1"/>
    <col min="1963" max="1963" width="14" style="1" bestFit="1" customWidth="1"/>
    <col min="1964" max="1964" width="26.28515625" style="1" bestFit="1" customWidth="1"/>
    <col min="1965" max="1965" width="14" style="1" bestFit="1" customWidth="1"/>
    <col min="1966" max="1966" width="26.28515625" style="1" bestFit="1" customWidth="1"/>
    <col min="1967" max="1967" width="14" style="1" bestFit="1" customWidth="1"/>
    <col min="1968" max="1968" width="26.28515625" style="1" bestFit="1" customWidth="1"/>
    <col min="1969" max="1969" width="14" style="1" bestFit="1" customWidth="1"/>
    <col min="1970" max="1970" width="26.28515625" style="1" bestFit="1" customWidth="1"/>
    <col min="1971" max="1971" width="14" style="1" bestFit="1" customWidth="1"/>
    <col min="1972" max="1972" width="25.140625" style="1" bestFit="1" customWidth="1"/>
    <col min="1973" max="1973" width="13" style="1" bestFit="1" customWidth="1"/>
    <col min="1974" max="1974" width="26.28515625" style="1" bestFit="1" customWidth="1"/>
    <col min="1975" max="1975" width="14" style="1" bestFit="1" customWidth="1"/>
    <col min="1976" max="1976" width="26.28515625" style="1" bestFit="1" customWidth="1"/>
    <col min="1977" max="1977" width="14" style="1" bestFit="1" customWidth="1"/>
    <col min="1978" max="1978" width="26.28515625" style="1" bestFit="1" customWidth="1"/>
    <col min="1979" max="1979" width="14" style="1" bestFit="1" customWidth="1"/>
    <col min="1980" max="1980" width="26.28515625" style="1" bestFit="1" customWidth="1"/>
    <col min="1981" max="1981" width="14" style="1" bestFit="1" customWidth="1"/>
    <col min="1982" max="1982" width="26.28515625" style="1" bestFit="1" customWidth="1"/>
    <col min="1983" max="1983" width="14" style="1" bestFit="1" customWidth="1"/>
    <col min="1984" max="1984" width="26.28515625" style="1" bestFit="1" customWidth="1"/>
    <col min="1985" max="1985" width="13" style="1" bestFit="1" customWidth="1"/>
    <col min="1986" max="1986" width="26.28515625" style="1" bestFit="1" customWidth="1"/>
    <col min="1987" max="1987" width="14" style="1" bestFit="1" customWidth="1"/>
    <col min="1988" max="1988" width="26.28515625" style="1" bestFit="1" customWidth="1"/>
    <col min="1989" max="1989" width="14" style="1" bestFit="1" customWidth="1"/>
    <col min="1990" max="1990" width="26.28515625" style="1" bestFit="1" customWidth="1"/>
    <col min="1991" max="1991" width="14" style="1" bestFit="1" customWidth="1"/>
    <col min="1992" max="1992" width="25.140625" style="1" bestFit="1" customWidth="1"/>
    <col min="1993" max="1993" width="14" style="1" bestFit="1" customWidth="1"/>
    <col min="1994" max="1994" width="25.140625" style="1" bestFit="1" customWidth="1"/>
    <col min="1995" max="1995" width="14" style="1" bestFit="1" customWidth="1"/>
    <col min="1996" max="1996" width="26.28515625" style="1" bestFit="1" customWidth="1"/>
    <col min="1997" max="1997" width="14" style="1" bestFit="1" customWidth="1"/>
    <col min="1998" max="1998" width="26.28515625" style="1" bestFit="1" customWidth="1"/>
    <col min="1999" max="1999" width="14" style="1" bestFit="1" customWidth="1"/>
    <col min="2000" max="2000" width="26.28515625" style="1" bestFit="1" customWidth="1"/>
    <col min="2001" max="2001" width="14" style="1" bestFit="1" customWidth="1"/>
    <col min="2002" max="2002" width="26.28515625" style="1" bestFit="1" customWidth="1"/>
    <col min="2003" max="2003" width="14" style="1" bestFit="1" customWidth="1"/>
    <col min="2004" max="2004" width="26.28515625" style="1" bestFit="1" customWidth="1"/>
    <col min="2005" max="2005" width="14" style="1" bestFit="1" customWidth="1"/>
    <col min="2006" max="2006" width="26.28515625" style="1" bestFit="1" customWidth="1"/>
    <col min="2007" max="2007" width="14" style="1" bestFit="1" customWidth="1"/>
    <col min="2008" max="2008" width="26.28515625" style="1" bestFit="1" customWidth="1"/>
    <col min="2009" max="2009" width="13" style="1" bestFit="1" customWidth="1"/>
    <col min="2010" max="2011" width="5" style="1" bestFit="1" customWidth="1"/>
    <col min="2012" max="2012" width="26.28515625" style="1" bestFit="1" customWidth="1"/>
    <col min="2013" max="2013" width="14" style="1" bestFit="1" customWidth="1"/>
    <col min="2014" max="2014" width="26.28515625" style="1" bestFit="1" customWidth="1"/>
    <col min="2015" max="2015" width="14" style="1" bestFit="1" customWidth="1"/>
    <col min="2016" max="2016" width="26.28515625" style="1" bestFit="1" customWidth="1"/>
    <col min="2017" max="2017" width="14" style="1" bestFit="1" customWidth="1"/>
    <col min="2018" max="2018" width="26.28515625" style="1" bestFit="1" customWidth="1"/>
    <col min="2019" max="2019" width="14" style="1" bestFit="1" customWidth="1"/>
    <col min="2020" max="2021" width="5" style="1" bestFit="1" customWidth="1"/>
    <col min="2022" max="2022" width="26.28515625" style="1" bestFit="1" customWidth="1"/>
    <col min="2023" max="2023" width="14" style="1" bestFit="1" customWidth="1"/>
    <col min="2024" max="2024" width="25.140625" style="1" bestFit="1" customWidth="1"/>
    <col min="2025" max="2025" width="14" style="1" bestFit="1" customWidth="1"/>
    <col min="2026" max="2026" width="26.28515625" style="1" bestFit="1" customWidth="1"/>
    <col min="2027" max="2027" width="14" style="1" bestFit="1" customWidth="1"/>
    <col min="2028" max="2028" width="26.28515625" style="1" bestFit="1" customWidth="1"/>
    <col min="2029" max="2029" width="14" style="1" bestFit="1" customWidth="1"/>
    <col min="2030" max="2030" width="26.28515625" style="1" bestFit="1" customWidth="1"/>
    <col min="2031" max="2031" width="14" style="1" bestFit="1" customWidth="1"/>
    <col min="2032" max="2032" width="26.28515625" style="1" bestFit="1" customWidth="1"/>
    <col min="2033" max="2033" width="14" style="1" bestFit="1" customWidth="1"/>
    <col min="2034" max="2034" width="26.28515625" style="1" bestFit="1" customWidth="1"/>
    <col min="2035" max="2035" width="14" style="1" bestFit="1" customWidth="1"/>
    <col min="2036" max="2036" width="25.140625" style="1" bestFit="1" customWidth="1"/>
    <col min="2037" max="2037" width="14" style="1" bestFit="1" customWidth="1"/>
    <col min="2038" max="2038" width="26.28515625" style="1" bestFit="1" customWidth="1"/>
    <col min="2039" max="2039" width="14" style="1" bestFit="1" customWidth="1"/>
    <col min="2040" max="2040" width="26.28515625" style="1" bestFit="1" customWidth="1"/>
    <col min="2041" max="2041" width="14" style="1" bestFit="1" customWidth="1"/>
    <col min="2042" max="2042" width="26.28515625" style="1" bestFit="1" customWidth="1"/>
    <col min="2043" max="2043" width="14" style="1" bestFit="1" customWidth="1"/>
    <col min="2044" max="2044" width="26.28515625" style="1" bestFit="1" customWidth="1"/>
    <col min="2045" max="2045" width="14" style="1" bestFit="1" customWidth="1"/>
    <col min="2046" max="2046" width="26.28515625" style="1" bestFit="1" customWidth="1"/>
    <col min="2047" max="2047" width="13" style="1" bestFit="1" customWidth="1"/>
    <col min="2048" max="2048" width="26.28515625" style="1" bestFit="1" customWidth="1"/>
    <col min="2049" max="2049" width="14" style="1" bestFit="1" customWidth="1"/>
    <col min="2050" max="2050" width="26.28515625" style="1" bestFit="1" customWidth="1"/>
    <col min="2051" max="2051" width="14" style="1" bestFit="1" customWidth="1"/>
    <col min="2052" max="2052" width="26.28515625" style="1" bestFit="1" customWidth="1"/>
    <col min="2053" max="2053" width="14" style="1" bestFit="1" customWidth="1"/>
    <col min="2054" max="2054" width="26.28515625" style="1" bestFit="1" customWidth="1"/>
    <col min="2055" max="2055" width="14" style="1" bestFit="1" customWidth="1"/>
    <col min="2056" max="2056" width="26.28515625" style="1" bestFit="1" customWidth="1"/>
    <col min="2057" max="2057" width="14" style="1" bestFit="1" customWidth="1"/>
    <col min="2058" max="2058" width="25.140625" style="1" bestFit="1" customWidth="1"/>
    <col min="2059" max="2059" width="14" style="1" bestFit="1" customWidth="1"/>
    <col min="2060" max="2061" width="5" style="1" bestFit="1" customWidth="1"/>
    <col min="2062" max="2062" width="26.28515625" style="1" bestFit="1" customWidth="1"/>
    <col min="2063" max="2063" width="14" style="1" bestFit="1" customWidth="1"/>
    <col min="2064" max="2064" width="26.28515625" style="1" bestFit="1" customWidth="1"/>
    <col min="2065" max="2065" width="14" style="1" bestFit="1" customWidth="1"/>
    <col min="2066" max="2066" width="26.28515625" style="1" bestFit="1" customWidth="1"/>
    <col min="2067" max="2067" width="14" style="1" bestFit="1" customWidth="1"/>
    <col min="2068" max="2068" width="25.140625" style="1" bestFit="1" customWidth="1"/>
    <col min="2069" max="2069" width="14" style="1" bestFit="1" customWidth="1"/>
    <col min="2070" max="2070" width="26.28515625" style="1" bestFit="1" customWidth="1"/>
    <col min="2071" max="2071" width="14" style="1" bestFit="1" customWidth="1"/>
    <col min="2072" max="2072" width="26.28515625" style="1" bestFit="1" customWidth="1"/>
    <col min="2073" max="2073" width="14" style="1" bestFit="1" customWidth="1"/>
    <col min="2074" max="2074" width="26.28515625" style="1" bestFit="1" customWidth="1"/>
    <col min="2075" max="2075" width="14" style="1" bestFit="1" customWidth="1"/>
    <col min="2076" max="2076" width="26.28515625" style="1" bestFit="1" customWidth="1"/>
    <col min="2077" max="2077" width="14" style="1" bestFit="1" customWidth="1"/>
    <col min="2078" max="2079" width="5" style="1" bestFit="1" customWidth="1"/>
    <col min="2080" max="2080" width="26.28515625" style="1" bestFit="1" customWidth="1"/>
    <col min="2081" max="2081" width="14" style="1" bestFit="1" customWidth="1"/>
    <col min="2082" max="2082" width="26.28515625" style="1" bestFit="1" customWidth="1"/>
    <col min="2083" max="2083" width="14" style="1" bestFit="1" customWidth="1"/>
    <col min="2084" max="2084" width="25.140625" style="1" bestFit="1" customWidth="1"/>
    <col min="2085" max="2085" width="14" style="1" bestFit="1" customWidth="1"/>
    <col min="2086" max="2086" width="26.28515625" style="1" bestFit="1" customWidth="1"/>
    <col min="2087" max="2087" width="14" style="1" bestFit="1" customWidth="1"/>
    <col min="2088" max="2088" width="26.28515625" style="1" bestFit="1" customWidth="1"/>
    <col min="2089" max="2089" width="14" style="1" bestFit="1" customWidth="1"/>
    <col min="2090" max="2090" width="26.28515625" style="1" bestFit="1" customWidth="1"/>
    <col min="2091" max="2091" width="14" style="1" bestFit="1" customWidth="1"/>
    <col min="2092" max="2092" width="26.28515625" style="1" bestFit="1" customWidth="1"/>
    <col min="2093" max="2093" width="14" style="1" bestFit="1" customWidth="1"/>
    <col min="2094" max="2094" width="26.28515625" style="1" bestFit="1" customWidth="1"/>
    <col min="2095" max="2095" width="14" style="1" bestFit="1" customWidth="1"/>
    <col min="2096" max="2096" width="26.28515625" style="1" bestFit="1" customWidth="1"/>
    <col min="2097" max="2097" width="14" style="1" bestFit="1" customWidth="1"/>
    <col min="2098" max="2099" width="5" style="1" bestFit="1" customWidth="1"/>
    <col min="2100" max="2100" width="26.28515625" style="1" bestFit="1" customWidth="1"/>
    <col min="2101" max="2101" width="14" style="1" bestFit="1" customWidth="1"/>
    <col min="2102" max="2102" width="26.28515625" style="1" bestFit="1" customWidth="1"/>
    <col min="2103" max="2103" width="14" style="1" bestFit="1" customWidth="1"/>
    <col min="2104" max="2105" width="5" style="1" bestFit="1" customWidth="1"/>
    <col min="2106" max="2106" width="26.28515625" style="1" bestFit="1" customWidth="1"/>
    <col min="2107" max="2107" width="14" style="1" bestFit="1" customWidth="1"/>
    <col min="2108" max="2108" width="26.28515625" style="1" bestFit="1" customWidth="1"/>
    <col min="2109" max="2109" width="14" style="1" bestFit="1" customWidth="1"/>
    <col min="2110" max="2110" width="26.28515625" style="1" bestFit="1" customWidth="1"/>
    <col min="2111" max="2111" width="14" style="1" bestFit="1" customWidth="1"/>
    <col min="2112" max="2113" width="5" style="1" bestFit="1" customWidth="1"/>
    <col min="2114" max="2114" width="26.28515625" style="1" bestFit="1" customWidth="1"/>
    <col min="2115" max="2115" width="14" style="1" bestFit="1" customWidth="1"/>
    <col min="2116" max="2116" width="26.28515625" style="1" bestFit="1" customWidth="1"/>
    <col min="2117" max="2117" width="14" style="1" bestFit="1" customWidth="1"/>
    <col min="2118" max="2118" width="26.28515625" style="1" bestFit="1" customWidth="1"/>
    <col min="2119" max="2119" width="14" style="1" bestFit="1" customWidth="1"/>
    <col min="2120" max="2120" width="26.28515625" style="1" bestFit="1" customWidth="1"/>
    <col min="2121" max="2121" width="14" style="1" bestFit="1" customWidth="1"/>
    <col min="2122" max="2122" width="26.28515625" style="1" bestFit="1" customWidth="1"/>
    <col min="2123" max="2123" width="14" style="1" bestFit="1" customWidth="1"/>
    <col min="2124" max="2124" width="26.28515625" style="1" bestFit="1" customWidth="1"/>
    <col min="2125" max="2125" width="14" style="1" bestFit="1" customWidth="1"/>
    <col min="2126" max="2126" width="26.28515625" style="1" bestFit="1" customWidth="1"/>
    <col min="2127" max="2127" width="14" style="1" bestFit="1" customWidth="1"/>
    <col min="2128" max="2128" width="26.28515625" style="1" bestFit="1" customWidth="1"/>
    <col min="2129" max="2129" width="14" style="1" bestFit="1" customWidth="1"/>
    <col min="2130" max="2130" width="26.28515625" style="1" bestFit="1" customWidth="1"/>
    <col min="2131" max="2131" width="13" style="1" bestFit="1" customWidth="1"/>
    <col min="2132" max="2132" width="25.140625" style="1" bestFit="1" customWidth="1"/>
    <col min="2133" max="2133" width="14" style="1" bestFit="1" customWidth="1"/>
    <col min="2134" max="2134" width="26.28515625" style="1" bestFit="1" customWidth="1"/>
    <col min="2135" max="2135" width="14" style="1" bestFit="1" customWidth="1"/>
    <col min="2136" max="2136" width="26.28515625" style="1" bestFit="1" customWidth="1"/>
    <col min="2137" max="2137" width="14" style="1" bestFit="1" customWidth="1"/>
    <col min="2138" max="2138" width="26.28515625" style="1" bestFit="1" customWidth="1"/>
    <col min="2139" max="2139" width="14" style="1" bestFit="1" customWidth="1"/>
    <col min="2140" max="2140" width="26.28515625" style="1" bestFit="1" customWidth="1"/>
    <col min="2141" max="2141" width="13" style="1" bestFit="1" customWidth="1"/>
    <col min="2142" max="2142" width="26.28515625" style="1" bestFit="1" customWidth="1"/>
    <col min="2143" max="2143" width="14" style="1" bestFit="1" customWidth="1"/>
    <col min="2144" max="2144" width="5" style="1" bestFit="1" customWidth="1"/>
    <col min="2145" max="2145" width="26.28515625" style="1" bestFit="1" customWidth="1"/>
    <col min="2146" max="2146" width="14" style="1" bestFit="1" customWidth="1"/>
    <col min="2147" max="2147" width="24.140625" style="1" bestFit="1" customWidth="1"/>
    <col min="2148" max="2148" width="14" style="1" bestFit="1" customWidth="1"/>
    <col min="2149" max="2149" width="26.28515625" style="1" bestFit="1" customWidth="1"/>
    <col min="2150" max="2150" width="14" style="1" bestFit="1" customWidth="1"/>
    <col min="2151" max="2151" width="26.28515625" style="1" bestFit="1" customWidth="1"/>
    <col min="2152" max="2152" width="14" style="1" bestFit="1" customWidth="1"/>
    <col min="2153" max="2153" width="26.28515625" style="1" bestFit="1" customWidth="1"/>
    <col min="2154" max="2154" width="14" style="1" bestFit="1" customWidth="1"/>
    <col min="2155" max="2155" width="26.28515625" style="1" bestFit="1" customWidth="1"/>
    <col min="2156" max="2156" width="14" style="1" bestFit="1" customWidth="1"/>
    <col min="2157" max="2157" width="26.28515625" style="1" bestFit="1" customWidth="1"/>
    <col min="2158" max="2158" width="14" style="1" bestFit="1" customWidth="1"/>
    <col min="2159" max="2159" width="26.28515625" style="1" bestFit="1" customWidth="1"/>
    <col min="2160" max="2160" width="14" style="1" bestFit="1" customWidth="1"/>
    <col min="2161" max="2161" width="26.28515625" style="1" bestFit="1" customWidth="1"/>
    <col min="2162" max="2162" width="14" style="1" bestFit="1" customWidth="1"/>
    <col min="2163" max="2163" width="26.28515625" style="1" bestFit="1" customWidth="1"/>
    <col min="2164" max="2164" width="13" style="1" bestFit="1" customWidth="1"/>
    <col min="2165" max="2165" width="26.28515625" style="1" bestFit="1" customWidth="1"/>
    <col min="2166" max="2166" width="14" style="1" bestFit="1" customWidth="1"/>
    <col min="2167" max="2167" width="26.28515625" style="1" bestFit="1" customWidth="1"/>
    <col min="2168" max="2168" width="14" style="1" bestFit="1" customWidth="1"/>
    <col min="2169" max="2169" width="26.28515625" style="1" bestFit="1" customWidth="1"/>
    <col min="2170" max="2170" width="14" style="1" bestFit="1" customWidth="1"/>
    <col min="2171" max="2171" width="26.28515625" style="1" bestFit="1" customWidth="1"/>
    <col min="2172" max="2172" width="14" style="1" bestFit="1" customWidth="1"/>
    <col min="2173" max="2173" width="26.28515625" style="1" bestFit="1" customWidth="1"/>
    <col min="2174" max="2174" width="14" style="1" bestFit="1" customWidth="1"/>
    <col min="2175" max="2175" width="25.140625" style="1" bestFit="1" customWidth="1"/>
    <col min="2176" max="2176" width="14" style="1" bestFit="1" customWidth="1"/>
    <col min="2177" max="2177" width="25.140625" style="1" bestFit="1" customWidth="1"/>
    <col min="2178" max="2178" width="13" style="1" bestFit="1" customWidth="1"/>
    <col min="2179" max="2179" width="25.140625" style="1" bestFit="1" customWidth="1"/>
    <col min="2180" max="2180" width="14" style="1" bestFit="1" customWidth="1"/>
    <col min="2181" max="2181" width="25.140625" style="1" bestFit="1" customWidth="1"/>
    <col min="2182" max="2182" width="14" style="1" bestFit="1" customWidth="1"/>
    <col min="2183" max="2183" width="25.140625" style="1" bestFit="1" customWidth="1"/>
    <col min="2184" max="2184" width="14" style="1" bestFit="1" customWidth="1"/>
    <col min="2185" max="2185" width="25.140625" style="1" bestFit="1" customWidth="1"/>
    <col min="2186" max="2186" width="14" style="1" bestFit="1" customWidth="1"/>
    <col min="2187" max="2187" width="25.140625" style="1" bestFit="1" customWidth="1"/>
    <col min="2188" max="2188" width="14" style="1" bestFit="1" customWidth="1"/>
    <col min="2189" max="2189" width="25.140625" style="1" bestFit="1" customWidth="1"/>
    <col min="2190" max="2190" width="14" style="1" bestFit="1" customWidth="1"/>
    <col min="2191" max="2191" width="25.140625" style="1" bestFit="1" customWidth="1"/>
    <col min="2192" max="2192" width="14" style="1" bestFit="1" customWidth="1"/>
    <col min="2193" max="2193" width="25.140625" style="1" bestFit="1" customWidth="1"/>
    <col min="2194" max="2194" width="14" style="1" bestFit="1" customWidth="1"/>
    <col min="2195" max="2195" width="25.140625" style="1" bestFit="1" customWidth="1"/>
    <col min="2196" max="2196" width="14" style="1" bestFit="1" customWidth="1"/>
    <col min="2197" max="2197" width="24.140625" style="1" bestFit="1" customWidth="1"/>
    <col min="2198" max="2198" width="14" style="1" bestFit="1" customWidth="1"/>
    <col min="2199" max="2199" width="25.140625" style="1" bestFit="1" customWidth="1"/>
    <col min="2200" max="2200" width="14" style="1" bestFit="1" customWidth="1"/>
    <col min="2201" max="2202" width="5" style="1" bestFit="1" customWidth="1"/>
    <col min="2203" max="2203" width="24.140625" style="1" bestFit="1" customWidth="1"/>
    <col min="2204" max="2204" width="14" style="1" bestFit="1" customWidth="1"/>
    <col min="2205" max="2205" width="25.140625" style="1" bestFit="1" customWidth="1"/>
    <col min="2206" max="2206" width="13" style="1" bestFit="1" customWidth="1"/>
    <col min="2207" max="2208" width="5" style="1" bestFit="1" customWidth="1"/>
    <col min="2209" max="2209" width="25.140625" style="1" bestFit="1" customWidth="1"/>
    <col min="2210" max="2210" width="14" style="1" bestFit="1" customWidth="1"/>
    <col min="2211" max="2211" width="25.140625" style="1" bestFit="1" customWidth="1"/>
    <col min="2212" max="2212" width="14" style="1" bestFit="1" customWidth="1"/>
    <col min="2213" max="2213" width="25.140625" style="1" bestFit="1" customWidth="1"/>
    <col min="2214" max="2214" width="14" style="1" bestFit="1" customWidth="1"/>
    <col min="2215" max="2216" width="5" style="1" bestFit="1" customWidth="1"/>
    <col min="2217" max="2217" width="25.140625" style="1" bestFit="1" customWidth="1"/>
    <col min="2218" max="2218" width="14" style="1" bestFit="1" customWidth="1"/>
    <col min="2219" max="2219" width="25.140625" style="1" bestFit="1" customWidth="1"/>
    <col min="2220" max="2220" width="14" style="1" bestFit="1" customWidth="1"/>
    <col min="2221" max="2221" width="25.140625" style="1" bestFit="1" customWidth="1"/>
    <col min="2222" max="2222" width="14" style="1" bestFit="1" customWidth="1"/>
    <col min="2223" max="2223" width="25.140625" style="1" bestFit="1" customWidth="1"/>
    <col min="2224" max="2224" width="14" style="1" bestFit="1" customWidth="1"/>
    <col min="2225" max="2225" width="25.140625" style="1" bestFit="1" customWidth="1"/>
    <col min="2226" max="2226" width="14" style="1" bestFit="1" customWidth="1"/>
    <col min="2227" max="2227" width="25.140625" style="1" bestFit="1" customWidth="1"/>
    <col min="2228" max="2228" width="14" style="1" bestFit="1" customWidth="1"/>
    <col min="2229" max="2229" width="25.140625" style="1" bestFit="1" customWidth="1"/>
    <col min="2230" max="2230" width="14" style="1" bestFit="1" customWidth="1"/>
    <col min="2231" max="2231" width="25.140625" style="1" bestFit="1" customWidth="1"/>
    <col min="2232" max="2232" width="14" style="1" bestFit="1" customWidth="1"/>
    <col min="2233" max="2233" width="25.140625" style="1" bestFit="1" customWidth="1"/>
    <col min="2234" max="2234" width="12" style="1" bestFit="1" customWidth="1"/>
    <col min="2235" max="2235" width="25.140625" style="1" bestFit="1" customWidth="1"/>
    <col min="2236" max="2236" width="14" style="1" bestFit="1" customWidth="1"/>
    <col min="2237" max="2237" width="25.140625" style="1" bestFit="1" customWidth="1"/>
    <col min="2238" max="2238" width="14" style="1" bestFit="1" customWidth="1"/>
    <col min="2239" max="2239" width="24.140625" style="1" bestFit="1" customWidth="1"/>
    <col min="2240" max="2240" width="14" style="1" bestFit="1" customWidth="1"/>
    <col min="2241" max="2241" width="25.140625" style="1" bestFit="1" customWidth="1"/>
    <col min="2242" max="2242" width="14" style="1" bestFit="1" customWidth="1"/>
    <col min="2243" max="2243" width="25.140625" style="1" bestFit="1" customWidth="1"/>
    <col min="2244" max="2244" width="14" style="1" bestFit="1" customWidth="1"/>
    <col min="2245" max="2245" width="24.140625" style="1" bestFit="1" customWidth="1"/>
    <col min="2246" max="2246" width="14" style="1" bestFit="1" customWidth="1"/>
    <col min="2247" max="2247" width="25.140625" style="1" bestFit="1" customWidth="1"/>
    <col min="2248" max="2248" width="14" style="1" bestFit="1" customWidth="1"/>
    <col min="2249" max="2249" width="25.140625" style="1" bestFit="1" customWidth="1"/>
    <col min="2250" max="2250" width="14" style="1" bestFit="1" customWidth="1"/>
    <col min="2251" max="2251" width="25.140625" style="1" bestFit="1" customWidth="1"/>
    <col min="2252" max="2252" width="13" style="1" bestFit="1" customWidth="1"/>
    <col min="2253" max="2253" width="25.140625" style="1" bestFit="1" customWidth="1"/>
    <col min="2254" max="2254" width="14" style="1" bestFit="1" customWidth="1"/>
    <col min="2255" max="2255" width="25.140625" style="1" bestFit="1" customWidth="1"/>
    <col min="2256" max="2256" width="14" style="1" bestFit="1" customWidth="1"/>
    <col min="2257" max="2257" width="25.140625" style="1" bestFit="1" customWidth="1"/>
    <col min="2258" max="2258" width="14" style="1" bestFit="1" customWidth="1"/>
    <col min="2259" max="2259" width="25.140625" style="1" bestFit="1" customWidth="1"/>
    <col min="2260" max="2260" width="14" style="1" bestFit="1" customWidth="1"/>
    <col min="2261" max="2261" width="25.140625" style="1" bestFit="1" customWidth="1"/>
    <col min="2262" max="2262" width="14" style="1" bestFit="1" customWidth="1"/>
    <col min="2263" max="2264" width="5" style="1" bestFit="1" customWidth="1"/>
    <col min="2265" max="2265" width="25.140625" style="1" bestFit="1" customWidth="1"/>
    <col min="2266" max="2266" width="14" style="1" bestFit="1" customWidth="1"/>
    <col min="2267" max="2267" width="25.140625" style="1" bestFit="1" customWidth="1"/>
    <col min="2268" max="2268" width="14" style="1" bestFit="1" customWidth="1"/>
    <col min="2269" max="2269" width="25.140625" style="1" bestFit="1" customWidth="1"/>
    <col min="2270" max="2270" width="14" style="1" bestFit="1" customWidth="1"/>
    <col min="2271" max="2271" width="25.140625" style="1" bestFit="1" customWidth="1"/>
    <col min="2272" max="2272" width="14" style="1" bestFit="1" customWidth="1"/>
    <col min="2273" max="2273" width="25.140625" style="1" bestFit="1" customWidth="1"/>
    <col min="2274" max="2274" width="14" style="1" bestFit="1" customWidth="1"/>
    <col min="2275" max="2275" width="25.140625" style="1" bestFit="1" customWidth="1"/>
    <col min="2276" max="2276" width="14" style="1" bestFit="1" customWidth="1"/>
    <col min="2277" max="2277" width="25.140625" style="1" bestFit="1" customWidth="1"/>
    <col min="2278" max="2278" width="14" style="1" bestFit="1" customWidth="1"/>
    <col min="2279" max="2279" width="23.140625" style="1" bestFit="1" customWidth="1"/>
    <col min="2280" max="2280" width="14" style="1" bestFit="1" customWidth="1"/>
    <col min="2281" max="2281" width="25.140625" style="1" bestFit="1" customWidth="1"/>
    <col min="2282" max="2282" width="13" style="1" bestFit="1" customWidth="1"/>
    <col min="2283" max="2283" width="25.140625" style="1" bestFit="1" customWidth="1"/>
    <col min="2284" max="2284" width="14" style="1" bestFit="1" customWidth="1"/>
    <col min="2285" max="2285" width="25.140625" style="1" bestFit="1" customWidth="1"/>
    <col min="2286" max="2286" width="14" style="1" bestFit="1" customWidth="1"/>
    <col min="2287" max="2287" width="25.140625" style="1" bestFit="1" customWidth="1"/>
    <col min="2288" max="2288" width="14" style="1" bestFit="1" customWidth="1"/>
    <col min="2289" max="2289" width="25.140625" style="1" bestFit="1" customWidth="1"/>
    <col min="2290" max="2290" width="13" style="1" bestFit="1" customWidth="1"/>
    <col min="2291" max="2291" width="24.140625" style="1" bestFit="1" customWidth="1"/>
    <col min="2292" max="2292" width="14" style="1" bestFit="1" customWidth="1"/>
    <col min="2293" max="2293" width="25.140625" style="1" bestFit="1" customWidth="1"/>
    <col min="2294" max="2294" width="13" style="1" bestFit="1" customWidth="1"/>
    <col min="2295" max="2295" width="25.140625" style="1" bestFit="1" customWidth="1"/>
    <col min="2296" max="2296" width="14" style="1" bestFit="1" customWidth="1"/>
    <col min="2297" max="2297" width="25.140625" style="1" bestFit="1" customWidth="1"/>
    <col min="2298" max="2298" width="14" style="1" bestFit="1" customWidth="1"/>
    <col min="2299" max="2299" width="25.140625" style="1" bestFit="1" customWidth="1"/>
    <col min="2300" max="2300" width="14" style="1" bestFit="1" customWidth="1"/>
    <col min="2301" max="2302" width="5" style="1" bestFit="1" customWidth="1"/>
    <col min="2303" max="2303" width="25.140625" style="1" bestFit="1" customWidth="1"/>
    <col min="2304" max="2304" width="14" style="1" bestFit="1" customWidth="1"/>
    <col min="2305" max="2305" width="25.140625" style="1" bestFit="1" customWidth="1"/>
    <col min="2306" max="2306" width="14" style="1" bestFit="1" customWidth="1"/>
    <col min="2307" max="2307" width="25.140625" style="1" bestFit="1" customWidth="1"/>
    <col min="2308" max="2308" width="14" style="1" bestFit="1" customWidth="1"/>
    <col min="2309" max="2310" width="5" style="1" bestFit="1" customWidth="1"/>
    <col min="2311" max="2311" width="25.140625" style="1" bestFit="1" customWidth="1"/>
    <col min="2312" max="2312" width="14" style="1" bestFit="1" customWidth="1"/>
    <col min="2313" max="2313" width="25.140625" style="1" bestFit="1" customWidth="1"/>
    <col min="2314" max="2314" width="14" style="1" bestFit="1" customWidth="1"/>
    <col min="2315" max="2315" width="25.140625" style="1" bestFit="1" customWidth="1"/>
    <col min="2316" max="2316" width="14" style="1" bestFit="1" customWidth="1"/>
    <col min="2317" max="2317" width="24.140625" style="1" bestFit="1" customWidth="1"/>
    <col min="2318" max="2318" width="13" style="1" bestFit="1" customWidth="1"/>
    <col min="2319" max="2319" width="25.140625" style="1" bestFit="1" customWidth="1"/>
    <col min="2320" max="2320" width="14" style="1" bestFit="1" customWidth="1"/>
    <col min="2321" max="2321" width="25.140625" style="1" bestFit="1" customWidth="1"/>
    <col min="2322" max="2322" width="14" style="1" bestFit="1" customWidth="1"/>
    <col min="2323" max="2323" width="25.140625" style="1" bestFit="1" customWidth="1"/>
    <col min="2324" max="2324" width="14" style="1" bestFit="1" customWidth="1"/>
    <col min="2325" max="2325" width="25.140625" style="1" bestFit="1" customWidth="1"/>
    <col min="2326" max="2326" width="14" style="1" bestFit="1" customWidth="1"/>
    <col min="2327" max="2327" width="25.140625" style="1" bestFit="1" customWidth="1"/>
    <col min="2328" max="2328" width="14" style="1" bestFit="1" customWidth="1"/>
    <col min="2329" max="2329" width="25.140625" style="1" bestFit="1" customWidth="1"/>
    <col min="2330" max="2330" width="14" style="1" bestFit="1" customWidth="1"/>
    <col min="2331" max="2331" width="25.140625" style="1" bestFit="1" customWidth="1"/>
    <col min="2332" max="2332" width="14" style="1" bestFit="1" customWidth="1"/>
    <col min="2333" max="2333" width="25.140625" style="1" bestFit="1" customWidth="1"/>
    <col min="2334" max="2334" width="14" style="1" bestFit="1" customWidth="1"/>
    <col min="2335" max="2335" width="25.140625" style="1" bestFit="1" customWidth="1"/>
    <col min="2336" max="2336" width="14" style="1" bestFit="1" customWidth="1"/>
    <col min="2337" max="2337" width="25.140625" style="1" bestFit="1" customWidth="1"/>
    <col min="2338" max="2338" width="14" style="1" bestFit="1" customWidth="1"/>
    <col min="2339" max="2339" width="25.140625" style="1" bestFit="1" customWidth="1"/>
    <col min="2340" max="2340" width="14" style="1" bestFit="1" customWidth="1"/>
    <col min="2341" max="2341" width="25.140625" style="1" bestFit="1" customWidth="1"/>
    <col min="2342" max="2342" width="14" style="1" bestFit="1" customWidth="1"/>
    <col min="2343" max="2343" width="25.140625" style="1" bestFit="1" customWidth="1"/>
    <col min="2344" max="2344" width="14" style="1" bestFit="1" customWidth="1"/>
    <col min="2345" max="2345" width="24.140625" style="1" bestFit="1" customWidth="1"/>
    <col min="2346" max="2346" width="14" style="1" bestFit="1" customWidth="1"/>
    <col min="2347" max="2347" width="25.140625" style="1" bestFit="1" customWidth="1"/>
    <col min="2348" max="2348" width="14" style="1" bestFit="1" customWidth="1"/>
    <col min="2349" max="2350" width="5" style="1" bestFit="1" customWidth="1"/>
    <col min="2351" max="2351" width="25.140625" style="1" bestFit="1" customWidth="1"/>
    <col min="2352" max="2352" width="14" style="1" bestFit="1" customWidth="1"/>
    <col min="2353" max="2353" width="25.140625" style="1" bestFit="1" customWidth="1"/>
    <col min="2354" max="2354" width="14" style="1" bestFit="1" customWidth="1"/>
    <col min="2355" max="2355" width="25.140625" style="1" bestFit="1" customWidth="1"/>
    <col min="2356" max="2356" width="14" style="1" bestFit="1" customWidth="1"/>
    <col min="2357" max="2357" width="25.140625" style="1" bestFit="1" customWidth="1"/>
    <col min="2358" max="2358" width="14" style="1" bestFit="1" customWidth="1"/>
    <col min="2359" max="2359" width="25.140625" style="1" bestFit="1" customWidth="1"/>
    <col min="2360" max="2360" width="14" style="1" bestFit="1" customWidth="1"/>
    <col min="2361" max="2361" width="25.140625" style="1" bestFit="1" customWidth="1"/>
    <col min="2362" max="2362" width="14" style="1" bestFit="1" customWidth="1"/>
    <col min="2363" max="2363" width="25.140625" style="1" bestFit="1" customWidth="1"/>
    <col min="2364" max="2364" width="13" style="1" bestFit="1" customWidth="1"/>
    <col min="2365" max="2365" width="25.140625" style="1" bestFit="1" customWidth="1"/>
    <col min="2366" max="2366" width="14" style="1" bestFit="1" customWidth="1"/>
    <col min="2367" max="2367" width="25.140625" style="1" bestFit="1" customWidth="1"/>
    <col min="2368" max="2368" width="14" style="1" bestFit="1" customWidth="1"/>
    <col min="2369" max="2369" width="25.140625" style="1" bestFit="1" customWidth="1"/>
    <col min="2370" max="2370" width="14" style="1" bestFit="1" customWidth="1"/>
    <col min="2371" max="2371" width="25.140625" style="1" bestFit="1" customWidth="1"/>
    <col min="2372" max="2372" width="14" style="1" bestFit="1" customWidth="1"/>
    <col min="2373" max="2373" width="25.140625" style="1" bestFit="1" customWidth="1"/>
    <col min="2374" max="2374" width="14" style="1" bestFit="1" customWidth="1"/>
    <col min="2375" max="2375" width="25.140625" style="1" bestFit="1" customWidth="1"/>
    <col min="2376" max="2376" width="14" style="1" bestFit="1" customWidth="1"/>
    <col min="2377" max="2377" width="25.140625" style="1" bestFit="1" customWidth="1"/>
    <col min="2378" max="2378" width="14" style="1" bestFit="1" customWidth="1"/>
    <col min="2379" max="2379" width="25.140625" style="1" bestFit="1" customWidth="1"/>
    <col min="2380" max="2380" width="14" style="1" bestFit="1" customWidth="1"/>
    <col min="2381" max="2381" width="25.140625" style="1" bestFit="1" customWidth="1"/>
    <col min="2382" max="2382" width="14" style="1" bestFit="1" customWidth="1"/>
    <col min="2383" max="2383" width="25.140625" style="1" bestFit="1" customWidth="1"/>
    <col min="2384" max="2384" width="14" style="1" bestFit="1" customWidth="1"/>
    <col min="2385" max="2385" width="25.140625" style="1" bestFit="1" customWidth="1"/>
    <col min="2386" max="2386" width="14" style="1" bestFit="1" customWidth="1"/>
    <col min="2387" max="2387" width="25.140625" style="1" bestFit="1" customWidth="1"/>
    <col min="2388" max="2388" width="14" style="1" bestFit="1" customWidth="1"/>
    <col min="2389" max="2390" width="5" style="1" bestFit="1" customWidth="1"/>
    <col min="2391" max="2391" width="25.140625" style="1" bestFit="1" customWidth="1"/>
    <col min="2392" max="2392" width="14" style="1" bestFit="1" customWidth="1"/>
    <col min="2393" max="2393" width="25.140625" style="1" bestFit="1" customWidth="1"/>
    <col min="2394" max="2394" width="14" style="1" bestFit="1" customWidth="1"/>
    <col min="2395" max="2395" width="25.140625" style="1" bestFit="1" customWidth="1"/>
    <col min="2396" max="2396" width="14" style="1" bestFit="1" customWidth="1"/>
    <col min="2397" max="2397" width="25.140625" style="1" bestFit="1" customWidth="1"/>
    <col min="2398" max="2398" width="14" style="1" bestFit="1" customWidth="1"/>
    <col min="2399" max="2399" width="25.140625" style="1" bestFit="1" customWidth="1"/>
    <col min="2400" max="2400" width="11" style="1" bestFit="1" customWidth="1"/>
    <col min="2401" max="2402" width="5" style="1" bestFit="1" customWidth="1"/>
    <col min="2403" max="2403" width="13.85546875" style="1" bestFit="1" customWidth="1"/>
    <col min="2404" max="2404" width="14" style="1" bestFit="1" customWidth="1"/>
    <col min="2405" max="2405" width="25.140625" style="1" bestFit="1" customWidth="1"/>
    <col min="2406" max="2406" width="14" style="1" bestFit="1" customWidth="1"/>
    <col min="2407" max="2407" width="25.140625" style="1" bestFit="1" customWidth="1"/>
    <col min="2408" max="2408" width="14" style="1" bestFit="1" customWidth="1"/>
    <col min="2409" max="2409" width="25.140625" style="1" bestFit="1" customWidth="1"/>
    <col min="2410" max="2410" width="14" style="1" bestFit="1" customWidth="1"/>
    <col min="2411" max="2411" width="24.140625" style="1" bestFit="1" customWidth="1"/>
    <col min="2412" max="2412" width="14" style="1" bestFit="1" customWidth="1"/>
    <col min="2413" max="2413" width="25.140625" style="1" bestFit="1" customWidth="1"/>
    <col min="2414" max="2414" width="14" style="1" bestFit="1" customWidth="1"/>
    <col min="2415" max="2415" width="25.140625" style="1" bestFit="1" customWidth="1"/>
    <col min="2416" max="2416" width="14" style="1" bestFit="1" customWidth="1"/>
    <col min="2417" max="2417" width="25.140625" style="1" bestFit="1" customWidth="1"/>
    <col min="2418" max="2418" width="14" style="1" bestFit="1" customWidth="1"/>
    <col min="2419" max="2419" width="25.140625" style="1" bestFit="1" customWidth="1"/>
    <col min="2420" max="2420" width="14" style="1" bestFit="1" customWidth="1"/>
    <col min="2421" max="2421" width="25.140625" style="1" bestFit="1" customWidth="1"/>
    <col min="2422" max="2422" width="14" style="1" bestFit="1" customWidth="1"/>
    <col min="2423" max="2423" width="25.140625" style="1" bestFit="1" customWidth="1"/>
    <col min="2424" max="2424" width="14" style="1" bestFit="1" customWidth="1"/>
    <col min="2425" max="2425" width="25.140625" style="1" bestFit="1" customWidth="1"/>
    <col min="2426" max="2426" width="14" style="1" bestFit="1" customWidth="1"/>
    <col min="2427" max="2427" width="25.140625" style="1" bestFit="1" customWidth="1"/>
    <col min="2428" max="2428" width="14" style="1" bestFit="1" customWidth="1"/>
    <col min="2429" max="2429" width="25.140625" style="1" bestFit="1" customWidth="1"/>
    <col min="2430" max="2430" width="14" style="1" bestFit="1" customWidth="1"/>
    <col min="2431" max="2431" width="25.140625" style="1" bestFit="1" customWidth="1"/>
    <col min="2432" max="2432" width="13" style="1" bestFit="1" customWidth="1"/>
    <col min="2433" max="2433" width="25.140625" style="1" bestFit="1" customWidth="1"/>
    <col min="2434" max="2434" width="14" style="1" bestFit="1" customWidth="1"/>
    <col min="2435" max="2435" width="25.140625" style="1" bestFit="1" customWidth="1"/>
    <col min="2436" max="2436" width="14" style="1" bestFit="1" customWidth="1"/>
    <col min="2437" max="2437" width="25.140625" style="1" bestFit="1" customWidth="1"/>
    <col min="2438" max="2438" width="14" style="1" bestFit="1" customWidth="1"/>
    <col min="2439" max="2439" width="25.140625" style="1" bestFit="1" customWidth="1"/>
    <col min="2440" max="2440" width="14" style="1" bestFit="1" customWidth="1"/>
    <col min="2441" max="2441" width="25.140625" style="1" bestFit="1" customWidth="1"/>
    <col min="2442" max="2442" width="14" style="1" bestFit="1" customWidth="1"/>
    <col min="2443" max="2443" width="24.140625" style="1" bestFit="1" customWidth="1"/>
    <col min="2444" max="2444" width="14" style="1" bestFit="1" customWidth="1"/>
    <col min="2445" max="2445" width="25.140625" style="1" bestFit="1" customWidth="1"/>
    <col min="2446" max="2446" width="14" style="1" bestFit="1" customWidth="1"/>
    <col min="2447" max="2447" width="25.140625" style="1" bestFit="1" customWidth="1"/>
    <col min="2448" max="2448" width="14" style="1" bestFit="1" customWidth="1"/>
    <col min="2449" max="2449" width="25.140625" style="1" bestFit="1" customWidth="1"/>
    <col min="2450" max="2450" width="14" style="1" bestFit="1" customWidth="1"/>
    <col min="2451" max="2451" width="25.140625" style="1" bestFit="1" customWidth="1"/>
    <col min="2452" max="2452" width="13" style="1" bestFit="1" customWidth="1"/>
    <col min="2453" max="2453" width="25.140625" style="1" bestFit="1" customWidth="1"/>
    <col min="2454" max="2454" width="14" style="1" bestFit="1" customWidth="1"/>
    <col min="2455" max="2455" width="25.140625" style="1" bestFit="1" customWidth="1"/>
    <col min="2456" max="2456" width="14" style="1" bestFit="1" customWidth="1"/>
    <col min="2457" max="2457" width="25.140625" style="1" bestFit="1" customWidth="1"/>
    <col min="2458" max="2458" width="14" style="1" bestFit="1" customWidth="1"/>
    <col min="2459" max="2459" width="25.140625" style="1" bestFit="1" customWidth="1"/>
    <col min="2460" max="2460" width="14" style="1" bestFit="1" customWidth="1"/>
    <col min="2461" max="2462" width="5" style="1" bestFit="1" customWidth="1"/>
    <col min="2463" max="2463" width="25.140625" style="1" bestFit="1" customWidth="1"/>
    <col min="2464" max="2464" width="14" style="1" bestFit="1" customWidth="1"/>
    <col min="2465" max="2465" width="25.140625" style="1" bestFit="1" customWidth="1"/>
    <col min="2466" max="2466" width="14" style="1" bestFit="1" customWidth="1"/>
    <col min="2467" max="2467" width="25.140625" style="1" bestFit="1" customWidth="1"/>
    <col min="2468" max="2468" width="14" style="1" bestFit="1" customWidth="1"/>
    <col min="2469" max="2469" width="24.140625" style="1" bestFit="1" customWidth="1"/>
    <col min="2470" max="2470" width="14" style="1" bestFit="1" customWidth="1"/>
    <col min="2471" max="2471" width="25.140625" style="1" bestFit="1" customWidth="1"/>
    <col min="2472" max="2472" width="14" style="1" bestFit="1" customWidth="1"/>
    <col min="2473" max="2473" width="25.140625" style="1" bestFit="1" customWidth="1"/>
    <col min="2474" max="2474" width="14" style="1" bestFit="1" customWidth="1"/>
    <col min="2475" max="2475" width="25.140625" style="1" bestFit="1" customWidth="1"/>
    <col min="2476" max="2476" width="14" style="1" bestFit="1" customWidth="1"/>
    <col min="2477" max="2477" width="25.140625" style="1" bestFit="1" customWidth="1"/>
    <col min="2478" max="2478" width="14" style="1" bestFit="1" customWidth="1"/>
    <col min="2479" max="2479" width="25.140625" style="1" bestFit="1" customWidth="1"/>
    <col min="2480" max="2480" width="14" style="1" bestFit="1" customWidth="1"/>
    <col min="2481" max="2481" width="25.140625" style="1" bestFit="1" customWidth="1"/>
    <col min="2482" max="2482" width="14" style="1" bestFit="1" customWidth="1"/>
    <col min="2483" max="2484" width="5" style="1" bestFit="1" customWidth="1"/>
    <col min="2485" max="2485" width="19" style="1" bestFit="1" customWidth="1"/>
    <col min="2486" max="2486" width="14" style="1" bestFit="1" customWidth="1"/>
    <col min="2487" max="2487" width="25.140625" style="1" bestFit="1" customWidth="1"/>
    <col min="2488" max="2488" width="14" style="1" bestFit="1" customWidth="1"/>
    <col min="2489" max="2489" width="25.140625" style="1" bestFit="1" customWidth="1"/>
    <col min="2490" max="2490" width="14" style="1" bestFit="1" customWidth="1"/>
    <col min="2491" max="2491" width="25.140625" style="1" bestFit="1" customWidth="1"/>
    <col min="2492" max="2492" width="14" style="1" bestFit="1" customWidth="1"/>
    <col min="2493" max="2494" width="5" style="1" bestFit="1" customWidth="1"/>
    <col min="2495" max="2495" width="25.140625" style="1" bestFit="1" customWidth="1"/>
    <col min="2496" max="2496" width="14" style="1" bestFit="1" customWidth="1"/>
    <col min="2497" max="2498" width="5" style="1" bestFit="1" customWidth="1"/>
    <col min="2499" max="2499" width="25.140625" style="1" bestFit="1" customWidth="1"/>
    <col min="2500" max="2500" width="14" style="1" bestFit="1" customWidth="1"/>
    <col min="2501" max="2502" width="5" style="1" bestFit="1" customWidth="1"/>
    <col min="2503" max="2503" width="25.140625" style="1" bestFit="1" customWidth="1"/>
    <col min="2504" max="2504" width="14" style="1" bestFit="1" customWidth="1"/>
    <col min="2505" max="2506" width="5" style="1" bestFit="1" customWidth="1"/>
    <col min="2507" max="2507" width="25.140625" style="1" bestFit="1" customWidth="1"/>
    <col min="2508" max="2508" width="14" style="1" bestFit="1" customWidth="1"/>
    <col min="2509" max="2509" width="25.140625" style="1" bestFit="1" customWidth="1"/>
    <col min="2510" max="2510" width="12" style="1" bestFit="1" customWidth="1"/>
    <col min="2511" max="2511" width="25.140625" style="1" bestFit="1" customWidth="1"/>
    <col min="2512" max="2512" width="14" style="1" bestFit="1" customWidth="1"/>
    <col min="2513" max="2514" width="5" style="1" bestFit="1" customWidth="1"/>
    <col min="2515" max="2515" width="25.140625" style="1" bestFit="1" customWidth="1"/>
    <col min="2516" max="2516" width="14" style="1" bestFit="1" customWidth="1"/>
    <col min="2517" max="2517" width="25.140625" style="1" bestFit="1" customWidth="1"/>
    <col min="2518" max="2518" width="14" style="1" bestFit="1" customWidth="1"/>
    <col min="2519" max="2519" width="25.140625" style="1" bestFit="1" customWidth="1"/>
    <col min="2520" max="2520" width="14" style="1" bestFit="1" customWidth="1"/>
    <col min="2521" max="2521" width="24.140625" style="1" bestFit="1" customWidth="1"/>
    <col min="2522" max="2522" width="14" style="1" bestFit="1" customWidth="1"/>
    <col min="2523" max="2523" width="25.140625" style="1" bestFit="1" customWidth="1"/>
    <col min="2524" max="2524" width="14" style="1" bestFit="1" customWidth="1"/>
    <col min="2525" max="2525" width="25.140625" style="1" bestFit="1" customWidth="1"/>
    <col min="2526" max="2526" width="14" style="1" bestFit="1" customWidth="1"/>
    <col min="2527" max="2527" width="25.140625" style="1" bestFit="1" customWidth="1"/>
    <col min="2528" max="2528" width="14" style="1" bestFit="1" customWidth="1"/>
    <col min="2529" max="2529" width="25.140625" style="1" bestFit="1" customWidth="1"/>
    <col min="2530" max="2530" width="14" style="1" bestFit="1" customWidth="1"/>
    <col min="2531" max="2532" width="5" style="1" bestFit="1" customWidth="1"/>
    <col min="2533" max="2533" width="25.140625" style="1" bestFit="1" customWidth="1"/>
    <col min="2534" max="2534" width="14" style="1" bestFit="1" customWidth="1"/>
    <col min="2535" max="2535" width="24.140625" style="1" bestFit="1" customWidth="1"/>
    <col min="2536" max="2536" width="14" style="1" bestFit="1" customWidth="1"/>
    <col min="2537" max="2537" width="25.140625" style="1" bestFit="1" customWidth="1"/>
    <col min="2538" max="2538" width="14" style="1" bestFit="1" customWidth="1"/>
    <col min="2539" max="2539" width="25.140625" style="1" bestFit="1" customWidth="1"/>
    <col min="2540" max="2540" width="14" style="1" bestFit="1" customWidth="1"/>
    <col min="2541" max="2541" width="25.140625" style="1" bestFit="1" customWidth="1"/>
    <col min="2542" max="2542" width="14" style="1" bestFit="1" customWidth="1"/>
    <col min="2543" max="2543" width="25.140625" style="1" bestFit="1" customWidth="1"/>
    <col min="2544" max="2544" width="14" style="1" bestFit="1" customWidth="1"/>
    <col min="2545" max="2545" width="25.140625" style="1" bestFit="1" customWidth="1"/>
    <col min="2546" max="2546" width="13" style="1" bestFit="1" customWidth="1"/>
    <col min="2547" max="2548" width="5" style="1" bestFit="1" customWidth="1"/>
    <col min="2549" max="2549" width="25.140625" style="1" bestFit="1" customWidth="1"/>
    <col min="2550" max="2550" width="14" style="1" bestFit="1" customWidth="1"/>
    <col min="2551" max="2551" width="25.140625" style="1" bestFit="1" customWidth="1"/>
    <col min="2552" max="2552" width="14" style="1" bestFit="1" customWidth="1"/>
    <col min="2553" max="2553" width="25.140625" style="1" bestFit="1" customWidth="1"/>
    <col min="2554" max="2554" width="14" style="1" bestFit="1" customWidth="1"/>
    <col min="2555" max="2555" width="25.140625" style="1" bestFit="1" customWidth="1"/>
    <col min="2556" max="2556" width="14" style="1" bestFit="1" customWidth="1"/>
    <col min="2557" max="2557" width="25.140625" style="1" bestFit="1" customWidth="1"/>
    <col min="2558" max="2558" width="13" style="1" bestFit="1" customWidth="1"/>
    <col min="2559" max="2559" width="24.140625" style="1" bestFit="1" customWidth="1"/>
    <col min="2560" max="2560" width="14" style="1" bestFit="1" customWidth="1"/>
    <col min="2561" max="2561" width="25.140625" style="1" bestFit="1" customWidth="1"/>
    <col min="2562" max="2562" width="14" style="1" bestFit="1" customWidth="1"/>
    <col min="2563" max="2563" width="25.140625" style="1" bestFit="1" customWidth="1"/>
    <col min="2564" max="2564" width="14" style="1" bestFit="1" customWidth="1"/>
    <col min="2565" max="2565" width="25.140625" style="1" bestFit="1" customWidth="1"/>
    <col min="2566" max="2566" width="14" style="1" bestFit="1" customWidth="1"/>
    <col min="2567" max="2567" width="25.140625" style="1" bestFit="1" customWidth="1"/>
    <col min="2568" max="2568" width="14" style="1" bestFit="1" customWidth="1"/>
    <col min="2569" max="2569" width="25.140625" style="1" bestFit="1" customWidth="1"/>
    <col min="2570" max="2570" width="14" style="1" bestFit="1" customWidth="1"/>
    <col min="2571" max="2571" width="25.140625" style="1" bestFit="1" customWidth="1"/>
    <col min="2572" max="2572" width="14" style="1" bestFit="1" customWidth="1"/>
    <col min="2573" max="2573" width="25.140625" style="1" bestFit="1" customWidth="1"/>
    <col min="2574" max="2574" width="14" style="1" bestFit="1" customWidth="1"/>
    <col min="2575" max="2575" width="25.140625" style="1" bestFit="1" customWidth="1"/>
    <col min="2576" max="2576" width="14" style="1" bestFit="1" customWidth="1"/>
    <col min="2577" max="2577" width="25.140625" style="1" bestFit="1" customWidth="1"/>
    <col min="2578" max="2578" width="14" style="1" bestFit="1" customWidth="1"/>
    <col min="2579" max="2579" width="24.140625" style="1" bestFit="1" customWidth="1"/>
    <col min="2580" max="2580" width="14" style="1" bestFit="1" customWidth="1"/>
    <col min="2581" max="2581" width="25.140625" style="1" bestFit="1" customWidth="1"/>
    <col min="2582" max="2582" width="14" style="1" bestFit="1" customWidth="1"/>
    <col min="2583" max="2583" width="25.140625" style="1" bestFit="1" customWidth="1"/>
    <col min="2584" max="2584" width="14" style="1" bestFit="1" customWidth="1"/>
    <col min="2585" max="2585" width="25.140625" style="1" bestFit="1" customWidth="1"/>
    <col min="2586" max="2586" width="14" style="1" bestFit="1" customWidth="1"/>
    <col min="2587" max="2587" width="25.140625" style="1" bestFit="1" customWidth="1"/>
    <col min="2588" max="2588" width="14" style="1" bestFit="1" customWidth="1"/>
    <col min="2589" max="2589" width="25.140625" style="1" bestFit="1" customWidth="1"/>
    <col min="2590" max="2590" width="14" style="1" bestFit="1" customWidth="1"/>
    <col min="2591" max="2591" width="25.140625" style="1" bestFit="1" customWidth="1"/>
    <col min="2592" max="2592" width="14" style="1" bestFit="1" customWidth="1"/>
    <col min="2593" max="2593" width="25.140625" style="1" bestFit="1" customWidth="1"/>
    <col min="2594" max="2594" width="14" style="1" bestFit="1" customWidth="1"/>
    <col min="2595" max="2595" width="25.140625" style="1" bestFit="1" customWidth="1"/>
    <col min="2596" max="2596" width="14" style="1" bestFit="1" customWidth="1"/>
    <col min="2597" max="2597" width="25.140625" style="1" bestFit="1" customWidth="1"/>
    <col min="2598" max="2598" width="14" style="1" bestFit="1" customWidth="1"/>
    <col min="2599" max="2599" width="25.140625" style="1" bestFit="1" customWidth="1"/>
    <col min="2600" max="2600" width="13" style="1" bestFit="1" customWidth="1"/>
    <col min="2601" max="2601" width="25.140625" style="1" bestFit="1" customWidth="1"/>
    <col min="2602" max="2602" width="14" style="1" bestFit="1" customWidth="1"/>
    <col min="2603" max="2603" width="25.140625" style="1" bestFit="1" customWidth="1"/>
    <col min="2604" max="2604" width="14" style="1" bestFit="1" customWidth="1"/>
    <col min="2605" max="2605" width="25.140625" style="1" bestFit="1" customWidth="1"/>
    <col min="2606" max="2606" width="14" style="1" bestFit="1" customWidth="1"/>
    <col min="2607" max="2607" width="25.140625" style="1" bestFit="1" customWidth="1"/>
    <col min="2608" max="2608" width="14" style="1" bestFit="1" customWidth="1"/>
    <col min="2609" max="2609" width="25.140625" style="1" bestFit="1" customWidth="1"/>
    <col min="2610" max="2610" width="14" style="1" bestFit="1" customWidth="1"/>
    <col min="2611" max="2611" width="25.140625" style="1" bestFit="1" customWidth="1"/>
    <col min="2612" max="2612" width="14" style="1" bestFit="1" customWidth="1"/>
    <col min="2613" max="2613" width="25.140625" style="1" bestFit="1" customWidth="1"/>
    <col min="2614" max="2614" width="14" style="1" bestFit="1" customWidth="1"/>
    <col min="2615" max="2616" width="5" style="1" bestFit="1" customWidth="1"/>
    <col min="2617" max="2617" width="25.140625" style="1" bestFit="1" customWidth="1"/>
    <col min="2618" max="2618" width="14" style="1" bestFit="1" customWidth="1"/>
    <col min="2619" max="2619" width="25.140625" style="1" bestFit="1" customWidth="1"/>
    <col min="2620" max="2620" width="14" style="1" bestFit="1" customWidth="1"/>
    <col min="2621" max="2621" width="25.140625" style="1" bestFit="1" customWidth="1"/>
    <col min="2622" max="2622" width="14" style="1" bestFit="1" customWidth="1"/>
    <col min="2623" max="2623" width="25.140625" style="1" bestFit="1" customWidth="1"/>
    <col min="2624" max="2624" width="14" style="1" bestFit="1" customWidth="1"/>
    <col min="2625" max="2625" width="25.140625" style="1" bestFit="1" customWidth="1"/>
    <col min="2626" max="2626" width="13" style="1" bestFit="1" customWidth="1"/>
    <col min="2627" max="2627" width="24.140625" style="1" bestFit="1" customWidth="1"/>
    <col min="2628" max="2628" width="14" style="1" bestFit="1" customWidth="1"/>
    <col min="2629" max="2630" width="5" style="1" bestFit="1" customWidth="1"/>
    <col min="2631" max="2631" width="25.140625" style="1" bestFit="1" customWidth="1"/>
    <col min="2632" max="2632" width="14" style="1" bestFit="1" customWidth="1"/>
    <col min="2633" max="2633" width="25.140625" style="1" bestFit="1" customWidth="1"/>
    <col min="2634" max="2634" width="14" style="1" bestFit="1" customWidth="1"/>
    <col min="2635" max="2635" width="25.140625" style="1" bestFit="1" customWidth="1"/>
    <col min="2636" max="2636" width="14" style="1" bestFit="1" customWidth="1"/>
    <col min="2637" max="2637" width="25.140625" style="1" bestFit="1" customWidth="1"/>
    <col min="2638" max="2638" width="14" style="1" bestFit="1" customWidth="1"/>
    <col min="2639" max="2639" width="25.140625" style="1" bestFit="1" customWidth="1"/>
    <col min="2640" max="2640" width="14" style="1" bestFit="1" customWidth="1"/>
    <col min="2641" max="2641" width="25.140625" style="1" bestFit="1" customWidth="1"/>
    <col min="2642" max="2642" width="14" style="1" bestFit="1" customWidth="1"/>
    <col min="2643" max="2643" width="25.140625" style="1" bestFit="1" customWidth="1"/>
    <col min="2644" max="2644" width="14" style="1" bestFit="1" customWidth="1"/>
    <col min="2645" max="2645" width="25.140625" style="1" bestFit="1" customWidth="1"/>
    <col min="2646" max="2646" width="14" style="1" bestFit="1" customWidth="1"/>
    <col min="2647" max="2647" width="25.140625" style="1" bestFit="1" customWidth="1"/>
    <col min="2648" max="2648" width="14" style="1" bestFit="1" customWidth="1"/>
    <col min="2649" max="2649" width="25.140625" style="1" bestFit="1" customWidth="1"/>
    <col min="2650" max="2650" width="14" style="1" bestFit="1" customWidth="1"/>
    <col min="2651" max="2651" width="25.140625" style="1" bestFit="1" customWidth="1"/>
    <col min="2652" max="2652" width="14" style="1" bestFit="1" customWidth="1"/>
    <col min="2653" max="2653" width="25.140625" style="1" bestFit="1" customWidth="1"/>
    <col min="2654" max="2654" width="14" style="1" bestFit="1" customWidth="1"/>
    <col min="2655" max="2656" width="5" style="1" bestFit="1" customWidth="1"/>
    <col min="2657" max="2657" width="25.140625" style="1" bestFit="1" customWidth="1"/>
    <col min="2658" max="2658" width="14" style="1" bestFit="1" customWidth="1"/>
    <col min="2659" max="2659" width="25.140625" style="1" bestFit="1" customWidth="1"/>
    <col min="2660" max="2660" width="14" style="1" bestFit="1" customWidth="1"/>
    <col min="2661" max="2661" width="25.140625" style="1" bestFit="1" customWidth="1"/>
    <col min="2662" max="2662" width="14" style="1" bestFit="1" customWidth="1"/>
    <col min="2663" max="2663" width="25.140625" style="1" bestFit="1" customWidth="1"/>
    <col min="2664" max="2664" width="14" style="1" bestFit="1" customWidth="1"/>
    <col min="2665" max="2665" width="25.140625" style="1" bestFit="1" customWidth="1"/>
    <col min="2666" max="2666" width="14" style="1" bestFit="1" customWidth="1"/>
    <col min="2667" max="2667" width="25.140625" style="1" bestFit="1" customWidth="1"/>
    <col min="2668" max="2668" width="14" style="1" bestFit="1" customWidth="1"/>
    <col min="2669" max="2669" width="25.140625" style="1" bestFit="1" customWidth="1"/>
    <col min="2670" max="2670" width="14" style="1" bestFit="1" customWidth="1"/>
    <col min="2671" max="2671" width="25.140625" style="1" bestFit="1" customWidth="1"/>
    <col min="2672" max="2672" width="14" style="1" bestFit="1" customWidth="1"/>
    <col min="2673" max="2674" width="5" style="1" bestFit="1" customWidth="1"/>
    <col min="2675" max="2675" width="25.140625" style="1" bestFit="1" customWidth="1"/>
    <col min="2676" max="2676" width="14" style="1" bestFit="1" customWidth="1"/>
    <col min="2677" max="2677" width="25.140625" style="1" bestFit="1" customWidth="1"/>
    <col min="2678" max="2678" width="14" style="1" bestFit="1" customWidth="1"/>
    <col min="2679" max="2679" width="24.140625" style="1" bestFit="1" customWidth="1"/>
    <col min="2680" max="2680" width="14" style="1" bestFit="1" customWidth="1"/>
    <col min="2681" max="2681" width="25.140625" style="1" bestFit="1" customWidth="1"/>
    <col min="2682" max="2682" width="13" style="1" bestFit="1" customWidth="1"/>
    <col min="2683" max="2683" width="25.140625" style="1" bestFit="1" customWidth="1"/>
    <col min="2684" max="2684" width="14" style="1" bestFit="1" customWidth="1"/>
    <col min="2685" max="2685" width="25.140625" style="1" bestFit="1" customWidth="1"/>
    <col min="2686" max="2686" width="14" style="1" bestFit="1" customWidth="1"/>
    <col min="2687" max="2687" width="25.140625" style="1" bestFit="1" customWidth="1"/>
    <col min="2688" max="2688" width="14" style="1" bestFit="1" customWidth="1"/>
    <col min="2689" max="2689" width="23.140625" style="1" bestFit="1" customWidth="1"/>
    <col min="2690" max="2690" width="14" style="1" bestFit="1" customWidth="1"/>
    <col min="2691" max="2691" width="24.140625" style="1" bestFit="1" customWidth="1"/>
    <col min="2692" max="2692" width="14" style="1" bestFit="1" customWidth="1"/>
    <col min="2693" max="2693" width="25.140625" style="1" bestFit="1" customWidth="1"/>
    <col min="2694" max="2694" width="14" style="1" bestFit="1" customWidth="1"/>
    <col min="2695" max="2695" width="25.140625" style="1" bestFit="1" customWidth="1"/>
    <col min="2696" max="2696" width="14" style="1" bestFit="1" customWidth="1"/>
    <col min="2697" max="2697" width="25.140625" style="1" bestFit="1" customWidth="1"/>
    <col min="2698" max="2698" width="14" style="1" bestFit="1" customWidth="1"/>
    <col min="2699" max="2699" width="25.140625" style="1" bestFit="1" customWidth="1"/>
    <col min="2700" max="2700" width="14" style="1" bestFit="1" customWidth="1"/>
    <col min="2701" max="2701" width="24.140625" style="1" bestFit="1" customWidth="1"/>
    <col min="2702" max="2702" width="14" style="1" bestFit="1" customWidth="1"/>
    <col min="2703" max="2703" width="25.140625" style="1" bestFit="1" customWidth="1"/>
    <col min="2704" max="2704" width="14" style="1" bestFit="1" customWidth="1"/>
    <col min="2705" max="2705" width="25.140625" style="1" bestFit="1" customWidth="1"/>
    <col min="2706" max="2706" width="14" style="1" bestFit="1" customWidth="1"/>
    <col min="2707" max="2707" width="25.140625" style="1" bestFit="1" customWidth="1"/>
    <col min="2708" max="2708" width="14" style="1" bestFit="1" customWidth="1"/>
    <col min="2709" max="2709" width="25.140625" style="1" bestFit="1" customWidth="1"/>
    <col min="2710" max="2710" width="14" style="1" bestFit="1" customWidth="1"/>
    <col min="2711" max="2711" width="25.140625" style="1" bestFit="1" customWidth="1"/>
    <col min="2712" max="2712" width="14" style="1" bestFit="1" customWidth="1"/>
    <col min="2713" max="2713" width="25.140625" style="1" bestFit="1" customWidth="1"/>
    <col min="2714" max="2714" width="14" style="1" bestFit="1" customWidth="1"/>
    <col min="2715" max="2715" width="25.140625" style="1" bestFit="1" customWidth="1"/>
    <col min="2716" max="2716" width="14" style="1" bestFit="1" customWidth="1"/>
    <col min="2717" max="2717" width="25.140625" style="1" bestFit="1" customWidth="1"/>
    <col min="2718" max="2718" width="14" style="1" bestFit="1" customWidth="1"/>
    <col min="2719" max="2719" width="25.140625" style="1" bestFit="1" customWidth="1"/>
    <col min="2720" max="2720" width="14" style="1" bestFit="1" customWidth="1"/>
    <col min="2721" max="2721" width="25.140625" style="1" bestFit="1" customWidth="1"/>
    <col min="2722" max="2722" width="14" style="1" bestFit="1" customWidth="1"/>
    <col min="2723" max="2723" width="25.140625" style="1" bestFit="1" customWidth="1"/>
    <col min="2724" max="2724" width="14" style="1" bestFit="1" customWidth="1"/>
    <col min="2725" max="2725" width="25.140625" style="1" bestFit="1" customWidth="1"/>
    <col min="2726" max="2726" width="14" style="1" bestFit="1" customWidth="1"/>
    <col min="2727" max="2727" width="24.140625" style="1" bestFit="1" customWidth="1"/>
    <col min="2728" max="2728" width="14" style="1" bestFit="1" customWidth="1"/>
    <col min="2729" max="2729" width="25.140625" style="1" bestFit="1" customWidth="1"/>
    <col min="2730" max="2730" width="14" style="1" bestFit="1" customWidth="1"/>
    <col min="2731" max="2731" width="25.140625" style="1" bestFit="1" customWidth="1"/>
    <col min="2732" max="2732" width="14" style="1" bestFit="1" customWidth="1"/>
    <col min="2733" max="2733" width="25.140625" style="1" bestFit="1" customWidth="1"/>
    <col min="2734" max="2734" width="13" style="1" bestFit="1" customWidth="1"/>
    <col min="2735" max="2735" width="25.140625" style="1" bestFit="1" customWidth="1"/>
    <col min="2736" max="2736" width="14" style="1" bestFit="1" customWidth="1"/>
    <col min="2737" max="2737" width="25.140625" style="1" bestFit="1" customWidth="1"/>
    <col min="2738" max="2738" width="14" style="1" bestFit="1" customWidth="1"/>
    <col min="2739" max="2739" width="25.140625" style="1" bestFit="1" customWidth="1"/>
    <col min="2740" max="2740" width="14" style="1" bestFit="1" customWidth="1"/>
    <col min="2741" max="2741" width="25.140625" style="1" bestFit="1" customWidth="1"/>
    <col min="2742" max="2742" width="14" style="1" bestFit="1" customWidth="1"/>
    <col min="2743" max="2743" width="25.140625" style="1" bestFit="1" customWidth="1"/>
    <col min="2744" max="2744" width="14" style="1" bestFit="1" customWidth="1"/>
    <col min="2745" max="2745" width="25.140625" style="1" bestFit="1" customWidth="1"/>
    <col min="2746" max="2746" width="14" style="1" bestFit="1" customWidth="1"/>
    <col min="2747" max="2747" width="24.140625" style="1" bestFit="1" customWidth="1"/>
    <col min="2748" max="2748" width="13" style="1" bestFit="1" customWidth="1"/>
    <col min="2749" max="2749" width="25.140625" style="1" bestFit="1" customWidth="1"/>
    <col min="2750" max="2750" width="14" style="1" bestFit="1" customWidth="1"/>
    <col min="2751" max="2751" width="25.140625" style="1" bestFit="1" customWidth="1"/>
    <col min="2752" max="2752" width="14" style="1" bestFit="1" customWidth="1"/>
    <col min="2753" max="2753" width="25.140625" style="1" bestFit="1" customWidth="1"/>
    <col min="2754" max="2754" width="14" style="1" bestFit="1" customWidth="1"/>
    <col min="2755" max="2755" width="25.140625" style="1" bestFit="1" customWidth="1"/>
    <col min="2756" max="2756" width="14" style="1" bestFit="1" customWidth="1"/>
    <col min="2757" max="2757" width="24.140625" style="1" bestFit="1" customWidth="1"/>
    <col min="2758" max="2758" width="14" style="1" bestFit="1" customWidth="1"/>
    <col min="2759" max="2759" width="25.140625" style="1" bestFit="1" customWidth="1"/>
    <col min="2760" max="2760" width="14" style="1" bestFit="1" customWidth="1"/>
    <col min="2761" max="2761" width="25.140625" style="1" bestFit="1" customWidth="1"/>
    <col min="2762" max="2762" width="14" style="1" bestFit="1" customWidth="1"/>
    <col min="2763" max="2763" width="25.140625" style="1" bestFit="1" customWidth="1"/>
    <col min="2764" max="2764" width="13" style="1" bestFit="1" customWidth="1"/>
    <col min="2765" max="2765" width="24.140625" style="1" bestFit="1" customWidth="1"/>
    <col min="2766" max="2766" width="14" style="1" bestFit="1" customWidth="1"/>
    <col min="2767" max="2767" width="25.140625" style="1" bestFit="1" customWidth="1"/>
    <col min="2768" max="2768" width="13" style="1" bestFit="1" customWidth="1"/>
    <col min="2769" max="2769" width="25.140625" style="1" bestFit="1" customWidth="1"/>
    <col min="2770" max="2770" width="14" style="1" bestFit="1" customWidth="1"/>
    <col min="2771" max="2771" width="25.140625" style="1" bestFit="1" customWidth="1"/>
    <col min="2772" max="2772" width="14" style="1" bestFit="1" customWidth="1"/>
    <col min="2773" max="2773" width="25.140625" style="1" bestFit="1" customWidth="1"/>
    <col min="2774" max="2774" width="14" style="1" bestFit="1" customWidth="1"/>
    <col min="2775" max="2775" width="25.140625" style="1" bestFit="1" customWidth="1"/>
    <col min="2776" max="2776" width="14" style="1" bestFit="1" customWidth="1"/>
    <col min="2777" max="2777" width="25.140625" style="1" bestFit="1" customWidth="1"/>
    <col min="2778" max="2778" width="14" style="1" bestFit="1" customWidth="1"/>
    <col min="2779" max="2779" width="24.140625" style="1" bestFit="1" customWidth="1"/>
    <col min="2780" max="2780" width="14" style="1" bestFit="1" customWidth="1"/>
    <col min="2781" max="2781" width="25.140625" style="1" bestFit="1" customWidth="1"/>
    <col min="2782" max="2782" width="14" style="1" bestFit="1" customWidth="1"/>
    <col min="2783" max="2783" width="25.140625" style="1" bestFit="1" customWidth="1"/>
    <col min="2784" max="2784" width="14" style="1" bestFit="1" customWidth="1"/>
    <col min="2785" max="2785" width="25.140625" style="1" bestFit="1" customWidth="1"/>
    <col min="2786" max="2786" width="13" style="1" bestFit="1" customWidth="1"/>
    <col min="2787" max="2788" width="5" style="1" bestFit="1" customWidth="1"/>
    <col min="2789" max="2789" width="25.140625" style="1" bestFit="1" customWidth="1"/>
    <col min="2790" max="2790" width="14" style="1" bestFit="1" customWidth="1"/>
    <col min="2791" max="2791" width="25.140625" style="1" bestFit="1" customWidth="1"/>
    <col min="2792" max="2792" width="14" style="1" bestFit="1" customWidth="1"/>
    <col min="2793" max="2793" width="25.140625" style="1" bestFit="1" customWidth="1"/>
    <col min="2794" max="2794" width="14" style="1" bestFit="1" customWidth="1"/>
    <col min="2795" max="2795" width="25.140625" style="1" bestFit="1" customWidth="1"/>
    <col min="2796" max="2796" width="14" style="1" bestFit="1" customWidth="1"/>
    <col min="2797" max="2797" width="25.140625" style="1" bestFit="1" customWidth="1"/>
    <col min="2798" max="2798" width="14" style="1" bestFit="1" customWidth="1"/>
    <col min="2799" max="2800" width="5" style="1" bestFit="1" customWidth="1"/>
    <col min="2801" max="2801" width="25.140625" style="1" bestFit="1" customWidth="1"/>
    <col min="2802" max="2802" width="14" style="1" bestFit="1" customWidth="1"/>
    <col min="2803" max="2803" width="25.140625" style="1" bestFit="1" customWidth="1"/>
    <col min="2804" max="2804" width="14" style="1" bestFit="1" customWidth="1"/>
    <col min="2805" max="2805" width="25.140625" style="1" bestFit="1" customWidth="1"/>
    <col min="2806" max="2806" width="13" style="1" bestFit="1" customWidth="1"/>
    <col min="2807" max="2807" width="24.140625" style="1" bestFit="1" customWidth="1"/>
    <col min="2808" max="2808" width="14" style="1" bestFit="1" customWidth="1"/>
    <col min="2809" max="2809" width="25.140625" style="1" bestFit="1" customWidth="1"/>
    <col min="2810" max="2810" width="14" style="1" bestFit="1" customWidth="1"/>
    <col min="2811" max="2811" width="25.140625" style="1" bestFit="1" customWidth="1"/>
    <col min="2812" max="2812" width="14" style="1" bestFit="1" customWidth="1"/>
    <col min="2813" max="2813" width="25.140625" style="1" bestFit="1" customWidth="1"/>
    <col min="2814" max="2814" width="14" style="1" bestFit="1" customWidth="1"/>
    <col min="2815" max="2815" width="25.140625" style="1" bestFit="1" customWidth="1"/>
    <col min="2816" max="2816" width="14" style="1" bestFit="1" customWidth="1"/>
    <col min="2817" max="2817" width="25.140625" style="1" bestFit="1" customWidth="1"/>
    <col min="2818" max="2818" width="14" style="1" bestFit="1" customWidth="1"/>
    <col min="2819" max="2819" width="25.140625" style="1" bestFit="1" customWidth="1"/>
    <col min="2820" max="2820" width="14" style="1" bestFit="1" customWidth="1"/>
    <col min="2821" max="2821" width="25.140625" style="1" bestFit="1" customWidth="1"/>
    <col min="2822" max="2822" width="14" style="1" bestFit="1" customWidth="1"/>
    <col min="2823" max="2823" width="25.140625" style="1" bestFit="1" customWidth="1"/>
    <col min="2824" max="2824" width="14" style="1" bestFit="1" customWidth="1"/>
    <col min="2825" max="2825" width="25.140625" style="1" bestFit="1" customWidth="1"/>
    <col min="2826" max="2826" width="14" style="1" bestFit="1" customWidth="1"/>
    <col min="2827" max="2827" width="24.140625" style="1" bestFit="1" customWidth="1"/>
    <col min="2828" max="2828" width="14" style="1" bestFit="1" customWidth="1"/>
    <col min="2829" max="2829" width="25.140625" style="1" bestFit="1" customWidth="1"/>
    <col min="2830" max="2830" width="13" style="1" bestFit="1" customWidth="1"/>
    <col min="2831" max="2831" width="25.140625" style="1" bestFit="1" customWidth="1"/>
    <col min="2832" max="2832" width="14" style="1" bestFit="1" customWidth="1"/>
    <col min="2833" max="2833" width="25.140625" style="1" bestFit="1" customWidth="1"/>
    <col min="2834" max="2834" width="14" style="1" bestFit="1" customWidth="1"/>
    <col min="2835" max="2835" width="25.140625" style="1" bestFit="1" customWidth="1"/>
    <col min="2836" max="2836" width="14" style="1" bestFit="1" customWidth="1"/>
    <col min="2837" max="2837" width="24.140625" style="1" bestFit="1" customWidth="1"/>
    <col min="2838" max="2838" width="14" style="1" bestFit="1" customWidth="1"/>
    <col min="2839" max="2839" width="25.140625" style="1" bestFit="1" customWidth="1"/>
    <col min="2840" max="2840" width="14" style="1" bestFit="1" customWidth="1"/>
    <col min="2841" max="2841" width="25.140625" style="1" bestFit="1" customWidth="1"/>
    <col min="2842" max="2842" width="14" style="1" bestFit="1" customWidth="1"/>
    <col min="2843" max="2843" width="25.140625" style="1" bestFit="1" customWidth="1"/>
    <col min="2844" max="2844" width="14" style="1" bestFit="1" customWidth="1"/>
    <col min="2845" max="2845" width="25.140625" style="1" bestFit="1" customWidth="1"/>
    <col min="2846" max="2846" width="14" style="1" bestFit="1" customWidth="1"/>
    <col min="2847" max="2847" width="25.140625" style="1" bestFit="1" customWidth="1"/>
    <col min="2848" max="2848" width="14" style="1" bestFit="1" customWidth="1"/>
    <col min="2849" max="2849" width="25.140625" style="1" bestFit="1" customWidth="1"/>
    <col min="2850" max="2850" width="14" style="1" bestFit="1" customWidth="1"/>
    <col min="2851" max="2852" width="5" style="1" bestFit="1" customWidth="1"/>
    <col min="2853" max="2853" width="25.140625" style="1" bestFit="1" customWidth="1"/>
    <col min="2854" max="2854" width="12" style="1" bestFit="1" customWidth="1"/>
    <col min="2855" max="2855" width="25.140625" style="1" bestFit="1" customWidth="1"/>
    <col min="2856" max="2856" width="14" style="1" bestFit="1" customWidth="1"/>
    <col min="2857" max="2857" width="25.140625" style="1" bestFit="1" customWidth="1"/>
    <col min="2858" max="2858" width="14" style="1" bestFit="1" customWidth="1"/>
    <col min="2859" max="2859" width="25.140625" style="1" bestFit="1" customWidth="1"/>
    <col min="2860" max="2860" width="14" style="1" bestFit="1" customWidth="1"/>
    <col min="2861" max="2861" width="25.140625" style="1" bestFit="1" customWidth="1"/>
    <col min="2862" max="2862" width="14" style="1" bestFit="1" customWidth="1"/>
    <col min="2863" max="2863" width="25.140625" style="1" bestFit="1" customWidth="1"/>
    <col min="2864" max="2864" width="14" style="1" bestFit="1" customWidth="1"/>
    <col min="2865" max="2865" width="25.140625" style="1" bestFit="1" customWidth="1"/>
    <col min="2866" max="2866" width="14" style="1" bestFit="1" customWidth="1"/>
    <col min="2867" max="2867" width="25.140625" style="1" bestFit="1" customWidth="1"/>
    <col min="2868" max="2868" width="14" style="1" bestFit="1" customWidth="1"/>
    <col min="2869" max="2869" width="25.140625" style="1" bestFit="1" customWidth="1"/>
    <col min="2870" max="2870" width="14" style="1" bestFit="1" customWidth="1"/>
    <col min="2871" max="2871" width="25.140625" style="1" bestFit="1" customWidth="1"/>
    <col min="2872" max="2872" width="14" style="1" bestFit="1" customWidth="1"/>
    <col min="2873" max="2873" width="25.140625" style="1" bestFit="1" customWidth="1"/>
    <col min="2874" max="2874" width="13" style="1" bestFit="1" customWidth="1"/>
    <col min="2875" max="2875" width="24.140625" style="1" bestFit="1" customWidth="1"/>
    <col min="2876" max="2876" width="14" style="1" bestFit="1" customWidth="1"/>
    <col min="2877" max="2877" width="25.140625" style="1" bestFit="1" customWidth="1"/>
    <col min="2878" max="2878" width="14" style="1" bestFit="1" customWidth="1"/>
    <col min="2879" max="2879" width="25.140625" style="1" bestFit="1" customWidth="1"/>
    <col min="2880" max="2880" width="14" style="1" bestFit="1" customWidth="1"/>
    <col min="2881" max="2881" width="24.140625" style="1" bestFit="1" customWidth="1"/>
    <col min="2882" max="2882" width="14" style="1" bestFit="1" customWidth="1"/>
    <col min="2883" max="2883" width="25.140625" style="1" bestFit="1" customWidth="1"/>
    <col min="2884" max="2884" width="14" style="1" bestFit="1" customWidth="1"/>
    <col min="2885" max="2885" width="25.140625" style="1" bestFit="1" customWidth="1"/>
    <col min="2886" max="2886" width="14" style="1" bestFit="1" customWidth="1"/>
    <col min="2887" max="2887" width="25.140625" style="1" bestFit="1" customWidth="1"/>
    <col min="2888" max="2888" width="14" style="1" bestFit="1" customWidth="1"/>
    <col min="2889" max="2889" width="25.140625" style="1" bestFit="1" customWidth="1"/>
    <col min="2890" max="2890" width="14" style="1" bestFit="1" customWidth="1"/>
    <col min="2891" max="2892" width="5" style="1" bestFit="1" customWidth="1"/>
    <col min="2893" max="2893" width="25.140625" style="1" bestFit="1" customWidth="1"/>
    <col min="2894" max="2894" width="13" style="1" bestFit="1" customWidth="1"/>
    <col min="2895" max="2896" width="5" style="1" bestFit="1" customWidth="1"/>
    <col min="2897" max="2897" width="25.140625" style="1" bestFit="1" customWidth="1"/>
    <col min="2898" max="2898" width="14" style="1" bestFit="1" customWidth="1"/>
    <col min="2899" max="2899" width="25.140625" style="1" bestFit="1" customWidth="1"/>
    <col min="2900" max="2900" width="14" style="1" bestFit="1" customWidth="1"/>
    <col min="2901" max="2901" width="25.140625" style="1" bestFit="1" customWidth="1"/>
    <col min="2902" max="2902" width="14" style="1" bestFit="1" customWidth="1"/>
    <col min="2903" max="2903" width="23.140625" style="1" bestFit="1" customWidth="1"/>
    <col min="2904" max="2904" width="14" style="1" bestFit="1" customWidth="1"/>
    <col min="2905" max="2905" width="25.140625" style="1" bestFit="1" customWidth="1"/>
    <col min="2906" max="2906" width="14" style="1" bestFit="1" customWidth="1"/>
    <col min="2907" max="2907" width="25.140625" style="1" bestFit="1" customWidth="1"/>
    <col min="2908" max="2908" width="14" style="1" bestFit="1" customWidth="1"/>
    <col min="2909" max="2909" width="25.140625" style="1" bestFit="1" customWidth="1"/>
    <col min="2910" max="2910" width="14" style="1" bestFit="1" customWidth="1"/>
    <col min="2911" max="2911" width="25.140625" style="1" bestFit="1" customWidth="1"/>
    <col min="2912" max="2912" width="14" style="1" bestFit="1" customWidth="1"/>
    <col min="2913" max="2913" width="25.140625" style="1" bestFit="1" customWidth="1"/>
    <col min="2914" max="2914" width="14" style="1" bestFit="1" customWidth="1"/>
    <col min="2915" max="2915" width="25.140625" style="1" bestFit="1" customWidth="1"/>
    <col min="2916" max="2916" width="14" style="1" bestFit="1" customWidth="1"/>
    <col min="2917" max="2917" width="25.140625" style="1" bestFit="1" customWidth="1"/>
    <col min="2918" max="2918" width="14" style="1" bestFit="1" customWidth="1"/>
    <col min="2919" max="2919" width="25.140625" style="1" bestFit="1" customWidth="1"/>
    <col min="2920" max="2920" width="14" style="1" bestFit="1" customWidth="1"/>
    <col min="2921" max="2921" width="25.140625" style="1" bestFit="1" customWidth="1"/>
    <col min="2922" max="2922" width="14" style="1" bestFit="1" customWidth="1"/>
    <col min="2923" max="2923" width="25.140625" style="1" bestFit="1" customWidth="1"/>
    <col min="2924" max="2924" width="14" style="1" bestFit="1" customWidth="1"/>
    <col min="2925" max="2925" width="25.140625" style="1" bestFit="1" customWidth="1"/>
    <col min="2926" max="2926" width="14" style="1" bestFit="1" customWidth="1"/>
    <col min="2927" max="2927" width="23.140625" style="1" bestFit="1" customWidth="1"/>
    <col min="2928" max="2928" width="14" style="1" bestFit="1" customWidth="1"/>
    <col min="2929" max="2929" width="25.140625" style="1" bestFit="1" customWidth="1"/>
    <col min="2930" max="2930" width="14" style="1" bestFit="1" customWidth="1"/>
    <col min="2931" max="2931" width="25.140625" style="1" bestFit="1" customWidth="1"/>
    <col min="2932" max="2932" width="14" style="1" bestFit="1" customWidth="1"/>
    <col min="2933" max="2933" width="25.140625" style="1" bestFit="1" customWidth="1"/>
    <col min="2934" max="2934" width="13" style="1" bestFit="1" customWidth="1"/>
    <col min="2935" max="2935" width="25.140625" style="1" bestFit="1" customWidth="1"/>
    <col min="2936" max="2936" width="14" style="1" bestFit="1" customWidth="1"/>
    <col min="2937" max="2937" width="25.140625" style="1" bestFit="1" customWidth="1"/>
    <col min="2938" max="2938" width="14" style="1" bestFit="1" customWidth="1"/>
    <col min="2939" max="2939" width="25.140625" style="1" bestFit="1" customWidth="1"/>
    <col min="2940" max="2940" width="14" style="1" bestFit="1" customWidth="1"/>
    <col min="2941" max="2941" width="25.140625" style="1" bestFit="1" customWidth="1"/>
    <col min="2942" max="2942" width="13" style="1" bestFit="1" customWidth="1"/>
    <col min="2943" max="2943" width="24.140625" style="1" bestFit="1" customWidth="1"/>
    <col min="2944" max="2944" width="14" style="1" bestFit="1" customWidth="1"/>
    <col min="2945" max="2945" width="25.140625" style="1" bestFit="1" customWidth="1"/>
    <col min="2946" max="2946" width="14" style="1" bestFit="1" customWidth="1"/>
    <col min="2947" max="2948" width="5" style="1" bestFit="1" customWidth="1"/>
    <col min="2949" max="2949" width="25.140625" style="1" bestFit="1" customWidth="1"/>
    <col min="2950" max="2950" width="14" style="1" bestFit="1" customWidth="1"/>
    <col min="2951" max="2951" width="25.140625" style="1" bestFit="1" customWidth="1"/>
    <col min="2952" max="2952" width="12" style="1" bestFit="1" customWidth="1"/>
    <col min="2953" max="2953" width="25.140625" style="1" bestFit="1" customWidth="1"/>
    <col min="2954" max="2954" width="14" style="1" bestFit="1" customWidth="1"/>
    <col min="2955" max="2955" width="25.140625" style="1" bestFit="1" customWidth="1"/>
    <col min="2956" max="2956" width="14" style="1" bestFit="1" customWidth="1"/>
    <col min="2957" max="2957" width="25.140625" style="1" bestFit="1" customWidth="1"/>
    <col min="2958" max="2958" width="14" style="1" bestFit="1" customWidth="1"/>
    <col min="2959" max="2959" width="25.140625" style="1" bestFit="1" customWidth="1"/>
    <col min="2960" max="2960" width="14" style="1" bestFit="1" customWidth="1"/>
    <col min="2961" max="2961" width="25.140625" style="1" bestFit="1" customWidth="1"/>
    <col min="2962" max="2962" width="14" style="1" bestFit="1" customWidth="1"/>
    <col min="2963" max="2963" width="25.140625" style="1" bestFit="1" customWidth="1"/>
    <col min="2964" max="2964" width="14" style="1" bestFit="1" customWidth="1"/>
    <col min="2965" max="2965" width="25.140625" style="1" bestFit="1" customWidth="1"/>
    <col min="2966" max="2966" width="14" style="1" bestFit="1" customWidth="1"/>
    <col min="2967" max="2967" width="25.140625" style="1" bestFit="1" customWidth="1"/>
    <col min="2968" max="2968" width="14" style="1" bestFit="1" customWidth="1"/>
    <col min="2969" max="2969" width="25.140625" style="1" bestFit="1" customWidth="1"/>
    <col min="2970" max="2970" width="14" style="1" bestFit="1" customWidth="1"/>
    <col min="2971" max="2971" width="25.140625" style="1" bestFit="1" customWidth="1"/>
    <col min="2972" max="2972" width="14" style="1" bestFit="1" customWidth="1"/>
    <col min="2973" max="2973" width="25.140625" style="1" bestFit="1" customWidth="1"/>
    <col min="2974" max="2974" width="14" style="1" bestFit="1" customWidth="1"/>
    <col min="2975" max="2975" width="25.140625" style="1" bestFit="1" customWidth="1"/>
    <col min="2976" max="2976" width="14" style="1" bestFit="1" customWidth="1"/>
    <col min="2977" max="2978" width="5" style="1" bestFit="1" customWidth="1"/>
    <col min="2979" max="2979" width="25.140625" style="1" bestFit="1" customWidth="1"/>
    <col min="2980" max="2980" width="14" style="1" bestFit="1" customWidth="1"/>
    <col min="2981" max="2981" width="25.140625" style="1" bestFit="1" customWidth="1"/>
    <col min="2982" max="2982" width="14" style="1" bestFit="1" customWidth="1"/>
    <col min="2983" max="2983" width="25.140625" style="1" bestFit="1" customWidth="1"/>
    <col min="2984" max="2984" width="14" style="1" bestFit="1" customWidth="1"/>
    <col min="2985" max="2985" width="25.140625" style="1" bestFit="1" customWidth="1"/>
    <col min="2986" max="2986" width="14" style="1" bestFit="1" customWidth="1"/>
    <col min="2987" max="2987" width="25.140625" style="1" bestFit="1" customWidth="1"/>
    <col min="2988" max="2988" width="14" style="1" bestFit="1" customWidth="1"/>
    <col min="2989" max="2989" width="25.140625" style="1" bestFit="1" customWidth="1"/>
    <col min="2990" max="2990" width="14" style="1" bestFit="1" customWidth="1"/>
    <col min="2991" max="2991" width="25.140625" style="1" bestFit="1" customWidth="1"/>
    <col min="2992" max="2992" width="14" style="1" bestFit="1" customWidth="1"/>
    <col min="2993" max="2993" width="25.140625" style="1" bestFit="1" customWidth="1"/>
    <col min="2994" max="2994" width="13" style="1" bestFit="1" customWidth="1"/>
    <col min="2995" max="2995" width="25.140625" style="1" bestFit="1" customWidth="1"/>
    <col min="2996" max="2996" width="14" style="1" bestFit="1" customWidth="1"/>
    <col min="2997" max="2997" width="25.140625" style="1" bestFit="1" customWidth="1"/>
    <col min="2998" max="2998" width="14" style="1" bestFit="1" customWidth="1"/>
    <col min="2999" max="2999" width="25.140625" style="1" bestFit="1" customWidth="1"/>
    <col min="3000" max="3000" width="14" style="1" bestFit="1" customWidth="1"/>
    <col min="3001" max="3001" width="25.140625" style="1" bestFit="1" customWidth="1"/>
    <col min="3002" max="3002" width="14" style="1" bestFit="1" customWidth="1"/>
    <col min="3003" max="3003" width="25.140625" style="1" bestFit="1" customWidth="1"/>
    <col min="3004" max="3004" width="14" style="1" bestFit="1" customWidth="1"/>
    <col min="3005" max="3005" width="25.140625" style="1" bestFit="1" customWidth="1"/>
    <col min="3006" max="3006" width="14" style="1" bestFit="1" customWidth="1"/>
    <col min="3007" max="3007" width="25.140625" style="1" bestFit="1" customWidth="1"/>
    <col min="3008" max="3008" width="14" style="1" bestFit="1" customWidth="1"/>
    <col min="3009" max="3009" width="25.140625" style="1" bestFit="1" customWidth="1"/>
    <col min="3010" max="3010" width="14" style="1" bestFit="1" customWidth="1"/>
    <col min="3011" max="3011" width="25.140625" style="1" bestFit="1" customWidth="1"/>
    <col min="3012" max="3012" width="14" style="1" bestFit="1" customWidth="1"/>
    <col min="3013" max="3013" width="25.140625" style="1" bestFit="1" customWidth="1"/>
    <col min="3014" max="3014" width="14" style="1" bestFit="1" customWidth="1"/>
    <col min="3015" max="3015" width="25.140625" style="1" bestFit="1" customWidth="1"/>
    <col min="3016" max="3016" width="14" style="1" bestFit="1" customWidth="1"/>
    <col min="3017" max="3017" width="25.140625" style="1" bestFit="1" customWidth="1"/>
    <col min="3018" max="3018" width="14" style="1" bestFit="1" customWidth="1"/>
    <col min="3019" max="3019" width="25.140625" style="1" bestFit="1" customWidth="1"/>
    <col min="3020" max="3020" width="14" style="1" bestFit="1" customWidth="1"/>
    <col min="3021" max="3021" width="25.140625" style="1" bestFit="1" customWidth="1"/>
    <col min="3022" max="3022" width="14" style="1" bestFit="1" customWidth="1"/>
    <col min="3023" max="3023" width="25.140625" style="1" bestFit="1" customWidth="1"/>
    <col min="3024" max="3024" width="14" style="1" bestFit="1" customWidth="1"/>
    <col min="3025" max="3025" width="25.140625" style="1" bestFit="1" customWidth="1"/>
    <col min="3026" max="3026" width="14" style="1" bestFit="1" customWidth="1"/>
    <col min="3027" max="3027" width="25.140625" style="1" bestFit="1" customWidth="1"/>
    <col min="3028" max="3028" width="14" style="1" bestFit="1" customWidth="1"/>
    <col min="3029" max="3029" width="25.140625" style="1" bestFit="1" customWidth="1"/>
    <col min="3030" max="3030" width="13" style="1" bestFit="1" customWidth="1"/>
    <col min="3031" max="3031" width="24.140625" style="1" bestFit="1" customWidth="1"/>
    <col min="3032" max="3032" width="14" style="1" bestFit="1" customWidth="1"/>
    <col min="3033" max="3033" width="25.140625" style="1" bestFit="1" customWidth="1"/>
    <col min="3034" max="3034" width="14" style="1" bestFit="1" customWidth="1"/>
    <col min="3035" max="3035" width="24.140625" style="1" bestFit="1" customWidth="1"/>
    <col min="3036" max="3036" width="13" style="1" bestFit="1" customWidth="1"/>
    <col min="3037" max="3037" width="24.140625" style="1" bestFit="1" customWidth="1"/>
    <col min="3038" max="3038" width="14" style="1" bestFit="1" customWidth="1"/>
    <col min="3039" max="3039" width="25.140625" style="1" bestFit="1" customWidth="1"/>
    <col min="3040" max="3040" width="14" style="1" bestFit="1" customWidth="1"/>
    <col min="3041" max="3041" width="25.140625" style="1" bestFit="1" customWidth="1"/>
    <col min="3042" max="3042" width="14" style="1" bestFit="1" customWidth="1"/>
    <col min="3043" max="3043" width="25.140625" style="1" bestFit="1" customWidth="1"/>
    <col min="3044" max="3044" width="14" style="1" bestFit="1" customWidth="1"/>
    <col min="3045" max="3045" width="25.140625" style="1" bestFit="1" customWidth="1"/>
    <col min="3046" max="3046" width="14" style="1" bestFit="1" customWidth="1"/>
    <col min="3047" max="3047" width="24.140625" style="1" bestFit="1" customWidth="1"/>
    <col min="3048" max="3048" width="14" style="1" bestFit="1" customWidth="1"/>
    <col min="3049" max="3049" width="25.140625" style="1" bestFit="1" customWidth="1"/>
    <col min="3050" max="3050" width="14" style="1" bestFit="1" customWidth="1"/>
    <col min="3051" max="3051" width="25.140625" style="1" bestFit="1" customWidth="1"/>
    <col min="3052" max="3052" width="14" style="1" bestFit="1" customWidth="1"/>
    <col min="3053" max="3053" width="25.140625" style="1" bestFit="1" customWidth="1"/>
    <col min="3054" max="3054" width="14" style="1" bestFit="1" customWidth="1"/>
    <col min="3055" max="3055" width="25.140625" style="1" bestFit="1" customWidth="1"/>
    <col min="3056" max="3056" width="13" style="1" bestFit="1" customWidth="1"/>
    <col min="3057" max="3057" width="25.140625" style="1" bestFit="1" customWidth="1"/>
    <col min="3058" max="3058" width="13" style="1" bestFit="1" customWidth="1"/>
    <col min="3059" max="3059" width="25.140625" style="1" bestFit="1" customWidth="1"/>
    <col min="3060" max="3060" width="14" style="1" bestFit="1" customWidth="1"/>
    <col min="3061" max="3061" width="24.140625" style="1" bestFit="1" customWidth="1"/>
    <col min="3062" max="3062" width="14" style="1" bestFit="1" customWidth="1"/>
    <col min="3063" max="3063" width="25.140625" style="1" bestFit="1" customWidth="1"/>
    <col min="3064" max="3064" width="14" style="1" bestFit="1" customWidth="1"/>
    <col min="3065" max="3065" width="25.140625" style="1" bestFit="1" customWidth="1"/>
    <col min="3066" max="3066" width="13" style="1" bestFit="1" customWidth="1"/>
    <col min="3067" max="3067" width="25.140625" style="1" bestFit="1" customWidth="1"/>
    <col min="3068" max="3068" width="14" style="1" bestFit="1" customWidth="1"/>
    <col min="3069" max="3069" width="25.140625" style="1" bestFit="1" customWidth="1"/>
    <col min="3070" max="3070" width="14" style="1" bestFit="1" customWidth="1"/>
    <col min="3071" max="3071" width="25.140625" style="1" bestFit="1" customWidth="1"/>
    <col min="3072" max="3072" width="14" style="1" bestFit="1" customWidth="1"/>
    <col min="3073" max="3073" width="25.140625" style="1" bestFit="1" customWidth="1"/>
    <col min="3074" max="3074" width="14" style="1" bestFit="1" customWidth="1"/>
    <col min="3075" max="3075" width="25.140625" style="1" bestFit="1" customWidth="1"/>
    <col min="3076" max="3076" width="14" style="1" bestFit="1" customWidth="1"/>
    <col min="3077" max="3077" width="25.140625" style="1" bestFit="1" customWidth="1"/>
    <col min="3078" max="3078" width="14" style="1" bestFit="1" customWidth="1"/>
    <col min="3079" max="3079" width="25.140625" style="1" bestFit="1" customWidth="1"/>
    <col min="3080" max="3080" width="14" style="1" bestFit="1" customWidth="1"/>
    <col min="3081" max="3081" width="25.140625" style="1" bestFit="1" customWidth="1"/>
    <col min="3082" max="3082" width="14" style="1" bestFit="1" customWidth="1"/>
    <col min="3083" max="3083" width="25.140625" style="1" bestFit="1" customWidth="1"/>
    <col min="3084" max="3084" width="14" style="1" bestFit="1" customWidth="1"/>
    <col min="3085" max="3085" width="25.140625" style="1" bestFit="1" customWidth="1"/>
    <col min="3086" max="3086" width="14" style="1" bestFit="1" customWidth="1"/>
    <col min="3087" max="3087" width="24.140625" style="1" bestFit="1" customWidth="1"/>
    <col min="3088" max="3088" width="14" style="1" bestFit="1" customWidth="1"/>
    <col min="3089" max="3089" width="24.140625" style="1" bestFit="1" customWidth="1"/>
    <col min="3090" max="3090" width="14" style="1" bestFit="1" customWidth="1"/>
    <col min="3091" max="3091" width="24.140625" style="1" bestFit="1" customWidth="1"/>
    <col min="3092" max="3092" width="14" style="1" bestFit="1" customWidth="1"/>
    <col min="3093" max="3093" width="25.140625" style="1" bestFit="1" customWidth="1"/>
    <col min="3094" max="3094" width="14" style="1" bestFit="1" customWidth="1"/>
    <col min="3095" max="3095" width="25.140625" style="1" bestFit="1" customWidth="1"/>
    <col min="3096" max="3096" width="13" style="1" bestFit="1" customWidth="1"/>
    <col min="3097" max="3097" width="24.140625" style="1" bestFit="1" customWidth="1"/>
    <col min="3098" max="3098" width="14" style="1" bestFit="1" customWidth="1"/>
    <col min="3099" max="3099" width="25.140625" style="1" bestFit="1" customWidth="1"/>
    <col min="3100" max="3100" width="13" style="1" bestFit="1" customWidth="1"/>
    <col min="3101" max="3101" width="25.140625" style="1" bestFit="1" customWidth="1"/>
    <col min="3102" max="3102" width="14" style="1" bestFit="1" customWidth="1"/>
    <col min="3103" max="3103" width="25.140625" style="1" bestFit="1" customWidth="1"/>
    <col min="3104" max="3104" width="14" style="1" bestFit="1" customWidth="1"/>
    <col min="3105" max="3105" width="25.140625" style="1" bestFit="1" customWidth="1"/>
    <col min="3106" max="3106" width="14" style="1" bestFit="1" customWidth="1"/>
    <col min="3107" max="3107" width="25.140625" style="1" bestFit="1" customWidth="1"/>
    <col min="3108" max="3108" width="14" style="1" bestFit="1" customWidth="1"/>
    <col min="3109" max="3109" width="25.140625" style="1" bestFit="1" customWidth="1"/>
    <col min="3110" max="3110" width="14" style="1" bestFit="1" customWidth="1"/>
    <col min="3111" max="3111" width="25.140625" style="1" bestFit="1" customWidth="1"/>
    <col min="3112" max="3112" width="14" style="1" bestFit="1" customWidth="1"/>
    <col min="3113" max="3113" width="25.140625" style="1" bestFit="1" customWidth="1"/>
    <col min="3114" max="3114" width="14" style="1" bestFit="1" customWidth="1"/>
    <col min="3115" max="3115" width="25.140625" style="1" bestFit="1" customWidth="1"/>
    <col min="3116" max="3116" width="14" style="1" bestFit="1" customWidth="1"/>
    <col min="3117" max="3117" width="24.140625" style="1" bestFit="1" customWidth="1"/>
    <col min="3118" max="3118" width="14" style="1" bestFit="1" customWidth="1"/>
    <col min="3119" max="3119" width="25.140625" style="1" bestFit="1" customWidth="1"/>
    <col min="3120" max="3120" width="14" style="1" bestFit="1" customWidth="1"/>
    <col min="3121" max="3121" width="25.140625" style="1" bestFit="1" customWidth="1"/>
    <col min="3122" max="3122" width="14" style="1" bestFit="1" customWidth="1"/>
    <col min="3123" max="3123" width="25.140625" style="1" bestFit="1" customWidth="1"/>
    <col min="3124" max="3124" width="14" style="1" bestFit="1" customWidth="1"/>
    <col min="3125" max="3125" width="25.140625" style="1" bestFit="1" customWidth="1"/>
    <col min="3126" max="3126" width="14" style="1" bestFit="1" customWidth="1"/>
    <col min="3127" max="3127" width="25.140625" style="1" bestFit="1" customWidth="1"/>
    <col min="3128" max="3128" width="14" style="1" bestFit="1" customWidth="1"/>
    <col min="3129" max="3130" width="5" style="1" bestFit="1" customWidth="1"/>
    <col min="3131" max="3131" width="25.140625" style="1" bestFit="1" customWidth="1"/>
    <col min="3132" max="3132" width="14" style="1" bestFit="1" customWidth="1"/>
    <col min="3133" max="3133" width="25.140625" style="1" bestFit="1" customWidth="1"/>
    <col min="3134" max="3134" width="14" style="1" bestFit="1" customWidth="1"/>
    <col min="3135" max="3135" width="25.140625" style="1" bestFit="1" customWidth="1"/>
    <col min="3136" max="3136" width="14" style="1" bestFit="1" customWidth="1"/>
    <col min="3137" max="3137" width="25.140625" style="1" bestFit="1" customWidth="1"/>
    <col min="3138" max="3138" width="14" style="1" bestFit="1" customWidth="1"/>
    <col min="3139" max="3139" width="25.140625" style="1" bestFit="1" customWidth="1"/>
    <col min="3140" max="3140" width="14" style="1" bestFit="1" customWidth="1"/>
    <col min="3141" max="3141" width="25.140625" style="1" bestFit="1" customWidth="1"/>
    <col min="3142" max="3142" width="14" style="1" bestFit="1" customWidth="1"/>
    <col min="3143" max="3143" width="25.140625" style="1" bestFit="1" customWidth="1"/>
    <col min="3144" max="3144" width="13" style="1" bestFit="1" customWidth="1"/>
    <col min="3145" max="3145" width="25.140625" style="1" bestFit="1" customWidth="1"/>
    <col min="3146" max="3146" width="14" style="1" bestFit="1" customWidth="1"/>
    <col min="3147" max="3148" width="5" style="1" bestFit="1" customWidth="1"/>
    <col min="3149" max="3149" width="25.140625" style="1" bestFit="1" customWidth="1"/>
    <col min="3150" max="3150" width="14" style="1" bestFit="1" customWidth="1"/>
    <col min="3151" max="3152" width="5" style="1" bestFit="1" customWidth="1"/>
    <col min="3153" max="3153" width="16.85546875" style="1" bestFit="1" customWidth="1"/>
    <col min="3154" max="3154" width="14" style="1" bestFit="1" customWidth="1"/>
    <col min="3155" max="3155" width="25.140625" style="1" bestFit="1" customWidth="1"/>
    <col min="3156" max="3156" width="14" style="1" bestFit="1" customWidth="1"/>
    <col min="3157" max="3157" width="25.140625" style="1" bestFit="1" customWidth="1"/>
    <col min="3158" max="3158" width="14" style="1" bestFit="1" customWidth="1"/>
    <col min="3159" max="3159" width="25.140625" style="1" bestFit="1" customWidth="1"/>
    <col min="3160" max="3160" width="14" style="1" bestFit="1" customWidth="1"/>
    <col min="3161" max="3161" width="25.140625" style="1" bestFit="1" customWidth="1"/>
    <col min="3162" max="3162" width="13" style="1" bestFit="1" customWidth="1"/>
    <col min="3163" max="3163" width="25.140625" style="1" bestFit="1" customWidth="1"/>
    <col min="3164" max="3164" width="14" style="1" bestFit="1" customWidth="1"/>
    <col min="3165" max="3165" width="25.140625" style="1" bestFit="1" customWidth="1"/>
    <col min="3166" max="3166" width="14" style="1" bestFit="1" customWidth="1"/>
    <col min="3167" max="3167" width="25.140625" style="1" bestFit="1" customWidth="1"/>
    <col min="3168" max="3168" width="14" style="1" bestFit="1" customWidth="1"/>
    <col min="3169" max="3169" width="25.140625" style="1" bestFit="1" customWidth="1"/>
    <col min="3170" max="3170" width="14" style="1" bestFit="1" customWidth="1"/>
    <col min="3171" max="3171" width="25.140625" style="1" bestFit="1" customWidth="1"/>
    <col min="3172" max="3172" width="14" style="1" bestFit="1" customWidth="1"/>
    <col min="3173" max="3173" width="25.140625" style="1" bestFit="1" customWidth="1"/>
    <col min="3174" max="3174" width="14" style="1" bestFit="1" customWidth="1"/>
    <col min="3175" max="3175" width="25.140625" style="1" bestFit="1" customWidth="1"/>
    <col min="3176" max="3176" width="14" style="1" bestFit="1" customWidth="1"/>
    <col min="3177" max="3177" width="25.140625" style="1" bestFit="1" customWidth="1"/>
    <col min="3178" max="3178" width="14" style="1" bestFit="1" customWidth="1"/>
    <col min="3179" max="3179" width="23.140625" style="1" bestFit="1" customWidth="1"/>
    <col min="3180" max="3180" width="14" style="1" bestFit="1" customWidth="1"/>
    <col min="3181" max="3181" width="25.140625" style="1" bestFit="1" customWidth="1"/>
    <col min="3182" max="3182" width="14" style="1" bestFit="1" customWidth="1"/>
    <col min="3183" max="3183" width="25.140625" style="1" bestFit="1" customWidth="1"/>
    <col min="3184" max="3184" width="13" style="1" bestFit="1" customWidth="1"/>
    <col min="3185" max="3185" width="25.140625" style="1" bestFit="1" customWidth="1"/>
    <col min="3186" max="3186" width="12" style="1" bestFit="1" customWidth="1"/>
    <col min="3187" max="3187" width="25.140625" style="1" bestFit="1" customWidth="1"/>
    <col min="3188" max="3188" width="14" style="1" bestFit="1" customWidth="1"/>
    <col min="3189" max="3189" width="25.140625" style="1" bestFit="1" customWidth="1"/>
    <col min="3190" max="3190" width="14" style="1" bestFit="1" customWidth="1"/>
    <col min="3191" max="3191" width="25.140625" style="1" bestFit="1" customWidth="1"/>
    <col min="3192" max="3192" width="14" style="1" bestFit="1" customWidth="1"/>
    <col min="3193" max="3193" width="25.140625" style="1" bestFit="1" customWidth="1"/>
    <col min="3194" max="3194" width="14" style="1" bestFit="1" customWidth="1"/>
    <col min="3195" max="3195" width="25.140625" style="1" bestFit="1" customWidth="1"/>
    <col min="3196" max="3196" width="14" style="1" bestFit="1" customWidth="1"/>
    <col min="3197" max="3197" width="25.140625" style="1" bestFit="1" customWidth="1"/>
    <col min="3198" max="3198" width="14" style="1" bestFit="1" customWidth="1"/>
    <col min="3199" max="3199" width="25.140625" style="1" bestFit="1" customWidth="1"/>
    <col min="3200" max="3200" width="14" style="1" bestFit="1" customWidth="1"/>
    <col min="3201" max="3201" width="25.140625" style="1" bestFit="1" customWidth="1"/>
    <col min="3202" max="3202" width="14" style="1" bestFit="1" customWidth="1"/>
    <col min="3203" max="3203" width="25.140625" style="1" bestFit="1" customWidth="1"/>
    <col min="3204" max="3204" width="14" style="1" bestFit="1" customWidth="1"/>
    <col min="3205" max="3205" width="25.140625" style="1" bestFit="1" customWidth="1"/>
    <col min="3206" max="3206" width="14" style="1" bestFit="1" customWidth="1"/>
    <col min="3207" max="3207" width="25.140625" style="1" bestFit="1" customWidth="1"/>
    <col min="3208" max="3208" width="14" style="1" bestFit="1" customWidth="1"/>
    <col min="3209" max="3209" width="25.140625" style="1" bestFit="1" customWidth="1"/>
    <col min="3210" max="3210" width="14" style="1" bestFit="1" customWidth="1"/>
    <col min="3211" max="3211" width="25.140625" style="1" bestFit="1" customWidth="1"/>
    <col min="3212" max="3212" width="14" style="1" bestFit="1" customWidth="1"/>
    <col min="3213" max="3213" width="25.140625" style="1" bestFit="1" customWidth="1"/>
    <col min="3214" max="3214" width="14" style="1" bestFit="1" customWidth="1"/>
    <col min="3215" max="3215" width="25.140625" style="1" bestFit="1" customWidth="1"/>
    <col min="3216" max="3216" width="14" style="1" bestFit="1" customWidth="1"/>
    <col min="3217" max="3217" width="25.140625" style="1" bestFit="1" customWidth="1"/>
    <col min="3218" max="3218" width="12" style="1" bestFit="1" customWidth="1"/>
    <col min="3219" max="3220" width="5" style="1" bestFit="1" customWidth="1"/>
    <col min="3221" max="3221" width="14.85546875" style="1" bestFit="1" customWidth="1"/>
    <col min="3222" max="3222" width="14" style="1" bestFit="1" customWidth="1"/>
    <col min="3223" max="3223" width="25.140625" style="1" bestFit="1" customWidth="1"/>
    <col min="3224" max="3224" width="14" style="1" bestFit="1" customWidth="1"/>
    <col min="3225" max="3225" width="25.140625" style="1" bestFit="1" customWidth="1"/>
    <col min="3226" max="3226" width="12" style="1" bestFit="1" customWidth="1"/>
    <col min="3227" max="3227" width="25.140625" style="1" bestFit="1" customWidth="1"/>
    <col min="3228" max="3228" width="13" style="1" bestFit="1" customWidth="1"/>
    <col min="3229" max="3229" width="25.140625" style="1" bestFit="1" customWidth="1"/>
    <col min="3230" max="3230" width="14" style="1" bestFit="1" customWidth="1"/>
    <col min="3231" max="3231" width="25.140625" style="1" bestFit="1" customWidth="1"/>
    <col min="3232" max="3232" width="14" style="1" bestFit="1" customWidth="1"/>
    <col min="3233" max="3233" width="25.140625" style="1" bestFit="1" customWidth="1"/>
    <col min="3234" max="3234" width="14" style="1" bestFit="1" customWidth="1"/>
    <col min="3235" max="3235" width="24.140625" style="1" bestFit="1" customWidth="1"/>
    <col min="3236" max="3236" width="14" style="1" bestFit="1" customWidth="1"/>
    <col min="3237" max="3237" width="25.140625" style="1" bestFit="1" customWidth="1"/>
    <col min="3238" max="3238" width="14" style="1" bestFit="1" customWidth="1"/>
    <col min="3239" max="3239" width="25.140625" style="1" bestFit="1" customWidth="1"/>
    <col min="3240" max="3240" width="14" style="1" bestFit="1" customWidth="1"/>
    <col min="3241" max="3241" width="25.140625" style="1" bestFit="1" customWidth="1"/>
    <col min="3242" max="3242" width="14" style="1" bestFit="1" customWidth="1"/>
    <col min="3243" max="3243" width="25.140625" style="1" bestFit="1" customWidth="1"/>
    <col min="3244" max="3244" width="14" style="1" bestFit="1" customWidth="1"/>
    <col min="3245" max="3245" width="25.140625" style="1" bestFit="1" customWidth="1"/>
    <col min="3246" max="3246" width="14" style="1" bestFit="1" customWidth="1"/>
    <col min="3247" max="3247" width="25.140625" style="1" bestFit="1" customWidth="1"/>
    <col min="3248" max="3248" width="14" style="1" bestFit="1" customWidth="1"/>
    <col min="3249" max="3249" width="25.140625" style="1" bestFit="1" customWidth="1"/>
    <col min="3250" max="3250" width="14" style="1" bestFit="1" customWidth="1"/>
    <col min="3251" max="3251" width="25.140625" style="1" bestFit="1" customWidth="1"/>
    <col min="3252" max="3252" width="14" style="1" bestFit="1" customWidth="1"/>
    <col min="3253" max="3253" width="25.140625" style="1" bestFit="1" customWidth="1"/>
    <col min="3254" max="3254" width="14" style="1" bestFit="1" customWidth="1"/>
    <col min="3255" max="3256" width="5" style="1" bestFit="1" customWidth="1"/>
    <col min="3257" max="3257" width="25.140625" style="1" bestFit="1" customWidth="1"/>
    <col min="3258" max="3258" width="14" style="1" bestFit="1" customWidth="1"/>
    <col min="3259" max="3259" width="24.140625" style="1" bestFit="1" customWidth="1"/>
    <col min="3260" max="3260" width="14" style="1" bestFit="1" customWidth="1"/>
    <col min="3261" max="3261" width="24.140625" style="1" bestFit="1" customWidth="1"/>
    <col min="3262" max="3262" width="14" style="1" bestFit="1" customWidth="1"/>
    <col min="3263" max="3263" width="25.140625" style="1" bestFit="1" customWidth="1"/>
    <col min="3264" max="3264" width="14" style="1" bestFit="1" customWidth="1"/>
    <col min="3265" max="3265" width="25.140625" style="1" bestFit="1" customWidth="1"/>
    <col min="3266" max="3266" width="14" style="1" bestFit="1" customWidth="1"/>
    <col min="3267" max="3267" width="24.140625" style="1" bestFit="1" customWidth="1"/>
    <col min="3268" max="3268" width="14" style="1" bestFit="1" customWidth="1"/>
    <col min="3269" max="3269" width="25.140625" style="1" bestFit="1" customWidth="1"/>
    <col min="3270" max="3270" width="14" style="1" bestFit="1" customWidth="1"/>
    <col min="3271" max="3271" width="25.140625" style="1" bestFit="1" customWidth="1"/>
    <col min="3272" max="3272" width="14" style="1" bestFit="1" customWidth="1"/>
    <col min="3273" max="3273" width="25.140625" style="1" bestFit="1" customWidth="1"/>
    <col min="3274" max="3274" width="14" style="1" bestFit="1" customWidth="1"/>
    <col min="3275" max="3275" width="25.140625" style="1" bestFit="1" customWidth="1"/>
    <col min="3276" max="3276" width="14" style="1" bestFit="1" customWidth="1"/>
    <col min="3277" max="3277" width="25.140625" style="1" bestFit="1" customWidth="1"/>
    <col min="3278" max="3278" width="14" style="1" bestFit="1" customWidth="1"/>
    <col min="3279" max="3279" width="25.140625" style="1" bestFit="1" customWidth="1"/>
    <col min="3280" max="3280" width="13" style="1" bestFit="1" customWidth="1"/>
    <col min="3281" max="3281" width="25.140625" style="1" bestFit="1" customWidth="1"/>
    <col min="3282" max="3282" width="14" style="1" bestFit="1" customWidth="1"/>
    <col min="3283" max="3283" width="25.140625" style="1" bestFit="1" customWidth="1"/>
    <col min="3284" max="3284" width="14" style="1" bestFit="1" customWidth="1"/>
    <col min="3285" max="3286" width="5" style="1" bestFit="1" customWidth="1"/>
    <col min="3287" max="3287" width="25.140625" style="1" bestFit="1" customWidth="1"/>
    <col min="3288" max="3288" width="14" style="1" bestFit="1" customWidth="1"/>
    <col min="3289" max="3289" width="25.140625" style="1" bestFit="1" customWidth="1"/>
    <col min="3290" max="3290" width="14" style="1" bestFit="1" customWidth="1"/>
    <col min="3291" max="3291" width="24.140625" style="1" bestFit="1" customWidth="1"/>
    <col min="3292" max="3292" width="14" style="1" bestFit="1" customWidth="1"/>
    <col min="3293" max="3293" width="25.140625" style="1" bestFit="1" customWidth="1"/>
    <col min="3294" max="3294" width="13" style="1" bestFit="1" customWidth="1"/>
    <col min="3295" max="3295" width="25.140625" style="1" bestFit="1" customWidth="1"/>
    <col min="3296" max="3296" width="14" style="1" bestFit="1" customWidth="1"/>
    <col min="3297" max="3297" width="25.140625" style="1" bestFit="1" customWidth="1"/>
    <col min="3298" max="3298" width="14" style="1" bestFit="1" customWidth="1"/>
    <col min="3299" max="3299" width="25.140625" style="1" bestFit="1" customWidth="1"/>
    <col min="3300" max="3300" width="14" style="1" bestFit="1" customWidth="1"/>
    <col min="3301" max="3301" width="25.140625" style="1" bestFit="1" customWidth="1"/>
    <col min="3302" max="3302" width="14" style="1" bestFit="1" customWidth="1"/>
    <col min="3303" max="3304" width="5" style="1" bestFit="1" customWidth="1"/>
    <col min="3305" max="3305" width="25.140625" style="1" bestFit="1" customWidth="1"/>
    <col min="3306" max="3306" width="14" style="1" bestFit="1" customWidth="1"/>
    <col min="3307" max="3307" width="25.140625" style="1" bestFit="1" customWidth="1"/>
    <col min="3308" max="3308" width="14" style="1" bestFit="1" customWidth="1"/>
    <col min="3309" max="3309" width="25.140625" style="1" bestFit="1" customWidth="1"/>
    <col min="3310" max="3310" width="14" style="1" bestFit="1" customWidth="1"/>
    <col min="3311" max="3311" width="25.140625" style="1" bestFit="1" customWidth="1"/>
    <col min="3312" max="3312" width="14" style="1" bestFit="1" customWidth="1"/>
    <col min="3313" max="3313" width="25.140625" style="1" bestFit="1" customWidth="1"/>
    <col min="3314" max="3314" width="14" style="1" bestFit="1" customWidth="1"/>
    <col min="3315" max="3315" width="25.140625" style="1" bestFit="1" customWidth="1"/>
    <col min="3316" max="3316" width="14" style="1" bestFit="1" customWidth="1"/>
    <col min="3317" max="3317" width="25.140625" style="1" bestFit="1" customWidth="1"/>
    <col min="3318" max="3318" width="14" style="1" bestFit="1" customWidth="1"/>
    <col min="3319" max="3319" width="25.140625" style="1" bestFit="1" customWidth="1"/>
    <col min="3320" max="3320" width="14" style="1" bestFit="1" customWidth="1"/>
    <col min="3321" max="3321" width="25.140625" style="1" bestFit="1" customWidth="1"/>
    <col min="3322" max="3322" width="14" style="1" bestFit="1" customWidth="1"/>
    <col min="3323" max="3323" width="25.140625" style="1" bestFit="1" customWidth="1"/>
    <col min="3324" max="3324" width="14" style="1" bestFit="1" customWidth="1"/>
    <col min="3325" max="3325" width="25.140625" style="1" bestFit="1" customWidth="1"/>
    <col min="3326" max="3326" width="14" style="1" bestFit="1" customWidth="1"/>
    <col min="3327" max="3327" width="25.140625" style="1" bestFit="1" customWidth="1"/>
    <col min="3328" max="3328" width="14" style="1" bestFit="1" customWidth="1"/>
    <col min="3329" max="3329" width="25.140625" style="1" bestFit="1" customWidth="1"/>
    <col min="3330" max="3330" width="14" style="1" bestFit="1" customWidth="1"/>
    <col min="3331" max="3331" width="25.140625" style="1" bestFit="1" customWidth="1"/>
    <col min="3332" max="3332" width="14" style="1" bestFit="1" customWidth="1"/>
    <col min="3333" max="3333" width="25.140625" style="1" bestFit="1" customWidth="1"/>
    <col min="3334" max="3334" width="14" style="1" bestFit="1" customWidth="1"/>
    <col min="3335" max="3335" width="25.140625" style="1" bestFit="1" customWidth="1"/>
    <col min="3336" max="3336" width="14" style="1" bestFit="1" customWidth="1"/>
    <col min="3337" max="3337" width="25.140625" style="1" bestFit="1" customWidth="1"/>
    <col min="3338" max="3338" width="14" style="1" bestFit="1" customWidth="1"/>
    <col min="3339" max="3339" width="25.140625" style="1" bestFit="1" customWidth="1"/>
    <col min="3340" max="3340" width="14" style="1" bestFit="1" customWidth="1"/>
    <col min="3341" max="3341" width="25.140625" style="1" bestFit="1" customWidth="1"/>
    <col min="3342" max="3342" width="14" style="1" bestFit="1" customWidth="1"/>
    <col min="3343" max="3343" width="25.140625" style="1" bestFit="1" customWidth="1"/>
    <col min="3344" max="3344" width="13" style="1" bestFit="1" customWidth="1"/>
    <col min="3345" max="3345" width="25.140625" style="1" bestFit="1" customWidth="1"/>
    <col min="3346" max="3346" width="14" style="1" bestFit="1" customWidth="1"/>
    <col min="3347" max="3347" width="25.140625" style="1" bestFit="1" customWidth="1"/>
    <col min="3348" max="3348" width="14" style="1" bestFit="1" customWidth="1"/>
    <col min="3349" max="3350" width="5" style="1" bestFit="1" customWidth="1"/>
    <col min="3351" max="3351" width="25.140625" style="1" bestFit="1" customWidth="1"/>
    <col min="3352" max="3352" width="14" style="1" bestFit="1" customWidth="1"/>
    <col min="3353" max="3353" width="25.140625" style="1" bestFit="1" customWidth="1"/>
    <col min="3354" max="3354" width="14" style="1" bestFit="1" customWidth="1"/>
    <col min="3355" max="3355" width="24.140625" style="1" bestFit="1" customWidth="1"/>
    <col min="3356" max="3356" width="14" style="1" bestFit="1" customWidth="1"/>
    <col min="3357" max="3357" width="25.140625" style="1" bestFit="1" customWidth="1"/>
    <col min="3358" max="3358" width="14" style="1" bestFit="1" customWidth="1"/>
    <col min="3359" max="3359" width="25.140625" style="1" bestFit="1" customWidth="1"/>
    <col min="3360" max="3360" width="14" style="1" bestFit="1" customWidth="1"/>
    <col min="3361" max="3361" width="25.140625" style="1" bestFit="1" customWidth="1"/>
    <col min="3362" max="3362" width="14" style="1" bestFit="1" customWidth="1"/>
    <col min="3363" max="3363" width="25.140625" style="1" bestFit="1" customWidth="1"/>
    <col min="3364" max="3364" width="14" style="1" bestFit="1" customWidth="1"/>
    <col min="3365" max="3365" width="25.140625" style="1" bestFit="1" customWidth="1"/>
    <col min="3366" max="3366" width="14" style="1" bestFit="1" customWidth="1"/>
    <col min="3367" max="3367" width="25.140625" style="1" bestFit="1" customWidth="1"/>
    <col min="3368" max="3368" width="14" style="1" bestFit="1" customWidth="1"/>
    <col min="3369" max="3369" width="25.140625" style="1" bestFit="1" customWidth="1"/>
    <col min="3370" max="3370" width="14" style="1" bestFit="1" customWidth="1"/>
    <col min="3371" max="3371" width="25.140625" style="1" bestFit="1" customWidth="1"/>
    <col min="3372" max="3372" width="14" style="1" bestFit="1" customWidth="1"/>
    <col min="3373" max="3373" width="25.140625" style="1" bestFit="1" customWidth="1"/>
    <col min="3374" max="3374" width="14" style="1" bestFit="1" customWidth="1"/>
    <col min="3375" max="3375" width="25.140625" style="1" bestFit="1" customWidth="1"/>
    <col min="3376" max="3376" width="14" style="1" bestFit="1" customWidth="1"/>
    <col min="3377" max="3377" width="25.140625" style="1" bestFit="1" customWidth="1"/>
    <col min="3378" max="3378" width="14" style="1" bestFit="1" customWidth="1"/>
    <col min="3379" max="3379" width="25.140625" style="1" bestFit="1" customWidth="1"/>
    <col min="3380" max="3380" width="14" style="1" bestFit="1" customWidth="1"/>
    <col min="3381" max="3381" width="25.140625" style="1" bestFit="1" customWidth="1"/>
    <col min="3382" max="3382" width="14" style="1" bestFit="1" customWidth="1"/>
    <col min="3383" max="3383" width="25.140625" style="1" bestFit="1" customWidth="1"/>
    <col min="3384" max="3384" width="14" style="1" bestFit="1" customWidth="1"/>
    <col min="3385" max="3385" width="24.140625" style="1" bestFit="1" customWidth="1"/>
    <col min="3386" max="3386" width="14" style="1" bestFit="1" customWidth="1"/>
    <col min="3387" max="3387" width="25.140625" style="1" bestFit="1" customWidth="1"/>
    <col min="3388" max="3388" width="14" style="1" bestFit="1" customWidth="1"/>
    <col min="3389" max="3389" width="24.140625" style="1" bestFit="1" customWidth="1"/>
    <col min="3390" max="3390" width="14" style="1" bestFit="1" customWidth="1"/>
    <col min="3391" max="3391" width="24.140625" style="1" bestFit="1" customWidth="1"/>
    <col min="3392" max="3392" width="14" style="1" bestFit="1" customWidth="1"/>
    <col min="3393" max="3393" width="25.140625" style="1" bestFit="1" customWidth="1"/>
    <col min="3394" max="3394" width="14" style="1" bestFit="1" customWidth="1"/>
    <col min="3395" max="3395" width="25.140625" style="1" bestFit="1" customWidth="1"/>
    <col min="3396" max="3396" width="14" style="1" bestFit="1" customWidth="1"/>
    <col min="3397" max="3397" width="25.140625" style="1" bestFit="1" customWidth="1"/>
    <col min="3398" max="3398" width="14" style="1" bestFit="1" customWidth="1"/>
    <col min="3399" max="3399" width="25.140625" style="1" bestFit="1" customWidth="1"/>
    <col min="3400" max="3400" width="13" style="1" bestFit="1" customWidth="1"/>
    <col min="3401" max="3401" width="25.140625" style="1" bestFit="1" customWidth="1"/>
    <col min="3402" max="3402" width="14" style="1" bestFit="1" customWidth="1"/>
    <col min="3403" max="3403" width="25.140625" style="1" bestFit="1" customWidth="1"/>
    <col min="3404" max="3404" width="14" style="1" bestFit="1" customWidth="1"/>
    <col min="3405" max="3405" width="25.140625" style="1" bestFit="1" customWidth="1"/>
    <col min="3406" max="3406" width="14" style="1" bestFit="1" customWidth="1"/>
    <col min="3407" max="3407" width="25.140625" style="1" bestFit="1" customWidth="1"/>
    <col min="3408" max="3408" width="14" style="1" bestFit="1" customWidth="1"/>
    <col min="3409" max="3409" width="23.140625" style="1" bestFit="1" customWidth="1"/>
    <col min="3410" max="3410" width="14" style="1" bestFit="1" customWidth="1"/>
    <col min="3411" max="3411" width="25.140625" style="1" bestFit="1" customWidth="1"/>
    <col min="3412" max="3412" width="14" style="1" bestFit="1" customWidth="1"/>
    <col min="3413" max="3413" width="25.140625" style="1" bestFit="1" customWidth="1"/>
    <col min="3414" max="3414" width="14" style="1" bestFit="1" customWidth="1"/>
    <col min="3415" max="3415" width="25.140625" style="1" bestFit="1" customWidth="1"/>
    <col min="3416" max="3416" width="14" style="1" bestFit="1" customWidth="1"/>
    <col min="3417" max="3417" width="25.140625" style="1" bestFit="1" customWidth="1"/>
    <col min="3418" max="3418" width="14" style="1" bestFit="1" customWidth="1"/>
    <col min="3419" max="3419" width="25.140625" style="1" bestFit="1" customWidth="1"/>
    <col min="3420" max="3420" width="14" style="1" bestFit="1" customWidth="1"/>
    <col min="3421" max="3421" width="23.140625" style="1" bestFit="1" customWidth="1"/>
    <col min="3422" max="3422" width="14" style="1" bestFit="1" customWidth="1"/>
    <col min="3423" max="3423" width="25.140625" style="1" bestFit="1" customWidth="1"/>
    <col min="3424" max="3424" width="14" style="1" bestFit="1" customWidth="1"/>
    <col min="3425" max="3425" width="25.140625" style="1" bestFit="1" customWidth="1"/>
    <col min="3426" max="3426" width="14" style="1" bestFit="1" customWidth="1"/>
    <col min="3427" max="3427" width="24.140625" style="1" bestFit="1" customWidth="1"/>
    <col min="3428" max="3428" width="14" style="1" bestFit="1" customWidth="1"/>
    <col min="3429" max="3429" width="25.140625" style="1" bestFit="1" customWidth="1"/>
    <col min="3430" max="3430" width="14" style="1" bestFit="1" customWidth="1"/>
    <col min="3431" max="3431" width="25.140625" style="1" bestFit="1" customWidth="1"/>
    <col min="3432" max="3432" width="14" style="1" bestFit="1" customWidth="1"/>
    <col min="3433" max="3433" width="25.140625" style="1" bestFit="1" customWidth="1"/>
    <col min="3434" max="3434" width="14" style="1" bestFit="1" customWidth="1"/>
    <col min="3435" max="3435" width="25.140625" style="1" bestFit="1" customWidth="1"/>
    <col min="3436" max="3436" width="14" style="1" bestFit="1" customWidth="1"/>
    <col min="3437" max="3437" width="25.140625" style="1" bestFit="1" customWidth="1"/>
    <col min="3438" max="3438" width="14" style="1" bestFit="1" customWidth="1"/>
    <col min="3439" max="3439" width="25.140625" style="1" bestFit="1" customWidth="1"/>
    <col min="3440" max="3440" width="14" style="1" bestFit="1" customWidth="1"/>
    <col min="3441" max="3441" width="25.140625" style="1" bestFit="1" customWidth="1"/>
    <col min="3442" max="3442" width="14" style="1" bestFit="1" customWidth="1"/>
    <col min="3443" max="3443" width="25.140625" style="1" bestFit="1" customWidth="1"/>
    <col min="3444" max="3444" width="14" style="1" bestFit="1" customWidth="1"/>
    <col min="3445" max="3445" width="24.140625" style="1" bestFit="1" customWidth="1"/>
    <col min="3446" max="3446" width="14" style="1" bestFit="1" customWidth="1"/>
    <col min="3447" max="3447" width="25.140625" style="1" bestFit="1" customWidth="1"/>
    <col min="3448" max="3448" width="14" style="1" bestFit="1" customWidth="1"/>
    <col min="3449" max="3449" width="25.140625" style="1" bestFit="1" customWidth="1"/>
    <col min="3450" max="3450" width="14" style="1" bestFit="1" customWidth="1"/>
    <col min="3451" max="3451" width="25.140625" style="1" bestFit="1" customWidth="1"/>
    <col min="3452" max="3452" width="14" style="1" bestFit="1" customWidth="1"/>
    <col min="3453" max="3453" width="25.140625" style="1" bestFit="1" customWidth="1"/>
    <col min="3454" max="3454" width="14" style="1" bestFit="1" customWidth="1"/>
    <col min="3455" max="3455" width="23.140625" style="1" bestFit="1" customWidth="1"/>
    <col min="3456" max="3456" width="14" style="1" bestFit="1" customWidth="1"/>
    <col min="3457" max="3457" width="25.140625" style="1" bestFit="1" customWidth="1"/>
    <col min="3458" max="3458" width="14" style="1" bestFit="1" customWidth="1"/>
    <col min="3459" max="3459" width="25.140625" style="1" bestFit="1" customWidth="1"/>
    <col min="3460" max="3460" width="14" style="1" bestFit="1" customWidth="1"/>
    <col min="3461" max="3462" width="5" style="1" bestFit="1" customWidth="1"/>
    <col min="3463" max="3463" width="25.140625" style="1" bestFit="1" customWidth="1"/>
    <col min="3464" max="3464" width="14" style="1" bestFit="1" customWidth="1"/>
    <col min="3465" max="3465" width="25.140625" style="1" bestFit="1" customWidth="1"/>
    <col min="3466" max="3466" width="13" style="1" bestFit="1" customWidth="1"/>
    <col min="3467" max="3467" width="25.140625" style="1" bestFit="1" customWidth="1"/>
    <col min="3468" max="3468" width="14" style="1" bestFit="1" customWidth="1"/>
    <col min="3469" max="3469" width="25.140625" style="1" bestFit="1" customWidth="1"/>
    <col min="3470" max="3470" width="14" style="1" bestFit="1" customWidth="1"/>
    <col min="3471" max="3472" width="5" style="1" bestFit="1" customWidth="1"/>
    <col min="3473" max="3473" width="25.140625" style="1" bestFit="1" customWidth="1"/>
    <col min="3474" max="3474" width="13" style="1" bestFit="1" customWidth="1"/>
    <col min="3475" max="3475" width="25.140625" style="1" bestFit="1" customWidth="1"/>
    <col min="3476" max="3476" width="14" style="1" bestFit="1" customWidth="1"/>
    <col min="3477" max="3477" width="25.140625" style="1" bestFit="1" customWidth="1"/>
    <col min="3478" max="3478" width="14" style="1" bestFit="1" customWidth="1"/>
    <col min="3479" max="3479" width="25.140625" style="1" bestFit="1" customWidth="1"/>
    <col min="3480" max="3480" width="14" style="1" bestFit="1" customWidth="1"/>
    <col min="3481" max="3481" width="25.140625" style="1" bestFit="1" customWidth="1"/>
    <col min="3482" max="3482" width="14" style="1" bestFit="1" customWidth="1"/>
    <col min="3483" max="3483" width="25.140625" style="1" bestFit="1" customWidth="1"/>
    <col min="3484" max="3484" width="14" style="1" bestFit="1" customWidth="1"/>
    <col min="3485" max="3485" width="25.140625" style="1" bestFit="1" customWidth="1"/>
    <col min="3486" max="3486" width="14" style="1" bestFit="1" customWidth="1"/>
    <col min="3487" max="3487" width="25.140625" style="1" bestFit="1" customWidth="1"/>
    <col min="3488" max="3488" width="14" style="1" bestFit="1" customWidth="1"/>
    <col min="3489" max="3489" width="25.140625" style="1" bestFit="1" customWidth="1"/>
    <col min="3490" max="3490" width="13" style="1" bestFit="1" customWidth="1"/>
    <col min="3491" max="3491" width="25.140625" style="1" bestFit="1" customWidth="1"/>
    <col min="3492" max="3492" width="14" style="1" bestFit="1" customWidth="1"/>
    <col min="3493" max="3493" width="25.140625" style="1" bestFit="1" customWidth="1"/>
    <col min="3494" max="3494" width="14" style="1" bestFit="1" customWidth="1"/>
    <col min="3495" max="3495" width="25.140625" style="1" bestFit="1" customWidth="1"/>
    <col min="3496" max="3496" width="14" style="1" bestFit="1" customWidth="1"/>
    <col min="3497" max="3497" width="25.140625" style="1" bestFit="1" customWidth="1"/>
    <col min="3498" max="3498" width="14" style="1" bestFit="1" customWidth="1"/>
    <col min="3499" max="3500" width="5" style="1" bestFit="1" customWidth="1"/>
    <col min="3501" max="3501" width="25.140625" style="1" bestFit="1" customWidth="1"/>
    <col min="3502" max="3502" width="14" style="1" bestFit="1" customWidth="1"/>
    <col min="3503" max="3503" width="25.140625" style="1" bestFit="1" customWidth="1"/>
    <col min="3504" max="3504" width="14" style="1" bestFit="1" customWidth="1"/>
    <col min="3505" max="3505" width="25.140625" style="1" bestFit="1" customWidth="1"/>
    <col min="3506" max="3506" width="14" style="1" bestFit="1" customWidth="1"/>
    <col min="3507" max="3507" width="25.140625" style="1" bestFit="1" customWidth="1"/>
    <col min="3508" max="3508" width="14" style="1" bestFit="1" customWidth="1"/>
    <col min="3509" max="3509" width="25.140625" style="1" bestFit="1" customWidth="1"/>
    <col min="3510" max="3510" width="14" style="1" bestFit="1" customWidth="1"/>
    <col min="3511" max="3511" width="25.140625" style="1" bestFit="1" customWidth="1"/>
    <col min="3512" max="3512" width="14" style="1" bestFit="1" customWidth="1"/>
    <col min="3513" max="3513" width="25.140625" style="1" bestFit="1" customWidth="1"/>
    <col min="3514" max="3514" width="13" style="1" bestFit="1" customWidth="1"/>
    <col min="3515" max="3515" width="25.140625" style="1" bestFit="1" customWidth="1"/>
    <col min="3516" max="3516" width="14" style="1" bestFit="1" customWidth="1"/>
    <col min="3517" max="3517" width="24.140625" style="1" bestFit="1" customWidth="1"/>
    <col min="3518" max="3518" width="14" style="1" bestFit="1" customWidth="1"/>
    <col min="3519" max="3519" width="25.140625" style="1" bestFit="1" customWidth="1"/>
    <col min="3520" max="3520" width="14" style="1" bestFit="1" customWidth="1"/>
    <col min="3521" max="3521" width="25.140625" style="1" bestFit="1" customWidth="1"/>
    <col min="3522" max="3522" width="14" style="1" bestFit="1" customWidth="1"/>
    <col min="3523" max="3523" width="25.140625" style="1" bestFit="1" customWidth="1"/>
    <col min="3524" max="3524" width="14" style="1" bestFit="1" customWidth="1"/>
    <col min="3525" max="3525" width="25.140625" style="1" bestFit="1" customWidth="1"/>
    <col min="3526" max="3526" width="14" style="1" bestFit="1" customWidth="1"/>
    <col min="3527" max="3527" width="25.140625" style="1" bestFit="1" customWidth="1"/>
    <col min="3528" max="3528" width="13" style="1" bestFit="1" customWidth="1"/>
    <col min="3529" max="3529" width="24.140625" style="1" bestFit="1" customWidth="1"/>
    <col min="3530" max="3530" width="14" style="1" bestFit="1" customWidth="1"/>
    <col min="3531" max="3531" width="25.140625" style="1" bestFit="1" customWidth="1"/>
    <col min="3532" max="3532" width="14" style="1" bestFit="1" customWidth="1"/>
    <col min="3533" max="3533" width="25.140625" style="1" bestFit="1" customWidth="1"/>
    <col min="3534" max="3534" width="14" style="1" bestFit="1" customWidth="1"/>
    <col min="3535" max="3535" width="25.140625" style="1" bestFit="1" customWidth="1"/>
    <col min="3536" max="3536" width="13" style="1" bestFit="1" customWidth="1"/>
    <col min="3537" max="3537" width="25.140625" style="1" bestFit="1" customWidth="1"/>
    <col min="3538" max="3538" width="13" style="1" bestFit="1" customWidth="1"/>
    <col min="3539" max="3540" width="5" style="1" bestFit="1" customWidth="1"/>
    <col min="3541" max="3541" width="15.85546875" style="1" bestFit="1" customWidth="1"/>
    <col min="3542" max="3542" width="14" style="1" bestFit="1" customWidth="1"/>
    <col min="3543" max="3543" width="25.140625" style="1" bestFit="1" customWidth="1"/>
    <col min="3544" max="3544" width="14" style="1" bestFit="1" customWidth="1"/>
    <col min="3545" max="3545" width="24.140625" style="1" bestFit="1" customWidth="1"/>
    <col min="3546" max="3546" width="14" style="1" bestFit="1" customWidth="1"/>
    <col min="3547" max="3547" width="25.140625" style="1" bestFit="1" customWidth="1"/>
    <col min="3548" max="3548" width="14" style="1" bestFit="1" customWidth="1"/>
    <col min="3549" max="3549" width="25.140625" style="1" bestFit="1" customWidth="1"/>
    <col min="3550" max="3550" width="14" style="1" bestFit="1" customWidth="1"/>
    <col min="3551" max="3552" width="5" style="1" bestFit="1" customWidth="1"/>
    <col min="3553" max="3553" width="25.140625" style="1" bestFit="1" customWidth="1"/>
    <col min="3554" max="3554" width="14" style="1" bestFit="1" customWidth="1"/>
    <col min="3555" max="3555" width="25.140625" style="1" bestFit="1" customWidth="1"/>
    <col min="3556" max="3556" width="14" style="1" bestFit="1" customWidth="1"/>
    <col min="3557" max="3557" width="25.140625" style="1" bestFit="1" customWidth="1"/>
    <col min="3558" max="3558" width="14" style="1" bestFit="1" customWidth="1"/>
    <col min="3559" max="3559" width="25.140625" style="1" bestFit="1" customWidth="1"/>
    <col min="3560" max="3560" width="14" style="1" bestFit="1" customWidth="1"/>
    <col min="3561" max="3561" width="25.140625" style="1" bestFit="1" customWidth="1"/>
    <col min="3562" max="3562" width="14" style="1" bestFit="1" customWidth="1"/>
    <col min="3563" max="3563" width="25.140625" style="1" bestFit="1" customWidth="1"/>
    <col min="3564" max="3564" width="14" style="1" bestFit="1" customWidth="1"/>
    <col min="3565" max="3565" width="25.140625" style="1" bestFit="1" customWidth="1"/>
    <col min="3566" max="3566" width="14" style="1" bestFit="1" customWidth="1"/>
    <col min="3567" max="3567" width="24.140625" style="1" bestFit="1" customWidth="1"/>
    <col min="3568" max="3568" width="14" style="1" bestFit="1" customWidth="1"/>
    <col min="3569" max="3569" width="25.140625" style="1" bestFit="1" customWidth="1"/>
    <col min="3570" max="3570" width="14" style="1" bestFit="1" customWidth="1"/>
    <col min="3571" max="3571" width="25.140625" style="1" bestFit="1" customWidth="1"/>
    <col min="3572" max="3572" width="14" style="1" bestFit="1" customWidth="1"/>
    <col min="3573" max="3573" width="25.140625" style="1" bestFit="1" customWidth="1"/>
    <col min="3574" max="3574" width="14" style="1" bestFit="1" customWidth="1"/>
    <col min="3575" max="3575" width="25.140625" style="1" bestFit="1" customWidth="1"/>
    <col min="3576" max="3576" width="14" style="1" bestFit="1" customWidth="1"/>
    <col min="3577" max="3577" width="25.140625" style="1" bestFit="1" customWidth="1"/>
    <col min="3578" max="3578" width="14" style="1" bestFit="1" customWidth="1"/>
    <col min="3579" max="3579" width="25.140625" style="1" bestFit="1" customWidth="1"/>
    <col min="3580" max="3580" width="14" style="1" bestFit="1" customWidth="1"/>
    <col min="3581" max="3581" width="25.140625" style="1" bestFit="1" customWidth="1"/>
    <col min="3582" max="3582" width="14" style="1" bestFit="1" customWidth="1"/>
    <col min="3583" max="3583" width="25.140625" style="1" bestFit="1" customWidth="1"/>
    <col min="3584" max="3584" width="14" style="1" bestFit="1" customWidth="1"/>
    <col min="3585" max="3585" width="25.140625" style="1" bestFit="1" customWidth="1"/>
    <col min="3586" max="3586" width="14" style="1" bestFit="1" customWidth="1"/>
    <col min="3587" max="3587" width="25.140625" style="1" bestFit="1" customWidth="1"/>
    <col min="3588" max="3588" width="14" style="1" bestFit="1" customWidth="1"/>
    <col min="3589" max="3589" width="25.140625" style="1" bestFit="1" customWidth="1"/>
    <col min="3590" max="3590" width="14" style="1" bestFit="1" customWidth="1"/>
    <col min="3591" max="3591" width="25.140625" style="1" bestFit="1" customWidth="1"/>
    <col min="3592" max="3592" width="14" style="1" bestFit="1" customWidth="1"/>
    <col min="3593" max="3593" width="25.140625" style="1" bestFit="1" customWidth="1"/>
    <col min="3594" max="3594" width="14" style="1" bestFit="1" customWidth="1"/>
    <col min="3595" max="3595" width="25.140625" style="1" bestFit="1" customWidth="1"/>
    <col min="3596" max="3596" width="14" style="1" bestFit="1" customWidth="1"/>
    <col min="3597" max="3597" width="25.140625" style="1" bestFit="1" customWidth="1"/>
    <col min="3598" max="3598" width="14" style="1" bestFit="1" customWidth="1"/>
    <col min="3599" max="3599" width="25.140625" style="1" bestFit="1" customWidth="1"/>
    <col min="3600" max="3600" width="14" style="1" bestFit="1" customWidth="1"/>
    <col min="3601" max="3601" width="25.140625" style="1" bestFit="1" customWidth="1"/>
    <col min="3602" max="3602" width="14" style="1" bestFit="1" customWidth="1"/>
    <col min="3603" max="3603" width="25.140625" style="1" bestFit="1" customWidth="1"/>
    <col min="3604" max="3604" width="14" style="1" bestFit="1" customWidth="1"/>
    <col min="3605" max="3605" width="25.140625" style="1" bestFit="1" customWidth="1"/>
    <col min="3606" max="3606" width="14" style="1" bestFit="1" customWidth="1"/>
    <col min="3607" max="3607" width="25.140625" style="1" bestFit="1" customWidth="1"/>
    <col min="3608" max="3608" width="14" style="1" bestFit="1" customWidth="1"/>
    <col min="3609" max="3609" width="25.140625" style="1" bestFit="1" customWidth="1"/>
    <col min="3610" max="3610" width="14" style="1" bestFit="1" customWidth="1"/>
    <col min="3611" max="3611" width="25.140625" style="1" bestFit="1" customWidth="1"/>
    <col min="3612" max="3612" width="14" style="1" bestFit="1" customWidth="1"/>
    <col min="3613" max="3613" width="25.140625" style="1" bestFit="1" customWidth="1"/>
    <col min="3614" max="3614" width="14" style="1" bestFit="1" customWidth="1"/>
    <col min="3615" max="3615" width="25.140625" style="1" bestFit="1" customWidth="1"/>
    <col min="3616" max="3616" width="14" style="1" bestFit="1" customWidth="1"/>
    <col min="3617" max="3617" width="25.140625" style="1" bestFit="1" customWidth="1"/>
    <col min="3618" max="3618" width="14" style="1" bestFit="1" customWidth="1"/>
    <col min="3619" max="3619" width="25.140625" style="1" bestFit="1" customWidth="1"/>
    <col min="3620" max="3620" width="14" style="1" bestFit="1" customWidth="1"/>
    <col min="3621" max="3621" width="25.140625" style="1" bestFit="1" customWidth="1"/>
    <col min="3622" max="3622" width="14" style="1" bestFit="1" customWidth="1"/>
    <col min="3623" max="3623" width="24.140625" style="1" bestFit="1" customWidth="1"/>
    <col min="3624" max="3624" width="14" style="1" bestFit="1" customWidth="1"/>
    <col min="3625" max="3625" width="25.140625" style="1" bestFit="1" customWidth="1"/>
    <col min="3626" max="3626" width="14" style="1" bestFit="1" customWidth="1"/>
    <col min="3627" max="3627" width="25.140625" style="1" bestFit="1" customWidth="1"/>
    <col min="3628" max="3628" width="14" style="1" bestFit="1" customWidth="1"/>
    <col min="3629" max="3629" width="25.140625" style="1" bestFit="1" customWidth="1"/>
    <col min="3630" max="3630" width="14" style="1" bestFit="1" customWidth="1"/>
    <col min="3631" max="3631" width="24.140625" style="1" bestFit="1" customWidth="1"/>
    <col min="3632" max="3632" width="14" style="1" bestFit="1" customWidth="1"/>
    <col min="3633" max="3633" width="25.140625" style="1" bestFit="1" customWidth="1"/>
    <col min="3634" max="3634" width="13" style="1" bestFit="1" customWidth="1"/>
    <col min="3635" max="3635" width="25.140625" style="1" bestFit="1" customWidth="1"/>
    <col min="3636" max="3636" width="14" style="1" bestFit="1" customWidth="1"/>
    <col min="3637" max="3637" width="25.140625" style="1" bestFit="1" customWidth="1"/>
    <col min="3638" max="3638" width="14" style="1" bestFit="1" customWidth="1"/>
    <col min="3639" max="3639" width="25.140625" style="1" bestFit="1" customWidth="1"/>
    <col min="3640" max="3640" width="11" style="1" bestFit="1" customWidth="1"/>
    <col min="3641" max="3642" width="5" style="1" bestFit="1" customWidth="1"/>
    <col min="3643" max="3643" width="13.85546875" style="1" bestFit="1" customWidth="1"/>
    <col min="3644" max="3644" width="14" style="1" bestFit="1" customWidth="1"/>
    <col min="3645" max="3645" width="25.140625" style="1" bestFit="1" customWidth="1"/>
    <col min="3646" max="3646" width="14" style="1" bestFit="1" customWidth="1"/>
    <col min="3647" max="3647" width="25.140625" style="1" bestFit="1" customWidth="1"/>
    <col min="3648" max="3648" width="14" style="1" bestFit="1" customWidth="1"/>
    <col min="3649" max="3649" width="25.140625" style="1" bestFit="1" customWidth="1"/>
    <col min="3650" max="3650" width="14" style="1" bestFit="1" customWidth="1"/>
    <col min="3651" max="3652" width="5" style="1" bestFit="1" customWidth="1"/>
    <col min="3653" max="3653" width="25.140625" style="1" bestFit="1" customWidth="1"/>
    <col min="3654" max="3654" width="14" style="1" bestFit="1" customWidth="1"/>
    <col min="3655" max="3655" width="25.140625" style="1" bestFit="1" customWidth="1"/>
    <col min="3656" max="3656" width="14" style="1" bestFit="1" customWidth="1"/>
    <col min="3657" max="3658" width="5" style="1" bestFit="1" customWidth="1"/>
    <col min="3659" max="3659" width="25.140625" style="1" bestFit="1" customWidth="1"/>
    <col min="3660" max="3660" width="14" style="1" bestFit="1" customWidth="1"/>
    <col min="3661" max="3661" width="25.140625" style="1" bestFit="1" customWidth="1"/>
    <col min="3662" max="3662" width="14" style="1" bestFit="1" customWidth="1"/>
    <col min="3663" max="3663" width="25.140625" style="1" bestFit="1" customWidth="1"/>
    <col min="3664" max="3664" width="14" style="1" bestFit="1" customWidth="1"/>
    <col min="3665" max="3665" width="25.140625" style="1" bestFit="1" customWidth="1"/>
    <col min="3666" max="3666" width="14" style="1" bestFit="1" customWidth="1"/>
    <col min="3667" max="3668" width="5" style="1" bestFit="1" customWidth="1"/>
    <col min="3669" max="3669" width="24.140625" style="1" bestFit="1" customWidth="1"/>
    <col min="3670" max="3670" width="14" style="1" bestFit="1" customWidth="1"/>
    <col min="3671" max="3671" width="25.140625" style="1" bestFit="1" customWidth="1"/>
    <col min="3672" max="3672" width="13" style="1" bestFit="1" customWidth="1"/>
    <col min="3673" max="3673" width="25.140625" style="1" bestFit="1" customWidth="1"/>
    <col min="3674" max="3674" width="14" style="1" bestFit="1" customWidth="1"/>
    <col min="3675" max="3675" width="25.140625" style="1" bestFit="1" customWidth="1"/>
    <col min="3676" max="3676" width="14" style="1" bestFit="1" customWidth="1"/>
    <col min="3677" max="3677" width="25.140625" style="1" bestFit="1" customWidth="1"/>
    <col min="3678" max="3678" width="14" style="1" bestFit="1" customWidth="1"/>
    <col min="3679" max="3679" width="25.140625" style="1" bestFit="1" customWidth="1"/>
    <col min="3680" max="3680" width="14" style="1" bestFit="1" customWidth="1"/>
    <col min="3681" max="3681" width="25.140625" style="1" bestFit="1" customWidth="1"/>
    <col min="3682" max="3682" width="14" style="1" bestFit="1" customWidth="1"/>
    <col min="3683" max="3683" width="24.140625" style="1" bestFit="1" customWidth="1"/>
    <col min="3684" max="3684" width="14" style="1" bestFit="1" customWidth="1"/>
    <col min="3685" max="3685" width="25.140625" style="1" bestFit="1" customWidth="1"/>
    <col min="3686" max="3686" width="13" style="1" bestFit="1" customWidth="1"/>
    <col min="3687" max="3687" width="25.140625" style="1" bestFit="1" customWidth="1"/>
    <col min="3688" max="3688" width="14" style="1" bestFit="1" customWidth="1"/>
    <col min="3689" max="3689" width="25.140625" style="1" bestFit="1" customWidth="1"/>
    <col min="3690" max="3690" width="14" style="1" bestFit="1" customWidth="1"/>
    <col min="3691" max="3691" width="25.140625" style="1" bestFit="1" customWidth="1"/>
    <col min="3692" max="3692" width="14" style="1" bestFit="1" customWidth="1"/>
    <col min="3693" max="3693" width="25.140625" style="1" bestFit="1" customWidth="1"/>
    <col min="3694" max="3694" width="14" style="1" bestFit="1" customWidth="1"/>
    <col min="3695" max="3695" width="25.140625" style="1" bestFit="1" customWidth="1"/>
    <col min="3696" max="3696" width="13" style="1" bestFit="1" customWidth="1"/>
    <col min="3697" max="3697" width="25.140625" style="1" bestFit="1" customWidth="1"/>
    <col min="3698" max="3698" width="14" style="1" bestFit="1" customWidth="1"/>
    <col min="3699" max="3699" width="25.140625" style="1" bestFit="1" customWidth="1"/>
    <col min="3700" max="3700" width="14" style="1" bestFit="1" customWidth="1"/>
    <col min="3701" max="3701" width="25.140625" style="1" bestFit="1" customWidth="1"/>
    <col min="3702" max="3702" width="13" style="1" bestFit="1" customWidth="1"/>
    <col min="3703" max="3703" width="25.140625" style="1" bestFit="1" customWidth="1"/>
    <col min="3704" max="3704" width="14" style="1" bestFit="1" customWidth="1"/>
    <col min="3705" max="3705" width="25.140625" style="1" bestFit="1" customWidth="1"/>
    <col min="3706" max="3706" width="13" style="1" bestFit="1" customWidth="1"/>
    <col min="3707" max="3707" width="25.140625" style="1" bestFit="1" customWidth="1"/>
    <col min="3708" max="3708" width="14" style="1" bestFit="1" customWidth="1"/>
    <col min="3709" max="3709" width="25.140625" style="1" bestFit="1" customWidth="1"/>
    <col min="3710" max="3710" width="14" style="1" bestFit="1" customWidth="1"/>
    <col min="3711" max="3711" width="25.140625" style="1" bestFit="1" customWidth="1"/>
    <col min="3712" max="3712" width="14" style="1" bestFit="1" customWidth="1"/>
    <col min="3713" max="3713" width="25.140625" style="1" bestFit="1" customWidth="1"/>
    <col min="3714" max="3714" width="13" style="1" bestFit="1" customWidth="1"/>
    <col min="3715" max="3715" width="25.140625" style="1" bestFit="1" customWidth="1"/>
    <col min="3716" max="3716" width="14" style="1" bestFit="1" customWidth="1"/>
    <col min="3717" max="3717" width="25.140625" style="1" bestFit="1" customWidth="1"/>
    <col min="3718" max="3718" width="14" style="1" bestFit="1" customWidth="1"/>
    <col min="3719" max="3719" width="25.140625" style="1" bestFit="1" customWidth="1"/>
    <col min="3720" max="3720" width="13" style="1" bestFit="1" customWidth="1"/>
    <col min="3721" max="3721" width="25.140625" style="1" bestFit="1" customWidth="1"/>
    <col min="3722" max="3722" width="14" style="1" bestFit="1" customWidth="1"/>
    <col min="3723" max="3723" width="25.140625" style="1" bestFit="1" customWidth="1"/>
    <col min="3724" max="3724" width="14" style="1" bestFit="1" customWidth="1"/>
    <col min="3725" max="3725" width="25.140625" style="1" bestFit="1" customWidth="1"/>
    <col min="3726" max="3726" width="13" style="1" bestFit="1" customWidth="1"/>
    <col min="3727" max="3727" width="25.140625" style="1" bestFit="1" customWidth="1"/>
    <col min="3728" max="3728" width="14" style="1" bestFit="1" customWidth="1"/>
    <col min="3729" max="3729" width="25.140625" style="1" bestFit="1" customWidth="1"/>
    <col min="3730" max="3730" width="14" style="1" bestFit="1" customWidth="1"/>
    <col min="3731" max="3731" width="25.140625" style="1" bestFit="1" customWidth="1"/>
    <col min="3732" max="3732" width="14" style="1" bestFit="1" customWidth="1"/>
    <col min="3733" max="3734" width="5" style="1" bestFit="1" customWidth="1"/>
    <col min="3735" max="3735" width="23.140625" style="1" bestFit="1" customWidth="1"/>
    <col min="3736" max="3736" width="14" style="1" bestFit="1" customWidth="1"/>
    <col min="3737" max="3737" width="25.140625" style="1" bestFit="1" customWidth="1"/>
    <col min="3738" max="3738" width="14" style="1" bestFit="1" customWidth="1"/>
    <col min="3739" max="3739" width="25.140625" style="1" bestFit="1" customWidth="1"/>
    <col min="3740" max="3740" width="14" style="1" bestFit="1" customWidth="1"/>
    <col min="3741" max="3741" width="25.140625" style="1" bestFit="1" customWidth="1"/>
    <col min="3742" max="3742" width="14" style="1" bestFit="1" customWidth="1"/>
    <col min="3743" max="3743" width="25.140625" style="1" bestFit="1" customWidth="1"/>
    <col min="3744" max="3744" width="13" style="1" bestFit="1" customWidth="1"/>
    <col min="3745" max="3745" width="25.140625" style="1" bestFit="1" customWidth="1"/>
    <col min="3746" max="3746" width="14" style="1" bestFit="1" customWidth="1"/>
    <col min="3747" max="3747" width="25.140625" style="1" bestFit="1" customWidth="1"/>
    <col min="3748" max="3748" width="14" style="1" bestFit="1" customWidth="1"/>
    <col min="3749" max="3750" width="5" style="1" bestFit="1" customWidth="1"/>
    <col min="3751" max="3751" width="25.140625" style="1" bestFit="1" customWidth="1"/>
    <col min="3752" max="3752" width="13" style="1" bestFit="1" customWidth="1"/>
    <col min="3753" max="3753" width="25.140625" style="1" bestFit="1" customWidth="1"/>
    <col min="3754" max="3754" width="14" style="1" bestFit="1" customWidth="1"/>
    <col min="3755" max="3755" width="25.140625" style="1" bestFit="1" customWidth="1"/>
    <col min="3756" max="3756" width="14" style="1" bestFit="1" customWidth="1"/>
    <col min="3757" max="3757" width="25.140625" style="1" bestFit="1" customWidth="1"/>
    <col min="3758" max="3758" width="14" style="1" bestFit="1" customWidth="1"/>
    <col min="3759" max="3759" width="25.140625" style="1" bestFit="1" customWidth="1"/>
    <col min="3760" max="3760" width="14" style="1" bestFit="1" customWidth="1"/>
    <col min="3761" max="3761" width="25.140625" style="1" bestFit="1" customWidth="1"/>
    <col min="3762" max="3762" width="14" style="1" bestFit="1" customWidth="1"/>
    <col min="3763" max="3763" width="25.140625" style="1" bestFit="1" customWidth="1"/>
    <col min="3764" max="3764" width="14" style="1" bestFit="1" customWidth="1"/>
    <col min="3765" max="3765" width="25.140625" style="1" bestFit="1" customWidth="1"/>
    <col min="3766" max="3766" width="14" style="1" bestFit="1" customWidth="1"/>
    <col min="3767" max="3767" width="24.140625" style="1" bestFit="1" customWidth="1"/>
    <col min="3768" max="3768" width="14" style="1" bestFit="1" customWidth="1"/>
    <col min="3769" max="3769" width="24.140625" style="1" bestFit="1" customWidth="1"/>
    <col min="3770" max="3770" width="14" style="1" bestFit="1" customWidth="1"/>
    <col min="3771" max="3771" width="25.140625" style="1" bestFit="1" customWidth="1"/>
    <col min="3772" max="3772" width="14" style="1" bestFit="1" customWidth="1"/>
    <col min="3773" max="3773" width="25.140625" style="1" bestFit="1" customWidth="1"/>
    <col min="3774" max="3774" width="14" style="1" bestFit="1" customWidth="1"/>
    <col min="3775" max="3775" width="25.140625" style="1" bestFit="1" customWidth="1"/>
    <col min="3776" max="3776" width="14" style="1" bestFit="1" customWidth="1"/>
    <col min="3777" max="3777" width="25.140625" style="1" bestFit="1" customWidth="1"/>
    <col min="3778" max="3778" width="14" style="1" bestFit="1" customWidth="1"/>
    <col min="3779" max="3779" width="25.140625" style="1" bestFit="1" customWidth="1"/>
    <col min="3780" max="3780" width="13" style="1" bestFit="1" customWidth="1"/>
    <col min="3781" max="3781" width="25.140625" style="1" bestFit="1" customWidth="1"/>
    <col min="3782" max="3782" width="14" style="1" bestFit="1" customWidth="1"/>
    <col min="3783" max="3784" width="5" style="1" bestFit="1" customWidth="1"/>
    <col min="3785" max="3785" width="21" style="1" bestFit="1" customWidth="1"/>
    <col min="3786" max="3786" width="14" style="1" bestFit="1" customWidth="1"/>
    <col min="3787" max="3787" width="25.140625" style="1" bestFit="1" customWidth="1"/>
    <col min="3788" max="3788" width="14" style="1" bestFit="1" customWidth="1"/>
    <col min="3789" max="3789" width="25.140625" style="1" bestFit="1" customWidth="1"/>
    <col min="3790" max="3790" width="14" style="1" bestFit="1" customWidth="1"/>
    <col min="3791" max="3791" width="25.140625" style="1" bestFit="1" customWidth="1"/>
    <col min="3792" max="3792" width="14" style="1" bestFit="1" customWidth="1"/>
    <col min="3793" max="3793" width="25.140625" style="1" bestFit="1" customWidth="1"/>
    <col min="3794" max="3794" width="14" style="1" bestFit="1" customWidth="1"/>
    <col min="3795" max="3795" width="25.140625" style="1" bestFit="1" customWidth="1"/>
    <col min="3796" max="3796" width="14" style="1" bestFit="1" customWidth="1"/>
    <col min="3797" max="3797" width="25.140625" style="1" bestFit="1" customWidth="1"/>
    <col min="3798" max="3798" width="14" style="1" bestFit="1" customWidth="1"/>
    <col min="3799" max="3799" width="25.140625" style="1" bestFit="1" customWidth="1"/>
    <col min="3800" max="3800" width="14" style="1" bestFit="1" customWidth="1"/>
    <col min="3801" max="3801" width="25.140625" style="1" bestFit="1" customWidth="1"/>
    <col min="3802" max="3802" width="14" style="1" bestFit="1" customWidth="1"/>
    <col min="3803" max="3803" width="25.140625" style="1" bestFit="1" customWidth="1"/>
    <col min="3804" max="3804" width="14" style="1" bestFit="1" customWidth="1"/>
    <col min="3805" max="3805" width="25.140625" style="1" bestFit="1" customWidth="1"/>
    <col min="3806" max="3806" width="14" style="1" bestFit="1" customWidth="1"/>
    <col min="3807" max="3807" width="25.140625" style="1" bestFit="1" customWidth="1"/>
    <col min="3808" max="3808" width="14" style="1" bestFit="1" customWidth="1"/>
    <col min="3809" max="3809" width="25.140625" style="1" bestFit="1" customWidth="1"/>
    <col min="3810" max="3810" width="14" style="1" bestFit="1" customWidth="1"/>
    <col min="3811" max="3811" width="24.140625" style="1" bestFit="1" customWidth="1"/>
    <col min="3812" max="3812" width="14" style="1" bestFit="1" customWidth="1"/>
    <col min="3813" max="3813" width="24.140625" style="1" bestFit="1" customWidth="1"/>
    <col min="3814" max="3814" width="14" style="1" bestFit="1" customWidth="1"/>
    <col min="3815" max="3815" width="25.140625" style="1" bestFit="1" customWidth="1"/>
    <col min="3816" max="3816" width="14" style="1" bestFit="1" customWidth="1"/>
    <col min="3817" max="3817" width="25.140625" style="1" bestFit="1" customWidth="1"/>
    <col min="3818" max="3818" width="14" style="1" bestFit="1" customWidth="1"/>
    <col min="3819" max="3819" width="25.140625" style="1" bestFit="1" customWidth="1"/>
    <col min="3820" max="3820" width="14" style="1" bestFit="1" customWidth="1"/>
    <col min="3821" max="3821" width="25.140625" style="1" bestFit="1" customWidth="1"/>
    <col min="3822" max="3822" width="14" style="1" bestFit="1" customWidth="1"/>
    <col min="3823" max="3823" width="25.140625" style="1" bestFit="1" customWidth="1"/>
    <col min="3824" max="3824" width="14" style="1" bestFit="1" customWidth="1"/>
    <col min="3825" max="3825" width="25.140625" style="1" bestFit="1" customWidth="1"/>
    <col min="3826" max="3826" width="14" style="1" bestFit="1" customWidth="1"/>
    <col min="3827" max="3827" width="25.140625" style="1" bestFit="1" customWidth="1"/>
    <col min="3828" max="3828" width="14" style="1" bestFit="1" customWidth="1"/>
    <col min="3829" max="3829" width="25.140625" style="1" bestFit="1" customWidth="1"/>
    <col min="3830" max="3830" width="14" style="1" bestFit="1" customWidth="1"/>
    <col min="3831" max="3831" width="25.140625" style="1" bestFit="1" customWidth="1"/>
    <col min="3832" max="3832" width="14" style="1" bestFit="1" customWidth="1"/>
    <col min="3833" max="3833" width="25.140625" style="1" bestFit="1" customWidth="1"/>
    <col min="3834" max="3834" width="13" style="1" bestFit="1" customWidth="1"/>
    <col min="3835" max="3835" width="24.140625" style="1" bestFit="1" customWidth="1"/>
    <col min="3836" max="3836" width="14" style="1" bestFit="1" customWidth="1"/>
    <col min="3837" max="3837" width="24.140625" style="1" bestFit="1" customWidth="1"/>
    <col min="3838" max="3838" width="14" style="1" bestFit="1" customWidth="1"/>
    <col min="3839" max="3839" width="24.140625" style="1" bestFit="1" customWidth="1"/>
    <col min="3840" max="3840" width="14" style="1" bestFit="1" customWidth="1"/>
    <col min="3841" max="3841" width="24.140625" style="1" bestFit="1" customWidth="1"/>
    <col min="3842" max="3842" width="14" style="1" bestFit="1" customWidth="1"/>
    <col min="3843" max="3844" width="5" style="1" bestFit="1" customWidth="1"/>
    <col min="3845" max="3845" width="24.140625" style="1" bestFit="1" customWidth="1"/>
    <col min="3846" max="3846" width="14" style="1" bestFit="1" customWidth="1"/>
    <col min="3847" max="3847" width="24.140625" style="1" bestFit="1" customWidth="1"/>
    <col min="3848" max="3848" width="14" style="1" bestFit="1" customWidth="1"/>
    <col min="3849" max="3849" width="24.140625" style="1" bestFit="1" customWidth="1"/>
    <col min="3850" max="3850" width="13" style="1" bestFit="1" customWidth="1"/>
    <col min="3851" max="3851" width="24.140625" style="1" bestFit="1" customWidth="1"/>
    <col min="3852" max="3852" width="14" style="1" bestFit="1" customWidth="1"/>
    <col min="3853" max="3853" width="24.140625" style="1" bestFit="1" customWidth="1"/>
    <col min="3854" max="3854" width="14" style="1" bestFit="1" customWidth="1"/>
    <col min="3855" max="3855" width="24.140625" style="1" bestFit="1" customWidth="1"/>
    <col min="3856" max="3856" width="14" style="1" bestFit="1" customWidth="1"/>
    <col min="3857" max="3857" width="24.140625" style="1" bestFit="1" customWidth="1"/>
    <col min="3858" max="3858" width="14" style="1" bestFit="1" customWidth="1"/>
    <col min="3859" max="3859" width="24.140625" style="1" bestFit="1" customWidth="1"/>
    <col min="3860" max="3860" width="14" style="1" bestFit="1" customWidth="1"/>
    <col min="3861" max="3861" width="24.140625" style="1" bestFit="1" customWidth="1"/>
    <col min="3862" max="3862" width="14" style="1" bestFit="1" customWidth="1"/>
    <col min="3863" max="3863" width="24.140625" style="1" bestFit="1" customWidth="1"/>
    <col min="3864" max="3864" width="14" style="1" bestFit="1" customWidth="1"/>
    <col min="3865" max="3865" width="24.140625" style="1" bestFit="1" customWidth="1"/>
    <col min="3866" max="3866" width="14" style="1" bestFit="1" customWidth="1"/>
    <col min="3867" max="3867" width="24.140625" style="1" bestFit="1" customWidth="1"/>
    <col min="3868" max="3868" width="14" style="1" bestFit="1" customWidth="1"/>
    <col min="3869" max="3869" width="24.140625" style="1" bestFit="1" customWidth="1"/>
    <col min="3870" max="3870" width="14" style="1" bestFit="1" customWidth="1"/>
    <col min="3871" max="3871" width="24.140625" style="1" bestFit="1" customWidth="1"/>
    <col min="3872" max="3872" width="14" style="1" bestFit="1" customWidth="1"/>
    <col min="3873" max="3873" width="24.140625" style="1" bestFit="1" customWidth="1"/>
    <col min="3874" max="3874" width="14" style="1" bestFit="1" customWidth="1"/>
    <col min="3875" max="3875" width="24.140625" style="1" bestFit="1" customWidth="1"/>
    <col min="3876" max="3876" width="14" style="1" bestFit="1" customWidth="1"/>
    <col min="3877" max="3877" width="24.140625" style="1" bestFit="1" customWidth="1"/>
    <col min="3878" max="3878" width="13" style="1" bestFit="1" customWidth="1"/>
    <col min="3879" max="3879" width="24.140625" style="1" bestFit="1" customWidth="1"/>
    <col min="3880" max="3880" width="14" style="1" bestFit="1" customWidth="1"/>
    <col min="3881" max="3881" width="24.140625" style="1" bestFit="1" customWidth="1"/>
    <col min="3882" max="3882" width="14" style="1" bestFit="1" customWidth="1"/>
    <col min="3883" max="3883" width="24.140625" style="1" bestFit="1" customWidth="1"/>
    <col min="3884" max="3884" width="14" style="1" bestFit="1" customWidth="1"/>
    <col min="3885" max="3885" width="24.140625" style="1" bestFit="1" customWidth="1"/>
    <col min="3886" max="3886" width="14" style="1" bestFit="1" customWidth="1"/>
    <col min="3887" max="3887" width="24.140625" style="1" bestFit="1" customWidth="1"/>
    <col min="3888" max="3888" width="14" style="1" bestFit="1" customWidth="1"/>
    <col min="3889" max="3889" width="24.140625" style="1" bestFit="1" customWidth="1"/>
    <col min="3890" max="3890" width="14" style="1" bestFit="1" customWidth="1"/>
    <col min="3891" max="3891" width="24.140625" style="1" bestFit="1" customWidth="1"/>
    <col min="3892" max="3892" width="14" style="1" bestFit="1" customWidth="1"/>
    <col min="3893" max="3893" width="23.140625" style="1" bestFit="1" customWidth="1"/>
    <col min="3894" max="3894" width="14" style="1" bestFit="1" customWidth="1"/>
    <col min="3895" max="3895" width="24.140625" style="1" bestFit="1" customWidth="1"/>
    <col min="3896" max="3896" width="14" style="1" bestFit="1" customWidth="1"/>
    <col min="3897" max="3897" width="24.140625" style="1" bestFit="1" customWidth="1"/>
    <col min="3898" max="3898" width="14" style="1" bestFit="1" customWidth="1"/>
    <col min="3899" max="3899" width="24.140625" style="1" bestFit="1" customWidth="1"/>
    <col min="3900" max="3900" width="13" style="1" bestFit="1" customWidth="1"/>
    <col min="3901" max="3901" width="24.140625" style="1" bestFit="1" customWidth="1"/>
    <col min="3902" max="3902" width="14" style="1" bestFit="1" customWidth="1"/>
    <col min="3903" max="3903" width="24.140625" style="1" bestFit="1" customWidth="1"/>
    <col min="3904" max="3904" width="14" style="1" bestFit="1" customWidth="1"/>
    <col min="3905" max="3905" width="23.140625" style="1" bestFit="1" customWidth="1"/>
    <col min="3906" max="3906" width="14" style="1" bestFit="1" customWidth="1"/>
    <col min="3907" max="3907" width="24.140625" style="1" bestFit="1" customWidth="1"/>
    <col min="3908" max="3908" width="14" style="1" bestFit="1" customWidth="1"/>
    <col min="3909" max="3909" width="24.140625" style="1" bestFit="1" customWidth="1"/>
    <col min="3910" max="3910" width="14" style="1" bestFit="1" customWidth="1"/>
    <col min="3911" max="3911" width="24.140625" style="1" bestFit="1" customWidth="1"/>
    <col min="3912" max="3912" width="14" style="1" bestFit="1" customWidth="1"/>
    <col min="3913" max="3913" width="24.140625" style="1" bestFit="1" customWidth="1"/>
    <col min="3914" max="3914" width="14" style="1" bestFit="1" customWidth="1"/>
    <col min="3915" max="3915" width="24.140625" style="1" bestFit="1" customWidth="1"/>
    <col min="3916" max="3916" width="14" style="1" bestFit="1" customWidth="1"/>
    <col min="3917" max="3917" width="24.140625" style="1" bestFit="1" customWidth="1"/>
    <col min="3918" max="3918" width="14" style="1" bestFit="1" customWidth="1"/>
    <col min="3919" max="3919" width="24.140625" style="1" bestFit="1" customWidth="1"/>
    <col min="3920" max="3920" width="14" style="1" bestFit="1" customWidth="1"/>
    <col min="3921" max="3921" width="23.140625" style="1" bestFit="1" customWidth="1"/>
    <col min="3922" max="3922" width="14" style="1" bestFit="1" customWidth="1"/>
    <col min="3923" max="3923" width="24.140625" style="1" bestFit="1" customWidth="1"/>
    <col min="3924" max="3924" width="13" style="1" bestFit="1" customWidth="1"/>
    <col min="3925" max="3925" width="24.140625" style="1" bestFit="1" customWidth="1"/>
    <col min="3926" max="3926" width="14" style="1" bestFit="1" customWidth="1"/>
    <col min="3927" max="3927" width="24.140625" style="1" bestFit="1" customWidth="1"/>
    <col min="3928" max="3928" width="14" style="1" bestFit="1" customWidth="1"/>
    <col min="3929" max="3929" width="24.140625" style="1" bestFit="1" customWidth="1"/>
    <col min="3930" max="3930" width="14" style="1" bestFit="1" customWidth="1"/>
    <col min="3931" max="3931" width="23.140625" style="1" bestFit="1" customWidth="1"/>
    <col min="3932" max="3932" width="14" style="1" bestFit="1" customWidth="1"/>
    <col min="3933" max="3933" width="24.140625" style="1" bestFit="1" customWidth="1"/>
    <col min="3934" max="3934" width="14" style="1" bestFit="1" customWidth="1"/>
    <col min="3935" max="3935" width="24.140625" style="1" bestFit="1" customWidth="1"/>
    <col min="3936" max="3936" width="14" style="1" bestFit="1" customWidth="1"/>
    <col min="3937" max="3937" width="24.140625" style="1" bestFit="1" customWidth="1"/>
    <col min="3938" max="3938" width="14" style="1" bestFit="1" customWidth="1"/>
    <col min="3939" max="3939" width="24.140625" style="1" bestFit="1" customWidth="1"/>
    <col min="3940" max="3940" width="14" style="1" bestFit="1" customWidth="1"/>
    <col min="3941" max="3941" width="24.140625" style="1" bestFit="1" customWidth="1"/>
    <col min="3942" max="3942" width="14" style="1" bestFit="1" customWidth="1"/>
    <col min="3943" max="3944" width="5" style="1" bestFit="1" customWidth="1"/>
    <col min="3945" max="3945" width="24.140625" style="1" bestFit="1" customWidth="1"/>
    <col min="3946" max="3946" width="14" style="1" bestFit="1" customWidth="1"/>
    <col min="3947" max="3947" width="24.140625" style="1" bestFit="1" customWidth="1"/>
    <col min="3948" max="3948" width="14" style="1" bestFit="1" customWidth="1"/>
    <col min="3949" max="3949" width="24.140625" style="1" bestFit="1" customWidth="1"/>
    <col min="3950" max="3950" width="14" style="1" bestFit="1" customWidth="1"/>
    <col min="3951" max="3951" width="24.140625" style="1" bestFit="1" customWidth="1"/>
    <col min="3952" max="3952" width="14" style="1" bestFit="1" customWidth="1"/>
    <col min="3953" max="3953" width="24.140625" style="1" bestFit="1" customWidth="1"/>
    <col min="3954" max="3954" width="14" style="1" bestFit="1" customWidth="1"/>
    <col min="3955" max="3955" width="24.140625" style="1" bestFit="1" customWidth="1"/>
    <col min="3956" max="3956" width="14" style="1" bestFit="1" customWidth="1"/>
    <col min="3957" max="3957" width="24.140625" style="1" bestFit="1" customWidth="1"/>
    <col min="3958" max="3958" width="14" style="1" bestFit="1" customWidth="1"/>
    <col min="3959" max="3959" width="24.140625" style="1" bestFit="1" customWidth="1"/>
    <col min="3960" max="3960" width="14" style="1" bestFit="1" customWidth="1"/>
    <col min="3961" max="3961" width="24.140625" style="1" bestFit="1" customWidth="1"/>
    <col min="3962" max="3962" width="14" style="1" bestFit="1" customWidth="1"/>
    <col min="3963" max="3963" width="24.140625" style="1" bestFit="1" customWidth="1"/>
    <col min="3964" max="3964" width="14" style="1" bestFit="1" customWidth="1"/>
    <col min="3965" max="3965" width="24.140625" style="1" bestFit="1" customWidth="1"/>
    <col min="3966" max="3966" width="13" style="1" bestFit="1" customWidth="1"/>
    <col min="3967" max="3967" width="24.140625" style="1" bestFit="1" customWidth="1"/>
    <col min="3968" max="3968" width="14" style="1" bestFit="1" customWidth="1"/>
    <col min="3969" max="3969" width="24.140625" style="1" bestFit="1" customWidth="1"/>
    <col min="3970" max="3970" width="14" style="1" bestFit="1" customWidth="1"/>
    <col min="3971" max="3971" width="24.140625" style="1" bestFit="1" customWidth="1"/>
    <col min="3972" max="3972" width="13" style="1" bestFit="1" customWidth="1"/>
    <col min="3973" max="3973" width="23.140625" style="1" bestFit="1" customWidth="1"/>
    <col min="3974" max="3974" width="14" style="1" bestFit="1" customWidth="1"/>
    <col min="3975" max="3975" width="24.140625" style="1" bestFit="1" customWidth="1"/>
    <col min="3976" max="3976" width="14" style="1" bestFit="1" customWidth="1"/>
    <col min="3977" max="3977" width="24.140625" style="1" bestFit="1" customWidth="1"/>
    <col min="3978" max="3978" width="14" style="1" bestFit="1" customWidth="1"/>
    <col min="3979" max="3979" width="24.140625" style="1" bestFit="1" customWidth="1"/>
    <col min="3980" max="3980" width="14" style="1" bestFit="1" customWidth="1"/>
    <col min="3981" max="3981" width="24.140625" style="1" bestFit="1" customWidth="1"/>
    <col min="3982" max="3982" width="14" style="1" bestFit="1" customWidth="1"/>
    <col min="3983" max="3983" width="24.140625" style="1" bestFit="1" customWidth="1"/>
    <col min="3984" max="3984" width="13" style="1" bestFit="1" customWidth="1"/>
    <col min="3985" max="3985" width="24.140625" style="1" bestFit="1" customWidth="1"/>
    <col min="3986" max="3986" width="14" style="1" bestFit="1" customWidth="1"/>
    <col min="3987" max="3987" width="24.140625" style="1" bestFit="1" customWidth="1"/>
    <col min="3988" max="3988" width="14" style="1" bestFit="1" customWidth="1"/>
    <col min="3989" max="3989" width="24.140625" style="1" bestFit="1" customWidth="1"/>
    <col min="3990" max="3990" width="14" style="1" bestFit="1" customWidth="1"/>
    <col min="3991" max="3991" width="24.140625" style="1" bestFit="1" customWidth="1"/>
    <col min="3992" max="3992" width="14" style="1" bestFit="1" customWidth="1"/>
    <col min="3993" max="3993" width="24.140625" style="1" bestFit="1" customWidth="1"/>
    <col min="3994" max="3994" width="14" style="1" bestFit="1" customWidth="1"/>
    <col min="3995" max="3995" width="24.140625" style="1" bestFit="1" customWidth="1"/>
    <col min="3996" max="3996" width="14" style="1" bestFit="1" customWidth="1"/>
    <col min="3997" max="3997" width="24.140625" style="1" bestFit="1" customWidth="1"/>
    <col min="3998" max="3998" width="14" style="1" bestFit="1" customWidth="1"/>
    <col min="3999" max="3999" width="24.140625" style="1" bestFit="1" customWidth="1"/>
    <col min="4000" max="4000" width="14" style="1" bestFit="1" customWidth="1"/>
    <col min="4001" max="4001" width="24.140625" style="1" bestFit="1" customWidth="1"/>
    <col min="4002" max="4002" width="14" style="1" bestFit="1" customWidth="1"/>
    <col min="4003" max="4003" width="24.140625" style="1" bestFit="1" customWidth="1"/>
    <col min="4004" max="4004" width="14" style="1" bestFit="1" customWidth="1"/>
    <col min="4005" max="4005" width="24.140625" style="1" bestFit="1" customWidth="1"/>
    <col min="4006" max="4006" width="14" style="1" bestFit="1" customWidth="1"/>
    <col min="4007" max="4007" width="24.140625" style="1" bestFit="1" customWidth="1"/>
    <col min="4008" max="4008" width="14" style="1" bestFit="1" customWidth="1"/>
    <col min="4009" max="4009" width="24.140625" style="1" bestFit="1" customWidth="1"/>
    <col min="4010" max="4010" width="14" style="1" bestFit="1" customWidth="1"/>
    <col min="4011" max="4011" width="24.140625" style="1" bestFit="1" customWidth="1"/>
    <col min="4012" max="4012" width="14" style="1" bestFit="1" customWidth="1"/>
    <col min="4013" max="4013" width="24.140625" style="1" bestFit="1" customWidth="1"/>
    <col min="4014" max="4014" width="14" style="1" bestFit="1" customWidth="1"/>
    <col min="4015" max="4015" width="24.140625" style="1" bestFit="1" customWidth="1"/>
    <col min="4016" max="4016" width="14" style="1" bestFit="1" customWidth="1"/>
    <col min="4017" max="4017" width="24.140625" style="1" bestFit="1" customWidth="1"/>
    <col min="4018" max="4018" width="14" style="1" bestFit="1" customWidth="1"/>
    <col min="4019" max="4019" width="24.140625" style="1" bestFit="1" customWidth="1"/>
    <col min="4020" max="4020" width="14" style="1" bestFit="1" customWidth="1"/>
    <col min="4021" max="4021" width="23.140625" style="1" bestFit="1" customWidth="1"/>
    <col min="4022" max="4022" width="14" style="1" bestFit="1" customWidth="1"/>
    <col min="4023" max="4023" width="24.140625" style="1" bestFit="1" customWidth="1"/>
    <col min="4024" max="4024" width="14" style="1" bestFit="1" customWidth="1"/>
    <col min="4025" max="4025" width="24.140625" style="1" bestFit="1" customWidth="1"/>
    <col min="4026" max="4026" width="14" style="1" bestFit="1" customWidth="1"/>
    <col min="4027" max="4027" width="24.140625" style="1" bestFit="1" customWidth="1"/>
    <col min="4028" max="4028" width="14" style="1" bestFit="1" customWidth="1"/>
    <col min="4029" max="4029" width="24.140625" style="1" bestFit="1" customWidth="1"/>
    <col min="4030" max="4030" width="14" style="1" bestFit="1" customWidth="1"/>
    <col min="4031" max="4031" width="24.140625" style="1" bestFit="1" customWidth="1"/>
    <col min="4032" max="4032" width="14" style="1" bestFit="1" customWidth="1"/>
    <col min="4033" max="4033" width="24.140625" style="1" bestFit="1" customWidth="1"/>
    <col min="4034" max="4034" width="14" style="1" bestFit="1" customWidth="1"/>
    <col min="4035" max="4035" width="24.140625" style="1" bestFit="1" customWidth="1"/>
    <col min="4036" max="4036" width="14" style="1" bestFit="1" customWidth="1"/>
    <col min="4037" max="4037" width="24.140625" style="1" bestFit="1" customWidth="1"/>
    <col min="4038" max="4038" width="14" style="1" bestFit="1" customWidth="1"/>
    <col min="4039" max="4039" width="24.140625" style="1" bestFit="1" customWidth="1"/>
    <col min="4040" max="4040" width="14" style="1" bestFit="1" customWidth="1"/>
    <col min="4041" max="4041" width="24.140625" style="1" bestFit="1" customWidth="1"/>
    <col min="4042" max="4042" width="14" style="1" bestFit="1" customWidth="1"/>
    <col min="4043" max="4043" width="24.140625" style="1" bestFit="1" customWidth="1"/>
    <col min="4044" max="4044" width="14" style="1" bestFit="1" customWidth="1"/>
    <col min="4045" max="4045" width="24.140625" style="1" bestFit="1" customWidth="1"/>
    <col min="4046" max="4046" width="14" style="1" bestFit="1" customWidth="1"/>
    <col min="4047" max="4047" width="24.140625" style="1" bestFit="1" customWidth="1"/>
    <col min="4048" max="4048" width="14" style="1" bestFit="1" customWidth="1"/>
    <col min="4049" max="4049" width="24.140625" style="1" bestFit="1" customWidth="1"/>
    <col min="4050" max="4050" width="14" style="1" bestFit="1" customWidth="1"/>
    <col min="4051" max="4051" width="24.140625" style="1" bestFit="1" customWidth="1"/>
    <col min="4052" max="4052" width="14" style="1" bestFit="1" customWidth="1"/>
    <col min="4053" max="4053" width="24.140625" style="1" bestFit="1" customWidth="1"/>
    <col min="4054" max="4054" width="14" style="1" bestFit="1" customWidth="1"/>
    <col min="4055" max="4055" width="24.140625" style="1" bestFit="1" customWidth="1"/>
    <col min="4056" max="4056" width="14" style="1" bestFit="1" customWidth="1"/>
    <col min="4057" max="4057" width="24.140625" style="1" bestFit="1" customWidth="1"/>
    <col min="4058" max="4058" width="14" style="1" bestFit="1" customWidth="1"/>
    <col min="4059" max="4059" width="24.140625" style="1" bestFit="1" customWidth="1"/>
    <col min="4060" max="4060" width="13" style="1" bestFit="1" customWidth="1"/>
    <col min="4061" max="4061" width="24.140625" style="1" bestFit="1" customWidth="1"/>
    <col min="4062" max="4062" width="14" style="1" bestFit="1" customWidth="1"/>
    <col min="4063" max="4063" width="24.140625" style="1" bestFit="1" customWidth="1"/>
    <col min="4064" max="4064" width="14" style="1" bestFit="1" customWidth="1"/>
    <col min="4065" max="4065" width="24.140625" style="1" bestFit="1" customWidth="1"/>
    <col min="4066" max="4066" width="14" style="1" bestFit="1" customWidth="1"/>
    <col min="4067" max="4067" width="24.140625" style="1" bestFit="1" customWidth="1"/>
    <col min="4068" max="4068" width="14" style="1" bestFit="1" customWidth="1"/>
    <col min="4069" max="4069" width="24.140625" style="1" bestFit="1" customWidth="1"/>
    <col min="4070" max="4070" width="14" style="1" bestFit="1" customWidth="1"/>
    <col min="4071" max="4071" width="23.140625" style="1" bestFit="1" customWidth="1"/>
    <col min="4072" max="4072" width="14" style="1" bestFit="1" customWidth="1"/>
    <col min="4073" max="4073" width="24.140625" style="1" bestFit="1" customWidth="1"/>
    <col min="4074" max="4074" width="13" style="1" bestFit="1" customWidth="1"/>
    <col min="4075" max="4075" width="24.140625" style="1" bestFit="1" customWidth="1"/>
    <col min="4076" max="4076" width="14" style="1" bestFit="1" customWidth="1"/>
    <col min="4077" max="4077" width="24.140625" style="1" bestFit="1" customWidth="1"/>
    <col min="4078" max="4078" width="14" style="1" bestFit="1" customWidth="1"/>
    <col min="4079" max="4079" width="23.140625" style="1" bestFit="1" customWidth="1"/>
    <col min="4080" max="4080" width="14" style="1" bestFit="1" customWidth="1"/>
    <col min="4081" max="4081" width="24.140625" style="1" bestFit="1" customWidth="1"/>
    <col min="4082" max="4082" width="14" style="1" bestFit="1" customWidth="1"/>
    <col min="4083" max="4083" width="24.140625" style="1" bestFit="1" customWidth="1"/>
    <col min="4084" max="4084" width="14" style="1" bestFit="1" customWidth="1"/>
    <col min="4085" max="4085" width="24.140625" style="1" bestFit="1" customWidth="1"/>
    <col min="4086" max="4086" width="14" style="1" bestFit="1" customWidth="1"/>
    <col min="4087" max="4087" width="24.140625" style="1" bestFit="1" customWidth="1"/>
    <col min="4088" max="4088" width="14" style="1" bestFit="1" customWidth="1"/>
    <col min="4089" max="4089" width="23.140625" style="1" bestFit="1" customWidth="1"/>
    <col min="4090" max="4090" width="14" style="1" bestFit="1" customWidth="1"/>
    <col min="4091" max="4091" width="24.140625" style="1" bestFit="1" customWidth="1"/>
    <col min="4092" max="4092" width="14" style="1" bestFit="1" customWidth="1"/>
    <col min="4093" max="4093" width="24.140625" style="1" bestFit="1" customWidth="1"/>
    <col min="4094" max="4094" width="13" style="1" bestFit="1" customWidth="1"/>
    <col min="4095" max="4095" width="24.140625" style="1" bestFit="1" customWidth="1"/>
    <col min="4096" max="4096" width="14" style="1" bestFit="1" customWidth="1"/>
    <col min="4097" max="4097" width="24.140625" style="1" bestFit="1" customWidth="1"/>
    <col min="4098" max="4098" width="14" style="1" bestFit="1" customWidth="1"/>
    <col min="4099" max="4099" width="24.140625" style="1" bestFit="1" customWidth="1"/>
    <col min="4100" max="4100" width="10" style="1" bestFit="1" customWidth="1"/>
    <col min="4101" max="4101" width="24.140625" style="1" bestFit="1" customWidth="1"/>
    <col min="4102" max="4102" width="14" style="1" bestFit="1" customWidth="1"/>
    <col min="4103" max="4103" width="24.140625" style="1" bestFit="1" customWidth="1"/>
    <col min="4104" max="4104" width="14" style="1" bestFit="1" customWidth="1"/>
    <col min="4105" max="4105" width="24.140625" style="1" bestFit="1" customWidth="1"/>
    <col min="4106" max="4106" width="14" style="1" bestFit="1" customWidth="1"/>
    <col min="4107" max="4107" width="24.140625" style="1" bestFit="1" customWidth="1"/>
    <col min="4108" max="4108" width="14" style="1" bestFit="1" customWidth="1"/>
    <col min="4109" max="4109" width="24.140625" style="1" bestFit="1" customWidth="1"/>
    <col min="4110" max="4110" width="14" style="1" bestFit="1" customWidth="1"/>
    <col min="4111" max="4111" width="24.140625" style="1" bestFit="1" customWidth="1"/>
    <col min="4112" max="4112" width="14" style="1" bestFit="1" customWidth="1"/>
    <col min="4113" max="4113" width="24.140625" style="1" bestFit="1" customWidth="1"/>
    <col min="4114" max="4114" width="14" style="1" bestFit="1" customWidth="1"/>
    <col min="4115" max="4115" width="24.140625" style="1" bestFit="1" customWidth="1"/>
    <col min="4116" max="4116" width="14" style="1" bestFit="1" customWidth="1"/>
    <col min="4117" max="4117" width="24.140625" style="1" bestFit="1" customWidth="1"/>
    <col min="4118" max="4118" width="14" style="1" bestFit="1" customWidth="1"/>
    <col min="4119" max="4119" width="24.140625" style="1" bestFit="1" customWidth="1"/>
    <col min="4120" max="4120" width="14" style="1" bestFit="1" customWidth="1"/>
    <col min="4121" max="4121" width="24.140625" style="1" bestFit="1" customWidth="1"/>
    <col min="4122" max="4122" width="14" style="1" bestFit="1" customWidth="1"/>
    <col min="4123" max="4123" width="24.140625" style="1" bestFit="1" customWidth="1"/>
    <col min="4124" max="4124" width="14" style="1" bestFit="1" customWidth="1"/>
    <col min="4125" max="4125" width="24.140625" style="1" bestFit="1" customWidth="1"/>
    <col min="4126" max="4126" width="14" style="1" bestFit="1" customWidth="1"/>
    <col min="4127" max="4127" width="24.140625" style="1" bestFit="1" customWidth="1"/>
    <col min="4128" max="4128" width="14" style="1" bestFit="1" customWidth="1"/>
    <col min="4129" max="4129" width="24.140625" style="1" bestFit="1" customWidth="1"/>
    <col min="4130" max="4130" width="14" style="1" bestFit="1" customWidth="1"/>
    <col min="4131" max="4131" width="24.140625" style="1" bestFit="1" customWidth="1"/>
    <col min="4132" max="4132" width="14" style="1" bestFit="1" customWidth="1"/>
    <col min="4133" max="4133" width="24.140625" style="1" bestFit="1" customWidth="1"/>
    <col min="4134" max="4134" width="14" style="1" bestFit="1" customWidth="1"/>
    <col min="4135" max="4135" width="24.140625" style="1" bestFit="1" customWidth="1"/>
    <col min="4136" max="4136" width="14" style="1" bestFit="1" customWidth="1"/>
    <col min="4137" max="4137" width="24.140625" style="1" bestFit="1" customWidth="1"/>
    <col min="4138" max="4138" width="14" style="1" bestFit="1" customWidth="1"/>
    <col min="4139" max="4139" width="24.140625" style="1" bestFit="1" customWidth="1"/>
    <col min="4140" max="4140" width="14" style="1" bestFit="1" customWidth="1"/>
    <col min="4141" max="4141" width="24.140625" style="1" bestFit="1" customWidth="1"/>
    <col min="4142" max="4142" width="14" style="1" bestFit="1" customWidth="1"/>
    <col min="4143" max="4144" width="5" style="1" bestFit="1" customWidth="1"/>
    <col min="4145" max="4145" width="24.140625" style="1" bestFit="1" customWidth="1"/>
    <col min="4146" max="4146" width="14" style="1" bestFit="1" customWidth="1"/>
    <col min="4147" max="4147" width="24.140625" style="1" bestFit="1" customWidth="1"/>
    <col min="4148" max="4148" width="14" style="1" bestFit="1" customWidth="1"/>
    <col min="4149" max="4149" width="24.140625" style="1" bestFit="1" customWidth="1"/>
    <col min="4150" max="4150" width="14" style="1" bestFit="1" customWidth="1"/>
    <col min="4151" max="4151" width="23.140625" style="1" bestFit="1" customWidth="1"/>
    <col min="4152" max="4152" width="14" style="1" bestFit="1" customWidth="1"/>
    <col min="4153" max="4153" width="24.140625" style="1" bestFit="1" customWidth="1"/>
    <col min="4154" max="4154" width="14" style="1" bestFit="1" customWidth="1"/>
    <col min="4155" max="4155" width="24.140625" style="1" bestFit="1" customWidth="1"/>
    <col min="4156" max="4156" width="14" style="1" bestFit="1" customWidth="1"/>
    <col min="4157" max="4157" width="24.140625" style="1" bestFit="1" customWidth="1"/>
    <col min="4158" max="4158" width="14" style="1" bestFit="1" customWidth="1"/>
    <col min="4159" max="4159" width="24.140625" style="1" bestFit="1" customWidth="1"/>
    <col min="4160" max="4160" width="14" style="1" bestFit="1" customWidth="1"/>
    <col min="4161" max="4161" width="24.140625" style="1" bestFit="1" customWidth="1"/>
    <col min="4162" max="4162" width="14" style="1" bestFit="1" customWidth="1"/>
    <col min="4163" max="4163" width="24.140625" style="1" bestFit="1" customWidth="1"/>
    <col min="4164" max="4164" width="13" style="1" bestFit="1" customWidth="1"/>
    <col min="4165" max="4165" width="24.140625" style="1" bestFit="1" customWidth="1"/>
    <col min="4166" max="4166" width="14" style="1" bestFit="1" customWidth="1"/>
    <col min="4167" max="4167" width="24.140625" style="1" bestFit="1" customWidth="1"/>
    <col min="4168" max="4168" width="14" style="1" bestFit="1" customWidth="1"/>
    <col min="4169" max="4169" width="24.140625" style="1" bestFit="1" customWidth="1"/>
    <col min="4170" max="4170" width="14" style="1" bestFit="1" customWidth="1"/>
    <col min="4171" max="4171" width="24.140625" style="1" bestFit="1" customWidth="1"/>
    <col min="4172" max="4172" width="13" style="1" bestFit="1" customWidth="1"/>
    <col min="4173" max="4174" width="5" style="1" bestFit="1" customWidth="1"/>
    <col min="4175" max="4175" width="15.85546875" style="1" bestFit="1" customWidth="1"/>
    <col min="4176" max="4176" width="14" style="1" bestFit="1" customWidth="1"/>
    <col min="4177" max="4177" width="24.140625" style="1" bestFit="1" customWidth="1"/>
    <col min="4178" max="4178" width="14" style="1" bestFit="1" customWidth="1"/>
    <col min="4179" max="4179" width="23.140625" style="1" bestFit="1" customWidth="1"/>
    <col min="4180" max="4180" width="14" style="1" bestFit="1" customWidth="1"/>
    <col min="4181" max="4181" width="24.140625" style="1" bestFit="1" customWidth="1"/>
    <col min="4182" max="4182" width="14" style="1" bestFit="1" customWidth="1"/>
    <col min="4183" max="4183" width="24.140625" style="1" bestFit="1" customWidth="1"/>
    <col min="4184" max="4184" width="14" style="1" bestFit="1" customWidth="1"/>
    <col min="4185" max="4185" width="23.140625" style="1" bestFit="1" customWidth="1"/>
    <col min="4186" max="4186" width="14" style="1" bestFit="1" customWidth="1"/>
    <col min="4187" max="4187" width="24.140625" style="1" bestFit="1" customWidth="1"/>
    <col min="4188" max="4188" width="14" style="1" bestFit="1" customWidth="1"/>
    <col min="4189" max="4189" width="24.140625" style="1" bestFit="1" customWidth="1"/>
    <col min="4190" max="4190" width="14" style="1" bestFit="1" customWidth="1"/>
    <col min="4191" max="4191" width="24.140625" style="1" bestFit="1" customWidth="1"/>
    <col min="4192" max="4192" width="14" style="1" bestFit="1" customWidth="1"/>
    <col min="4193" max="4193" width="24.140625" style="1" bestFit="1" customWidth="1"/>
    <col min="4194" max="4194" width="14" style="1" bestFit="1" customWidth="1"/>
    <col min="4195" max="4195" width="24.140625" style="1" bestFit="1" customWidth="1"/>
    <col min="4196" max="4196" width="14" style="1" bestFit="1" customWidth="1"/>
    <col min="4197" max="4197" width="24.140625" style="1" bestFit="1" customWidth="1"/>
    <col min="4198" max="4198" width="14" style="1" bestFit="1" customWidth="1"/>
    <col min="4199" max="4199" width="24.140625" style="1" bestFit="1" customWidth="1"/>
    <col min="4200" max="4200" width="14" style="1" bestFit="1" customWidth="1"/>
    <col min="4201" max="4201" width="24.140625" style="1" bestFit="1" customWidth="1"/>
    <col min="4202" max="4202" width="14" style="1" bestFit="1" customWidth="1"/>
    <col min="4203" max="4203" width="24.140625" style="1" bestFit="1" customWidth="1"/>
    <col min="4204" max="4204" width="14" style="1" bestFit="1" customWidth="1"/>
    <col min="4205" max="4205" width="24.140625" style="1" bestFit="1" customWidth="1"/>
    <col min="4206" max="4206" width="14" style="1" bestFit="1" customWidth="1"/>
    <col min="4207" max="4207" width="23.140625" style="1" bestFit="1" customWidth="1"/>
    <col min="4208" max="4208" width="14" style="1" bestFit="1" customWidth="1"/>
    <col min="4209" max="4209" width="24.140625" style="1" bestFit="1" customWidth="1"/>
    <col min="4210" max="4210" width="12" style="1" bestFit="1" customWidth="1"/>
    <col min="4211" max="4211" width="24.140625" style="1" bestFit="1" customWidth="1"/>
    <col min="4212" max="4212" width="13" style="1" bestFit="1" customWidth="1"/>
    <col min="4213" max="4213" width="24.140625" style="1" bestFit="1" customWidth="1"/>
    <col min="4214" max="4214" width="14" style="1" bestFit="1" customWidth="1"/>
    <col min="4215" max="4215" width="24.140625" style="1" bestFit="1" customWidth="1"/>
    <col min="4216" max="4216" width="11" style="1" bestFit="1" customWidth="1"/>
    <col min="4217" max="4218" width="5" style="1" bestFit="1" customWidth="1"/>
    <col min="4219" max="4219" width="13.85546875" style="1" bestFit="1" customWidth="1"/>
    <col min="4220" max="4220" width="14" style="1" bestFit="1" customWidth="1"/>
    <col min="4221" max="4222" width="5" style="1" bestFit="1" customWidth="1"/>
    <col min="4223" max="4223" width="24.140625" style="1" bestFit="1" customWidth="1"/>
    <col min="4224" max="4224" width="14" style="1" bestFit="1" customWidth="1"/>
    <col min="4225" max="4225" width="23.140625" style="1" bestFit="1" customWidth="1"/>
    <col min="4226" max="4226" width="14" style="1" bestFit="1" customWidth="1"/>
    <col min="4227" max="4227" width="24.140625" style="1" bestFit="1" customWidth="1"/>
    <col min="4228" max="4228" width="14" style="1" bestFit="1" customWidth="1"/>
    <col min="4229" max="4229" width="22.140625" style="1" bestFit="1" customWidth="1"/>
    <col min="4230" max="4230" width="14" style="1" bestFit="1" customWidth="1"/>
    <col min="4231" max="4231" width="24.140625" style="1" bestFit="1" customWidth="1"/>
    <col min="4232" max="4232" width="12" style="1" bestFit="1" customWidth="1"/>
    <col min="4233" max="4233" width="24.140625" style="1" bestFit="1" customWidth="1"/>
    <col min="4234" max="4234" width="14" style="1" bestFit="1" customWidth="1"/>
    <col min="4235" max="4236" width="5" style="1" bestFit="1" customWidth="1"/>
    <col min="4237" max="4237" width="24.140625" style="1" bestFit="1" customWidth="1"/>
    <col min="4238" max="4238" width="14" style="1" bestFit="1" customWidth="1"/>
    <col min="4239" max="4239" width="24.140625" style="1" bestFit="1" customWidth="1"/>
    <col min="4240" max="4240" width="14" style="1" bestFit="1" customWidth="1"/>
    <col min="4241" max="4241" width="24.140625" style="1" bestFit="1" customWidth="1"/>
    <col min="4242" max="4242" width="14" style="1" bestFit="1" customWidth="1"/>
    <col min="4243" max="4244" width="5" style="1" bestFit="1" customWidth="1"/>
    <col min="4245" max="4245" width="24.140625" style="1" bestFit="1" customWidth="1"/>
    <col min="4246" max="4246" width="14" style="1" bestFit="1" customWidth="1"/>
    <col min="4247" max="4247" width="24.140625" style="1" bestFit="1" customWidth="1"/>
    <col min="4248" max="4248" width="14" style="1" bestFit="1" customWidth="1"/>
    <col min="4249" max="4249" width="24.140625" style="1" bestFit="1" customWidth="1"/>
    <col min="4250" max="4250" width="14" style="1" bestFit="1" customWidth="1"/>
    <col min="4251" max="4251" width="24.140625" style="1" bestFit="1" customWidth="1"/>
    <col min="4252" max="4252" width="14" style="1" bestFit="1" customWidth="1"/>
    <col min="4253" max="4253" width="24.140625" style="1" bestFit="1" customWidth="1"/>
    <col min="4254" max="4254" width="14" style="1" bestFit="1" customWidth="1"/>
    <col min="4255" max="4255" width="24.140625" style="1" bestFit="1" customWidth="1"/>
    <col min="4256" max="4256" width="14" style="1" bestFit="1" customWidth="1"/>
    <col min="4257" max="4257" width="23.140625" style="1" bestFit="1" customWidth="1"/>
    <col min="4258" max="4258" width="14" style="1" bestFit="1" customWidth="1"/>
    <col min="4259" max="4259" width="24.140625" style="1" bestFit="1" customWidth="1"/>
    <col min="4260" max="4260" width="14" style="1" bestFit="1" customWidth="1"/>
    <col min="4261" max="4261" width="24.140625" style="1" bestFit="1" customWidth="1"/>
    <col min="4262" max="4262" width="14" style="1" bestFit="1" customWidth="1"/>
    <col min="4263" max="4263" width="24.140625" style="1" bestFit="1" customWidth="1"/>
    <col min="4264" max="4264" width="13" style="1" bestFit="1" customWidth="1"/>
    <col min="4265" max="4265" width="24.140625" style="1" bestFit="1" customWidth="1"/>
    <col min="4266" max="4266" width="14" style="1" bestFit="1" customWidth="1"/>
    <col min="4267" max="4267" width="24.140625" style="1" bestFit="1" customWidth="1"/>
    <col min="4268" max="4268" width="14" style="1" bestFit="1" customWidth="1"/>
    <col min="4269" max="4269" width="24.140625" style="1" bestFit="1" customWidth="1"/>
    <col min="4270" max="4270" width="14" style="1" bestFit="1" customWidth="1"/>
    <col min="4271" max="4272" width="5" style="1" bestFit="1" customWidth="1"/>
    <col min="4273" max="4273" width="24.140625" style="1" bestFit="1" customWidth="1"/>
    <col min="4274" max="4274" width="14" style="1" bestFit="1" customWidth="1"/>
    <col min="4275" max="4275" width="24.140625" style="1" bestFit="1" customWidth="1"/>
    <col min="4276" max="4276" width="14" style="1" bestFit="1" customWidth="1"/>
    <col min="4277" max="4277" width="24.140625" style="1" bestFit="1" customWidth="1"/>
    <col min="4278" max="4278" width="14" style="1" bestFit="1" customWidth="1"/>
    <col min="4279" max="4279" width="24.140625" style="1" bestFit="1" customWidth="1"/>
    <col min="4280" max="4280" width="14" style="1" bestFit="1" customWidth="1"/>
    <col min="4281" max="4281" width="24.140625" style="1" bestFit="1" customWidth="1"/>
    <col min="4282" max="4282" width="13" style="1" bestFit="1" customWidth="1"/>
    <col min="4283" max="4283" width="24.140625" style="1" bestFit="1" customWidth="1"/>
    <col min="4284" max="4284" width="14" style="1" bestFit="1" customWidth="1"/>
    <col min="4285" max="4285" width="24.140625" style="1" bestFit="1" customWidth="1"/>
    <col min="4286" max="4286" width="14" style="1" bestFit="1" customWidth="1"/>
    <col min="4287" max="4287" width="24.140625" style="1" bestFit="1" customWidth="1"/>
    <col min="4288" max="4288" width="14" style="1" bestFit="1" customWidth="1"/>
    <col min="4289" max="4289" width="23.140625" style="1" bestFit="1" customWidth="1"/>
    <col min="4290" max="4290" width="14" style="1" bestFit="1" customWidth="1"/>
    <col min="4291" max="4291" width="24.140625" style="1" bestFit="1" customWidth="1"/>
    <col min="4292" max="4292" width="14" style="1" bestFit="1" customWidth="1"/>
    <col min="4293" max="4293" width="24.140625" style="1" bestFit="1" customWidth="1"/>
    <col min="4294" max="4294" width="14" style="1" bestFit="1" customWidth="1"/>
    <col min="4295" max="4295" width="24.140625" style="1" bestFit="1" customWidth="1"/>
    <col min="4296" max="4296" width="13" style="1" bestFit="1" customWidth="1"/>
    <col min="4297" max="4297" width="24.140625" style="1" bestFit="1" customWidth="1"/>
    <col min="4298" max="4298" width="14" style="1" bestFit="1" customWidth="1"/>
    <col min="4299" max="4299" width="24.140625" style="1" bestFit="1" customWidth="1"/>
    <col min="4300" max="4300" width="14" style="1" bestFit="1" customWidth="1"/>
    <col min="4301" max="4302" width="5" style="1" bestFit="1" customWidth="1"/>
    <col min="4303" max="4303" width="24.140625" style="1" bestFit="1" customWidth="1"/>
    <col min="4304" max="4304" width="14" style="1" bestFit="1" customWidth="1"/>
    <col min="4305" max="4305" width="24.140625" style="1" bestFit="1" customWidth="1"/>
    <col min="4306" max="4306" width="14" style="1" bestFit="1" customWidth="1"/>
    <col min="4307" max="4307" width="24.140625" style="1" bestFit="1" customWidth="1"/>
    <col min="4308" max="4308" width="14" style="1" bestFit="1" customWidth="1"/>
    <col min="4309" max="4309" width="24.140625" style="1" bestFit="1" customWidth="1"/>
    <col min="4310" max="4310" width="14" style="1" bestFit="1" customWidth="1"/>
    <col min="4311" max="4311" width="24.140625" style="1" bestFit="1" customWidth="1"/>
    <col min="4312" max="4312" width="14" style="1" bestFit="1" customWidth="1"/>
    <col min="4313" max="4313" width="24.140625" style="1" bestFit="1" customWidth="1"/>
    <col min="4314" max="4314" width="14" style="1" bestFit="1" customWidth="1"/>
    <col min="4315" max="4315" width="24.140625" style="1" bestFit="1" customWidth="1"/>
    <col min="4316" max="4316" width="14" style="1" bestFit="1" customWidth="1"/>
    <col min="4317" max="4317" width="24.140625" style="1" bestFit="1" customWidth="1"/>
    <col min="4318" max="4318" width="14" style="1" bestFit="1" customWidth="1"/>
    <col min="4319" max="4319" width="24.140625" style="1" bestFit="1" customWidth="1"/>
    <col min="4320" max="4320" width="14" style="1" bestFit="1" customWidth="1"/>
    <col min="4321" max="4321" width="24.140625" style="1" bestFit="1" customWidth="1"/>
    <col min="4322" max="4322" width="14" style="1" bestFit="1" customWidth="1"/>
    <col min="4323" max="4323" width="24.140625" style="1" bestFit="1" customWidth="1"/>
    <col min="4324" max="4324" width="14" style="1" bestFit="1" customWidth="1"/>
    <col min="4325" max="4325" width="24.140625" style="1" bestFit="1" customWidth="1"/>
    <col min="4326" max="4326" width="14" style="1" bestFit="1" customWidth="1"/>
    <col min="4327" max="4327" width="24.140625" style="1" bestFit="1" customWidth="1"/>
    <col min="4328" max="4328" width="14" style="1" bestFit="1" customWidth="1"/>
    <col min="4329" max="4329" width="24.140625" style="1" bestFit="1" customWidth="1"/>
    <col min="4330" max="4330" width="14" style="1" bestFit="1" customWidth="1"/>
    <col min="4331" max="4331" width="24.140625" style="1" bestFit="1" customWidth="1"/>
    <col min="4332" max="4332" width="14" style="1" bestFit="1" customWidth="1"/>
    <col min="4333" max="4333" width="24.140625" style="1" bestFit="1" customWidth="1"/>
    <col min="4334" max="4334" width="14" style="1" bestFit="1" customWidth="1"/>
    <col min="4335" max="4335" width="24.140625" style="1" bestFit="1" customWidth="1"/>
    <col min="4336" max="4336" width="13" style="1" bestFit="1" customWidth="1"/>
    <col min="4337" max="4337" width="24.140625" style="1" bestFit="1" customWidth="1"/>
    <col min="4338" max="4338" width="14" style="1" bestFit="1" customWidth="1"/>
    <col min="4339" max="4339" width="24.140625" style="1" bestFit="1" customWidth="1"/>
    <col min="4340" max="4340" width="14" style="1" bestFit="1" customWidth="1"/>
    <col min="4341" max="4341" width="24.140625" style="1" bestFit="1" customWidth="1"/>
    <col min="4342" max="4342" width="14" style="1" bestFit="1" customWidth="1"/>
    <col min="4343" max="4343" width="24.140625" style="1" bestFit="1" customWidth="1"/>
    <col min="4344" max="4344" width="14" style="1" bestFit="1" customWidth="1"/>
    <col min="4345" max="4345" width="24.140625" style="1" bestFit="1" customWidth="1"/>
    <col min="4346" max="4346" width="14" style="1" bestFit="1" customWidth="1"/>
    <col min="4347" max="4347" width="24.140625" style="1" bestFit="1" customWidth="1"/>
    <col min="4348" max="4348" width="14" style="1" bestFit="1" customWidth="1"/>
    <col min="4349" max="4349" width="24.140625" style="1" bestFit="1" customWidth="1"/>
    <col min="4350" max="4350" width="13" style="1" bestFit="1" customWidth="1"/>
    <col min="4351" max="4351" width="24.140625" style="1" bestFit="1" customWidth="1"/>
    <col min="4352" max="4352" width="14" style="1" bestFit="1" customWidth="1"/>
    <col min="4353" max="4353" width="24.140625" style="1" bestFit="1" customWidth="1"/>
    <col min="4354" max="4354" width="14" style="1" bestFit="1" customWidth="1"/>
    <col min="4355" max="4355" width="23.140625" style="1" bestFit="1" customWidth="1"/>
    <col min="4356" max="4356" width="12" style="1" bestFit="1" customWidth="1"/>
    <col min="4357" max="4357" width="24.140625" style="1" bestFit="1" customWidth="1"/>
    <col min="4358" max="4358" width="14" style="1" bestFit="1" customWidth="1"/>
    <col min="4359" max="4359" width="24.140625" style="1" bestFit="1" customWidth="1"/>
    <col min="4360" max="4360" width="14" style="1" bestFit="1" customWidth="1"/>
    <col min="4361" max="4361" width="23.140625" style="1" bestFit="1" customWidth="1"/>
    <col min="4362" max="4362" width="14" style="1" bestFit="1" customWidth="1"/>
    <col min="4363" max="4363" width="23.140625" style="1" bestFit="1" customWidth="1"/>
    <col min="4364" max="4364" width="14" style="1" bestFit="1" customWidth="1"/>
    <col min="4365" max="4365" width="24.140625" style="1" bestFit="1" customWidth="1"/>
    <col min="4366" max="4366" width="14" style="1" bestFit="1" customWidth="1"/>
    <col min="4367" max="4367" width="24.140625" style="1" bestFit="1" customWidth="1"/>
    <col min="4368" max="4368" width="14" style="1" bestFit="1" customWidth="1"/>
    <col min="4369" max="4369" width="24.140625" style="1" bestFit="1" customWidth="1"/>
    <col min="4370" max="4370" width="14" style="1" bestFit="1" customWidth="1"/>
    <col min="4371" max="4371" width="24.140625" style="1" bestFit="1" customWidth="1"/>
    <col min="4372" max="4372" width="14" style="1" bestFit="1" customWidth="1"/>
    <col min="4373" max="4373" width="23.140625" style="1" bestFit="1" customWidth="1"/>
    <col min="4374" max="4374" width="14" style="1" bestFit="1" customWidth="1"/>
    <col min="4375" max="4376" width="5" style="1" bestFit="1" customWidth="1"/>
    <col min="4377" max="4377" width="21" style="1" bestFit="1" customWidth="1"/>
    <col min="4378" max="4378" width="14" style="1" bestFit="1" customWidth="1"/>
    <col min="4379" max="4379" width="24.140625" style="1" bestFit="1" customWidth="1"/>
    <col min="4380" max="4380" width="14" style="1" bestFit="1" customWidth="1"/>
    <col min="4381" max="4381" width="24.140625" style="1" bestFit="1" customWidth="1"/>
    <col min="4382" max="4382" width="14" style="1" bestFit="1" customWidth="1"/>
    <col min="4383" max="4383" width="24.140625" style="1" bestFit="1" customWidth="1"/>
    <col min="4384" max="4384" width="13" style="1" bestFit="1" customWidth="1"/>
    <col min="4385" max="4385" width="24.140625" style="1" bestFit="1" customWidth="1"/>
    <col min="4386" max="4386" width="14" style="1" bestFit="1" customWidth="1"/>
    <col min="4387" max="4387" width="24.140625" style="1" bestFit="1" customWidth="1"/>
    <col min="4388" max="4388" width="14" style="1" bestFit="1" customWidth="1"/>
    <col min="4389" max="4389" width="24.140625" style="1" bestFit="1" customWidth="1"/>
    <col min="4390" max="4390" width="14" style="1" bestFit="1" customWidth="1"/>
    <col min="4391" max="4391" width="24.140625" style="1" bestFit="1" customWidth="1"/>
    <col min="4392" max="4392" width="13" style="1" bestFit="1" customWidth="1"/>
    <col min="4393" max="4393" width="24.140625" style="1" bestFit="1" customWidth="1"/>
    <col min="4394" max="4394" width="14" style="1" bestFit="1" customWidth="1"/>
    <col min="4395" max="4395" width="24.140625" style="1" bestFit="1" customWidth="1"/>
    <col min="4396" max="4396" width="14" style="1" bestFit="1" customWidth="1"/>
    <col min="4397" max="4397" width="24.140625" style="1" bestFit="1" customWidth="1"/>
    <col min="4398" max="4398" width="14" style="1" bestFit="1" customWidth="1"/>
    <col min="4399" max="4399" width="24.140625" style="1" bestFit="1" customWidth="1"/>
    <col min="4400" max="4400" width="13" style="1" bestFit="1" customWidth="1"/>
    <col min="4401" max="4401" width="24.140625" style="1" bestFit="1" customWidth="1"/>
    <col min="4402" max="4402" width="12" style="1" bestFit="1" customWidth="1"/>
    <col min="4403" max="4403" width="24.140625" style="1" bestFit="1" customWidth="1"/>
    <col min="4404" max="4404" width="14" style="1" bestFit="1" customWidth="1"/>
    <col min="4405" max="4405" width="24.140625" style="1" bestFit="1" customWidth="1"/>
    <col min="4406" max="4406" width="14" style="1" bestFit="1" customWidth="1"/>
    <col min="4407" max="4407" width="24.140625" style="1" bestFit="1" customWidth="1"/>
    <col min="4408" max="4408" width="14" style="1" bestFit="1" customWidth="1"/>
    <col min="4409" max="4409" width="24.140625" style="1" bestFit="1" customWidth="1"/>
    <col min="4410" max="4410" width="14" style="1" bestFit="1" customWidth="1"/>
    <col min="4411" max="4411" width="23.140625" style="1" bestFit="1" customWidth="1"/>
    <col min="4412" max="4412" width="14" style="1" bestFit="1" customWidth="1"/>
    <col min="4413" max="4413" width="24.140625" style="1" bestFit="1" customWidth="1"/>
    <col min="4414" max="4414" width="14" style="1" bestFit="1" customWidth="1"/>
    <col min="4415" max="4415" width="23.140625" style="1" bestFit="1" customWidth="1"/>
    <col min="4416" max="4416" width="14" style="1" bestFit="1" customWidth="1"/>
    <col min="4417" max="4417" width="24.140625" style="1" bestFit="1" customWidth="1"/>
    <col min="4418" max="4418" width="14" style="1" bestFit="1" customWidth="1"/>
    <col min="4419" max="4419" width="24.140625" style="1" bestFit="1" customWidth="1"/>
    <col min="4420" max="4420" width="14" style="1" bestFit="1" customWidth="1"/>
    <col min="4421" max="4421" width="24.140625" style="1" bestFit="1" customWidth="1"/>
    <col min="4422" max="4422" width="14" style="1" bestFit="1" customWidth="1"/>
    <col min="4423" max="4423" width="24.140625" style="1" bestFit="1" customWidth="1"/>
    <col min="4424" max="4424" width="14" style="1" bestFit="1" customWidth="1"/>
    <col min="4425" max="4425" width="24.140625" style="1" bestFit="1" customWidth="1"/>
    <col min="4426" max="4426" width="12" style="1" bestFit="1" customWidth="1"/>
    <col min="4427" max="4428" width="5" style="1" bestFit="1" customWidth="1"/>
    <col min="4429" max="4429" width="14.85546875" style="1" bestFit="1" customWidth="1"/>
    <col min="4430" max="4430" width="14" style="1" bestFit="1" customWidth="1"/>
    <col min="4431" max="4431" width="23.140625" style="1" bestFit="1" customWidth="1"/>
    <col min="4432" max="4432" width="14" style="1" bestFit="1" customWidth="1"/>
    <col min="4433" max="4433" width="24.140625" style="1" bestFit="1" customWidth="1"/>
    <col min="4434" max="4434" width="13" style="1" bestFit="1" customWidth="1"/>
    <col min="4435" max="4435" width="24.140625" style="1" bestFit="1" customWidth="1"/>
    <col min="4436" max="4436" width="14" style="1" bestFit="1" customWidth="1"/>
    <col min="4437" max="4437" width="24.140625" style="1" bestFit="1" customWidth="1"/>
    <col min="4438" max="4438" width="14" style="1" bestFit="1" customWidth="1"/>
    <col min="4439" max="4439" width="24.140625" style="1" bestFit="1" customWidth="1"/>
    <col min="4440" max="4440" width="14" style="1" bestFit="1" customWidth="1"/>
    <col min="4441" max="4441" width="24.140625" style="1" bestFit="1" customWidth="1"/>
    <col min="4442" max="4442" width="14" style="1" bestFit="1" customWidth="1"/>
    <col min="4443" max="4443" width="24.140625" style="1" bestFit="1" customWidth="1"/>
    <col min="4444" max="4444" width="14" style="1" bestFit="1" customWidth="1"/>
    <col min="4445" max="4445" width="24.140625" style="1" bestFit="1" customWidth="1"/>
    <col min="4446" max="4446" width="13" style="1" bestFit="1" customWidth="1"/>
    <col min="4447" max="4447" width="23.140625" style="1" bestFit="1" customWidth="1"/>
    <col min="4448" max="4448" width="14" style="1" bestFit="1" customWidth="1"/>
    <col min="4449" max="4449" width="24.140625" style="1" bestFit="1" customWidth="1"/>
    <col min="4450" max="4450" width="14" style="1" bestFit="1" customWidth="1"/>
    <col min="4451" max="4451" width="24.140625" style="1" bestFit="1" customWidth="1"/>
    <col min="4452" max="4452" width="13" style="1" bestFit="1" customWidth="1"/>
    <col min="4453" max="4453" width="24.140625" style="1" bestFit="1" customWidth="1"/>
    <col min="4454" max="4454" width="14" style="1" bestFit="1" customWidth="1"/>
    <col min="4455" max="4455" width="24.140625" style="1" bestFit="1" customWidth="1"/>
    <col min="4456" max="4456" width="14" style="1" bestFit="1" customWidth="1"/>
    <col min="4457" max="4457" width="24.140625" style="1" bestFit="1" customWidth="1"/>
    <col min="4458" max="4458" width="14" style="1" bestFit="1" customWidth="1"/>
    <col min="4459" max="4460" width="5" style="1" bestFit="1" customWidth="1"/>
    <col min="4461" max="4461" width="24.140625" style="1" bestFit="1" customWidth="1"/>
    <col min="4462" max="4462" width="14" style="1" bestFit="1" customWidth="1"/>
    <col min="4463" max="4463" width="24.140625" style="1" bestFit="1" customWidth="1"/>
    <col min="4464" max="4464" width="14" style="1" bestFit="1" customWidth="1"/>
    <col min="4465" max="4465" width="24.140625" style="1" bestFit="1" customWidth="1"/>
    <col min="4466" max="4466" width="14" style="1" bestFit="1" customWidth="1"/>
    <col min="4467" max="4467" width="24.140625" style="1" bestFit="1" customWidth="1"/>
    <col min="4468" max="4468" width="14" style="1" bestFit="1" customWidth="1"/>
    <col min="4469" max="4470" width="5" style="1" bestFit="1" customWidth="1"/>
    <col min="4471" max="4471" width="24.140625" style="1" bestFit="1" customWidth="1"/>
    <col min="4472" max="4472" width="14" style="1" bestFit="1" customWidth="1"/>
    <col min="4473" max="4473" width="24.140625" style="1" bestFit="1" customWidth="1"/>
    <col min="4474" max="4474" width="13" style="1" bestFit="1" customWidth="1"/>
    <col min="4475" max="4475" width="23.140625" style="1" bestFit="1" customWidth="1"/>
    <col min="4476" max="4476" width="14" style="1" bestFit="1" customWidth="1"/>
    <col min="4477" max="4477" width="24.140625" style="1" bestFit="1" customWidth="1"/>
    <col min="4478" max="4478" width="14" style="1" bestFit="1" customWidth="1"/>
    <col min="4479" max="4479" width="22.140625" style="1" bestFit="1" customWidth="1"/>
    <col min="4480" max="4480" width="14" style="1" bestFit="1" customWidth="1"/>
    <col min="4481" max="4481" width="24.140625" style="1" bestFit="1" customWidth="1"/>
    <col min="4482" max="4482" width="14" style="1" bestFit="1" customWidth="1"/>
    <col min="4483" max="4483" width="24.140625" style="1" bestFit="1" customWidth="1"/>
    <col min="4484" max="4484" width="14" style="1" bestFit="1" customWidth="1"/>
    <col min="4485" max="4485" width="24.140625" style="1" bestFit="1" customWidth="1"/>
    <col min="4486" max="4486" width="13" style="1" bestFit="1" customWidth="1"/>
    <col min="4487" max="4487" width="23.140625" style="1" bestFit="1" customWidth="1"/>
    <col min="4488" max="4488" width="14" style="1" bestFit="1" customWidth="1"/>
    <col min="4489" max="4489" width="24.140625" style="1" bestFit="1" customWidth="1"/>
    <col min="4490" max="4490" width="14" style="1" bestFit="1" customWidth="1"/>
    <col min="4491" max="4491" width="24.140625" style="1" bestFit="1" customWidth="1"/>
    <col min="4492" max="4492" width="14" style="1" bestFit="1" customWidth="1"/>
    <col min="4493" max="4493" width="24.140625" style="1" bestFit="1" customWidth="1"/>
    <col min="4494" max="4494" width="14" style="1" bestFit="1" customWidth="1"/>
    <col min="4495" max="4495" width="5" style="1" bestFit="1" customWidth="1"/>
    <col min="4496" max="4496" width="24.140625" style="1" bestFit="1" customWidth="1"/>
    <col min="4497" max="4497" width="14" style="1" bestFit="1" customWidth="1"/>
    <col min="4498" max="4498" width="24.140625" style="1" bestFit="1" customWidth="1"/>
    <col min="4499" max="4499" width="14" style="1" bestFit="1" customWidth="1"/>
    <col min="4500" max="4500" width="24.140625" style="1" bestFit="1" customWidth="1"/>
    <col min="4501" max="4501" width="14" style="1" bestFit="1" customWidth="1"/>
    <col min="4502" max="4502" width="24.140625" style="1" bestFit="1" customWidth="1"/>
    <col min="4503" max="4503" width="14" style="1" bestFit="1" customWidth="1"/>
    <col min="4504" max="4504" width="24.140625" style="1" bestFit="1" customWidth="1"/>
    <col min="4505" max="4505" width="14" style="1" bestFit="1" customWidth="1"/>
    <col min="4506" max="4506" width="24.140625" style="1" bestFit="1" customWidth="1"/>
    <col min="4507" max="4507" width="13" style="1" bestFit="1" customWidth="1"/>
    <col min="4508" max="4508" width="24.140625" style="1" bestFit="1" customWidth="1"/>
    <col min="4509" max="4509" width="14" style="1" bestFit="1" customWidth="1"/>
    <col min="4510" max="4510" width="24.140625" style="1" bestFit="1" customWidth="1"/>
    <col min="4511" max="4511" width="14" style="1" bestFit="1" customWidth="1"/>
    <col min="4512" max="4512" width="24.140625" style="1" bestFit="1" customWidth="1"/>
    <col min="4513" max="4513" width="14" style="1" bestFit="1" customWidth="1"/>
    <col min="4514" max="4514" width="24.140625" style="1" bestFit="1" customWidth="1"/>
    <col min="4515" max="4515" width="14" style="1" bestFit="1" customWidth="1"/>
    <col min="4516" max="4516" width="24.140625" style="1" bestFit="1" customWidth="1"/>
    <col min="4517" max="4517" width="14" style="1" bestFit="1" customWidth="1"/>
    <col min="4518" max="4518" width="23.140625" style="1" bestFit="1" customWidth="1"/>
    <col min="4519" max="4519" width="14" style="1" bestFit="1" customWidth="1"/>
    <col min="4520" max="4520" width="24.140625" style="1" bestFit="1" customWidth="1"/>
    <col min="4521" max="4521" width="14" style="1" bestFit="1" customWidth="1"/>
    <col min="4522" max="4522" width="24.140625" style="1" bestFit="1" customWidth="1"/>
    <col min="4523" max="4523" width="14" style="1" bestFit="1" customWidth="1"/>
    <col min="4524" max="4524" width="24.140625" style="1" bestFit="1" customWidth="1"/>
    <col min="4525" max="4525" width="14" style="1" bestFit="1" customWidth="1"/>
    <col min="4526" max="4526" width="24.140625" style="1" bestFit="1" customWidth="1"/>
    <col min="4527" max="4527" width="14" style="1" bestFit="1" customWidth="1"/>
    <col min="4528" max="4528" width="24.140625" style="1" bestFit="1" customWidth="1"/>
    <col min="4529" max="4529" width="14" style="1" bestFit="1" customWidth="1"/>
    <col min="4530" max="4530" width="24.140625" style="1" bestFit="1" customWidth="1"/>
    <col min="4531" max="4531" width="14" style="1" bestFit="1" customWidth="1"/>
    <col min="4532" max="4532" width="24.140625" style="1" bestFit="1" customWidth="1"/>
    <col min="4533" max="4533" width="14" style="1" bestFit="1" customWidth="1"/>
    <col min="4534" max="4534" width="24.140625" style="1" bestFit="1" customWidth="1"/>
    <col min="4535" max="4535" width="14" style="1" bestFit="1" customWidth="1"/>
    <col min="4536" max="4536" width="24.140625" style="1" bestFit="1" customWidth="1"/>
    <col min="4537" max="4537" width="14" style="1" bestFit="1" customWidth="1"/>
    <col min="4538" max="4538" width="24.140625" style="1" bestFit="1" customWidth="1"/>
    <col min="4539" max="4539" width="13" style="1" bestFit="1" customWidth="1"/>
    <col min="4540" max="4540" width="24.140625" style="1" bestFit="1" customWidth="1"/>
    <col min="4541" max="4541" width="14" style="1" bestFit="1" customWidth="1"/>
    <col min="4542" max="4542" width="24.140625" style="1" bestFit="1" customWidth="1"/>
    <col min="4543" max="4543" width="14" style="1" bestFit="1" customWidth="1"/>
    <col min="4544" max="4544" width="24.140625" style="1" bestFit="1" customWidth="1"/>
    <col min="4545" max="4545" width="14" style="1" bestFit="1" customWidth="1"/>
    <col min="4546" max="4546" width="24.140625" style="1" bestFit="1" customWidth="1"/>
    <col min="4547" max="4547" width="14" style="1" bestFit="1" customWidth="1"/>
    <col min="4548" max="4548" width="24.140625" style="1" bestFit="1" customWidth="1"/>
    <col min="4549" max="4549" width="14" style="1" bestFit="1" customWidth="1"/>
    <col min="4550" max="4550" width="24.140625" style="1" bestFit="1" customWidth="1"/>
    <col min="4551" max="4551" width="14" style="1" bestFit="1" customWidth="1"/>
    <col min="4552" max="4552" width="24.140625" style="1" bestFit="1" customWidth="1"/>
    <col min="4553" max="4553" width="14" style="1" bestFit="1" customWidth="1"/>
    <col min="4554" max="4554" width="24.140625" style="1" bestFit="1" customWidth="1"/>
    <col min="4555" max="4555" width="14" style="1" bestFit="1" customWidth="1"/>
    <col min="4556" max="4556" width="24.140625" style="1" bestFit="1" customWidth="1"/>
    <col min="4557" max="4557" width="14" style="1" bestFit="1" customWidth="1"/>
    <col min="4558" max="4558" width="24.140625" style="1" bestFit="1" customWidth="1"/>
    <col min="4559" max="4559" width="14" style="1" bestFit="1" customWidth="1"/>
    <col min="4560" max="4560" width="24.140625" style="1" bestFit="1" customWidth="1"/>
    <col min="4561" max="4561" width="14" style="1" bestFit="1" customWidth="1"/>
    <col min="4562" max="4562" width="24.140625" style="1" bestFit="1" customWidth="1"/>
    <col min="4563" max="4563" width="14" style="1" bestFit="1" customWidth="1"/>
    <col min="4564" max="4564" width="24.140625" style="1" bestFit="1" customWidth="1"/>
    <col min="4565" max="4565" width="14" style="1" bestFit="1" customWidth="1"/>
    <col min="4566" max="4566" width="24.140625" style="1" bestFit="1" customWidth="1"/>
    <col min="4567" max="4567" width="13" style="1" bestFit="1" customWidth="1"/>
    <col min="4568" max="4568" width="24.140625" style="1" bestFit="1" customWidth="1"/>
    <col min="4569" max="4569" width="14" style="1" bestFit="1" customWidth="1"/>
    <col min="4570" max="4570" width="24.140625" style="1" bestFit="1" customWidth="1"/>
    <col min="4571" max="4571" width="13" style="1" bestFit="1" customWidth="1"/>
    <col min="4572" max="4572" width="24.140625" style="1" bestFit="1" customWidth="1"/>
    <col min="4573" max="4573" width="14" style="1" bestFit="1" customWidth="1"/>
    <col min="4574" max="4574" width="24.140625" style="1" bestFit="1" customWidth="1"/>
    <col min="4575" max="4575" width="14" style="1" bestFit="1" customWidth="1"/>
    <col min="4576" max="4576" width="24.140625" style="1" bestFit="1" customWidth="1"/>
    <col min="4577" max="4577" width="14" style="1" bestFit="1" customWidth="1"/>
    <col min="4578" max="4578" width="24.140625" style="1" bestFit="1" customWidth="1"/>
    <col min="4579" max="4579" width="14" style="1" bestFit="1" customWidth="1"/>
    <col min="4580" max="4580" width="24.140625" style="1" bestFit="1" customWidth="1"/>
    <col min="4581" max="4581" width="14" style="1" bestFit="1" customWidth="1"/>
    <col min="4582" max="4582" width="24.140625" style="1" bestFit="1" customWidth="1"/>
    <col min="4583" max="4583" width="14" style="1" bestFit="1" customWidth="1"/>
    <col min="4584" max="4584" width="24.140625" style="1" bestFit="1" customWidth="1"/>
    <col min="4585" max="4585" width="14" style="1" bestFit="1" customWidth="1"/>
    <col min="4586" max="4586" width="24.140625" style="1" bestFit="1" customWidth="1"/>
    <col min="4587" max="4587" width="14" style="1" bestFit="1" customWidth="1"/>
    <col min="4588" max="4588" width="24.140625" style="1" bestFit="1" customWidth="1"/>
    <col min="4589" max="4589" width="14" style="1" bestFit="1" customWidth="1"/>
    <col min="4590" max="4590" width="24.140625" style="1" bestFit="1" customWidth="1"/>
    <col min="4591" max="4591" width="14" style="1" bestFit="1" customWidth="1"/>
    <col min="4592" max="4592" width="24.140625" style="1" bestFit="1" customWidth="1"/>
    <col min="4593" max="4593" width="14" style="1" bestFit="1" customWidth="1"/>
    <col min="4594" max="4594" width="24.140625" style="1" bestFit="1" customWidth="1"/>
    <col min="4595" max="4595" width="14" style="1" bestFit="1" customWidth="1"/>
    <col min="4596" max="4596" width="24.140625" style="1" bestFit="1" customWidth="1"/>
    <col min="4597" max="4597" width="14" style="1" bestFit="1" customWidth="1"/>
    <col min="4598" max="4598" width="24.140625" style="1" bestFit="1" customWidth="1"/>
    <col min="4599" max="4599" width="14" style="1" bestFit="1" customWidth="1"/>
    <col min="4600" max="4600" width="24.140625" style="1" bestFit="1" customWidth="1"/>
    <col min="4601" max="4601" width="14" style="1" bestFit="1" customWidth="1"/>
    <col min="4602" max="4602" width="23.140625" style="1" bestFit="1" customWidth="1"/>
    <col min="4603" max="4603" width="13" style="1" bestFit="1" customWidth="1"/>
    <col min="4604" max="4604" width="24.140625" style="1" bestFit="1" customWidth="1"/>
    <col min="4605" max="4605" width="14" style="1" bestFit="1" customWidth="1"/>
    <col min="4606" max="4607" width="5" style="1" bestFit="1" customWidth="1"/>
    <col min="4608" max="4608" width="24.140625" style="1" bestFit="1" customWidth="1"/>
    <col min="4609" max="4609" width="14" style="1" bestFit="1" customWidth="1"/>
    <col min="4610" max="4611" width="5" style="1" bestFit="1" customWidth="1"/>
    <col min="4612" max="4612" width="24.140625" style="1" bestFit="1" customWidth="1"/>
    <col min="4613" max="4613" width="14" style="1" bestFit="1" customWidth="1"/>
    <col min="4614" max="4614" width="24.140625" style="1" bestFit="1" customWidth="1"/>
    <col min="4615" max="4615" width="13" style="1" bestFit="1" customWidth="1"/>
    <col min="4616" max="4616" width="24.140625" style="1" bestFit="1" customWidth="1"/>
    <col min="4617" max="4617" width="14" style="1" bestFit="1" customWidth="1"/>
    <col min="4618" max="4618" width="24.140625" style="1" bestFit="1" customWidth="1"/>
    <col min="4619" max="4619" width="14" style="1" bestFit="1" customWidth="1"/>
    <col min="4620" max="4620" width="24.140625" style="1" bestFit="1" customWidth="1"/>
    <col min="4621" max="4621" width="14" style="1" bestFit="1" customWidth="1"/>
    <col min="4622" max="4622" width="24.140625" style="1" bestFit="1" customWidth="1"/>
    <col min="4623" max="4623" width="14" style="1" bestFit="1" customWidth="1"/>
    <col min="4624" max="4624" width="24.140625" style="1" bestFit="1" customWidth="1"/>
    <col min="4625" max="4625" width="13" style="1" bestFit="1" customWidth="1"/>
    <col min="4626" max="4626" width="24.140625" style="1" bestFit="1" customWidth="1"/>
    <col min="4627" max="4627" width="14" style="1" bestFit="1" customWidth="1"/>
    <col min="4628" max="4628" width="24.140625" style="1" bestFit="1" customWidth="1"/>
    <col min="4629" max="4629" width="14" style="1" bestFit="1" customWidth="1"/>
    <col min="4630" max="4631" width="5" style="1" bestFit="1" customWidth="1"/>
    <col min="4632" max="4632" width="24.140625" style="1" bestFit="1" customWidth="1"/>
    <col min="4633" max="4633" width="14" style="1" bestFit="1" customWidth="1"/>
    <col min="4634" max="4634" width="24.140625" style="1" bestFit="1" customWidth="1"/>
    <col min="4635" max="4635" width="14" style="1" bestFit="1" customWidth="1"/>
    <col min="4636" max="4636" width="23.140625" style="1" bestFit="1" customWidth="1"/>
    <col min="4637" max="4637" width="14" style="1" bestFit="1" customWidth="1"/>
    <col min="4638" max="4638" width="24.140625" style="1" bestFit="1" customWidth="1"/>
    <col min="4639" max="4639" width="14" style="1" bestFit="1" customWidth="1"/>
    <col min="4640" max="4640" width="23.140625" style="1" bestFit="1" customWidth="1"/>
    <col min="4641" max="4641" width="14" style="1" bestFit="1" customWidth="1"/>
    <col min="4642" max="4642" width="24.140625" style="1" bestFit="1" customWidth="1"/>
    <col min="4643" max="4643" width="14" style="1" bestFit="1" customWidth="1"/>
    <col min="4644" max="4644" width="24.140625" style="1" bestFit="1" customWidth="1"/>
    <col min="4645" max="4645" width="14" style="1" bestFit="1" customWidth="1"/>
    <col min="4646" max="4647" width="5" style="1" bestFit="1" customWidth="1"/>
    <col min="4648" max="4648" width="24.140625" style="1" bestFit="1" customWidth="1"/>
    <col min="4649" max="4649" width="14" style="1" bestFit="1" customWidth="1"/>
    <col min="4650" max="4650" width="24.140625" style="1" bestFit="1" customWidth="1"/>
    <col min="4651" max="4651" width="14" style="1" bestFit="1" customWidth="1"/>
    <col min="4652" max="4652" width="24.140625" style="1" bestFit="1" customWidth="1"/>
    <col min="4653" max="4653" width="14" style="1" bestFit="1" customWidth="1"/>
    <col min="4654" max="4654" width="24.140625" style="1" bestFit="1" customWidth="1"/>
    <col min="4655" max="4655" width="14" style="1" bestFit="1" customWidth="1"/>
    <col min="4656" max="4657" width="5" style="1" bestFit="1" customWidth="1"/>
    <col min="4658" max="4658" width="24.140625" style="1" bestFit="1" customWidth="1"/>
    <col min="4659" max="4659" width="14" style="1" bestFit="1" customWidth="1"/>
    <col min="4660" max="4660" width="24.140625" style="1" bestFit="1" customWidth="1"/>
    <col min="4661" max="4661" width="14" style="1" bestFit="1" customWidth="1"/>
    <col min="4662" max="4662" width="24.140625" style="1" bestFit="1" customWidth="1"/>
    <col min="4663" max="4663" width="14" style="1" bestFit="1" customWidth="1"/>
    <col min="4664" max="4665" width="5" style="1" bestFit="1" customWidth="1"/>
    <col min="4666" max="4666" width="24.140625" style="1" bestFit="1" customWidth="1"/>
    <col min="4667" max="4667" width="14" style="1" bestFit="1" customWidth="1"/>
    <col min="4668" max="4668" width="24.140625" style="1" bestFit="1" customWidth="1"/>
    <col min="4669" max="4669" width="14" style="1" bestFit="1" customWidth="1"/>
    <col min="4670" max="4670" width="24.140625" style="1" bestFit="1" customWidth="1"/>
    <col min="4671" max="4671" width="14" style="1" bestFit="1" customWidth="1"/>
    <col min="4672" max="4672" width="23.140625" style="1" bestFit="1" customWidth="1"/>
    <col min="4673" max="4673" width="14" style="1" bestFit="1" customWidth="1"/>
    <col min="4674" max="4674" width="24.140625" style="1" bestFit="1" customWidth="1"/>
    <col min="4675" max="4675" width="14" style="1" bestFit="1" customWidth="1"/>
    <col min="4676" max="4676" width="24.140625" style="1" bestFit="1" customWidth="1"/>
    <col min="4677" max="4677" width="14" style="1" bestFit="1" customWidth="1"/>
    <col min="4678" max="4678" width="24.140625" style="1" bestFit="1" customWidth="1"/>
    <col min="4679" max="4679" width="14" style="1" bestFit="1" customWidth="1"/>
    <col min="4680" max="4680" width="24.140625" style="1" bestFit="1" customWidth="1"/>
    <col min="4681" max="4681" width="14" style="1" bestFit="1" customWidth="1"/>
    <col min="4682" max="4682" width="24.140625" style="1" bestFit="1" customWidth="1"/>
    <col min="4683" max="4683" width="14" style="1" bestFit="1" customWidth="1"/>
    <col min="4684" max="4684" width="24.140625" style="1" bestFit="1" customWidth="1"/>
    <col min="4685" max="4685" width="14" style="1" bestFit="1" customWidth="1"/>
    <col min="4686" max="4686" width="24.140625" style="1" bestFit="1" customWidth="1"/>
    <col min="4687" max="4687" width="14" style="1" bestFit="1" customWidth="1"/>
    <col min="4688" max="4688" width="24.140625" style="1" bestFit="1" customWidth="1"/>
    <col min="4689" max="4689" width="14" style="1" bestFit="1" customWidth="1"/>
    <col min="4690" max="4690" width="24.140625" style="1" bestFit="1" customWidth="1"/>
    <col min="4691" max="4691" width="14" style="1" bestFit="1" customWidth="1"/>
    <col min="4692" max="4692" width="24.140625" style="1" bestFit="1" customWidth="1"/>
    <col min="4693" max="4693" width="14" style="1" bestFit="1" customWidth="1"/>
    <col min="4694" max="4694" width="24.140625" style="1" bestFit="1" customWidth="1"/>
    <col min="4695" max="4695" width="14" style="1" bestFit="1" customWidth="1"/>
    <col min="4696" max="4696" width="24.140625" style="1" bestFit="1" customWidth="1"/>
    <col min="4697" max="4697" width="14" style="1" bestFit="1" customWidth="1"/>
    <col min="4698" max="4698" width="24.140625" style="1" bestFit="1" customWidth="1"/>
    <col min="4699" max="4699" width="14" style="1" bestFit="1" customWidth="1"/>
    <col min="4700" max="4700" width="24.140625" style="1" bestFit="1" customWidth="1"/>
    <col min="4701" max="4701" width="14" style="1" bestFit="1" customWidth="1"/>
    <col min="4702" max="4702" width="24.140625" style="1" bestFit="1" customWidth="1"/>
    <col min="4703" max="4703" width="14" style="1" bestFit="1" customWidth="1"/>
    <col min="4704" max="4704" width="23.140625" style="1" bestFit="1" customWidth="1"/>
    <col min="4705" max="4705" width="13" style="1" bestFit="1" customWidth="1"/>
    <col min="4706" max="4706" width="24.140625" style="1" bestFit="1" customWidth="1"/>
    <col min="4707" max="4707" width="14" style="1" bestFit="1" customWidth="1"/>
    <col min="4708" max="4708" width="24.140625" style="1" bestFit="1" customWidth="1"/>
    <col min="4709" max="4709" width="14" style="1" bestFit="1" customWidth="1"/>
    <col min="4710" max="4710" width="24.140625" style="1" bestFit="1" customWidth="1"/>
    <col min="4711" max="4711" width="14" style="1" bestFit="1" customWidth="1"/>
    <col min="4712" max="4712" width="24.140625" style="1" bestFit="1" customWidth="1"/>
    <col min="4713" max="4713" width="14" style="1" bestFit="1" customWidth="1"/>
    <col min="4714" max="4714" width="24.140625" style="1" bestFit="1" customWidth="1"/>
    <col min="4715" max="4715" width="14" style="1" bestFit="1" customWidth="1"/>
    <col min="4716" max="4716" width="24.140625" style="1" bestFit="1" customWidth="1"/>
    <col min="4717" max="4717" width="13" style="1" bestFit="1" customWidth="1"/>
    <col min="4718" max="4719" width="5" style="1" bestFit="1" customWidth="1"/>
    <col min="4720" max="4720" width="24.140625" style="1" bestFit="1" customWidth="1"/>
    <col min="4721" max="4721" width="14" style="1" bestFit="1" customWidth="1"/>
    <col min="4722" max="4722" width="24.140625" style="1" bestFit="1" customWidth="1"/>
    <col min="4723" max="4723" width="14" style="1" bestFit="1" customWidth="1"/>
    <col min="4724" max="4724" width="24.140625" style="1" bestFit="1" customWidth="1"/>
    <col min="4725" max="4725" width="14" style="1" bestFit="1" customWidth="1"/>
    <col min="4726" max="4726" width="24.140625" style="1" bestFit="1" customWidth="1"/>
    <col min="4727" max="4727" width="14" style="1" bestFit="1" customWidth="1"/>
    <col min="4728" max="4728" width="24.140625" style="1" bestFit="1" customWidth="1"/>
    <col min="4729" max="4729" width="14" style="1" bestFit="1" customWidth="1"/>
    <col min="4730" max="4730" width="23.140625" style="1" bestFit="1" customWidth="1"/>
    <col min="4731" max="4731" width="14" style="1" bestFit="1" customWidth="1"/>
    <col min="4732" max="4733" width="5" style="1" bestFit="1" customWidth="1"/>
    <col min="4734" max="4734" width="24.140625" style="1" bestFit="1" customWidth="1"/>
    <col min="4735" max="4735" width="13" style="1" bestFit="1" customWidth="1"/>
    <col min="4736" max="4736" width="24.140625" style="1" bestFit="1" customWidth="1"/>
    <col min="4737" max="4737" width="14" style="1" bestFit="1" customWidth="1"/>
    <col min="4738" max="4738" width="24.140625" style="1" bestFit="1" customWidth="1"/>
    <col min="4739" max="4739" width="14" style="1" bestFit="1" customWidth="1"/>
    <col min="4740" max="4740" width="23.140625" style="1" bestFit="1" customWidth="1"/>
    <col min="4741" max="4741" width="14" style="1" bestFit="1" customWidth="1"/>
    <col min="4742" max="4742" width="23.140625" style="1" bestFit="1" customWidth="1"/>
    <col min="4743" max="4743" width="14" style="1" bestFit="1" customWidth="1"/>
    <col min="4744" max="4744" width="24.140625" style="1" bestFit="1" customWidth="1"/>
    <col min="4745" max="4745" width="14" style="1" bestFit="1" customWidth="1"/>
    <col min="4746" max="4746" width="24.140625" style="1" bestFit="1" customWidth="1"/>
    <col min="4747" max="4747" width="14" style="1" bestFit="1" customWidth="1"/>
    <col min="4748" max="4748" width="23.140625" style="1" bestFit="1" customWidth="1"/>
    <col min="4749" max="4749" width="14" style="1" bestFit="1" customWidth="1"/>
    <col min="4750" max="4750" width="24.140625" style="1" bestFit="1" customWidth="1"/>
    <col min="4751" max="4751" width="14" style="1" bestFit="1" customWidth="1"/>
    <col min="4752" max="4752" width="24.140625" style="1" bestFit="1" customWidth="1"/>
    <col min="4753" max="4753" width="14" style="1" bestFit="1" customWidth="1"/>
    <col min="4754" max="4754" width="24.140625" style="1" bestFit="1" customWidth="1"/>
    <col min="4755" max="4755" width="14" style="1" bestFit="1" customWidth="1"/>
    <col min="4756" max="4756" width="24.140625" style="1" bestFit="1" customWidth="1"/>
    <col min="4757" max="4757" width="14" style="1" bestFit="1" customWidth="1"/>
    <col min="4758" max="4758" width="24.140625" style="1" bestFit="1" customWidth="1"/>
    <col min="4759" max="4759" width="14" style="1" bestFit="1" customWidth="1"/>
    <col min="4760" max="4760" width="24.140625" style="1" bestFit="1" customWidth="1"/>
    <col min="4761" max="4761" width="14" style="1" bestFit="1" customWidth="1"/>
    <col min="4762" max="4762" width="24.140625" style="1" bestFit="1" customWidth="1"/>
    <col min="4763" max="4763" width="14" style="1" bestFit="1" customWidth="1"/>
    <col min="4764" max="4764" width="24.140625" style="1" bestFit="1" customWidth="1"/>
    <col min="4765" max="4765" width="14" style="1" bestFit="1" customWidth="1"/>
    <col min="4766" max="4766" width="24.140625" style="1" bestFit="1" customWidth="1"/>
    <col min="4767" max="4767" width="14" style="1" bestFit="1" customWidth="1"/>
    <col min="4768" max="4769" width="5" style="1" bestFit="1" customWidth="1"/>
    <col min="4770" max="4770" width="24.140625" style="1" bestFit="1" customWidth="1"/>
    <col min="4771" max="4771" width="14" style="1" bestFit="1" customWidth="1"/>
    <col min="4772" max="4772" width="24.140625" style="1" bestFit="1" customWidth="1"/>
    <col min="4773" max="4773" width="14" style="1" bestFit="1" customWidth="1"/>
    <col min="4774" max="4774" width="24.140625" style="1" bestFit="1" customWidth="1"/>
    <col min="4775" max="4775" width="14" style="1" bestFit="1" customWidth="1"/>
    <col min="4776" max="4776" width="24.140625" style="1" bestFit="1" customWidth="1"/>
    <col min="4777" max="4777" width="14" style="1" bestFit="1" customWidth="1"/>
    <col min="4778" max="4778" width="23.140625" style="1" bestFit="1" customWidth="1"/>
    <col min="4779" max="4779" width="14" style="1" bestFit="1" customWidth="1"/>
    <col min="4780" max="4780" width="24.140625" style="1" bestFit="1" customWidth="1"/>
    <col min="4781" max="4781" width="14" style="1" bestFit="1" customWidth="1"/>
    <col min="4782" max="4782" width="23.140625" style="1" bestFit="1" customWidth="1"/>
    <col min="4783" max="4783" width="14" style="1" bestFit="1" customWidth="1"/>
    <col min="4784" max="4784" width="22.140625" style="1" bestFit="1" customWidth="1"/>
    <col min="4785" max="4785" width="14" style="1" bestFit="1" customWidth="1"/>
    <col min="4786" max="4786" width="24.140625" style="1" bestFit="1" customWidth="1"/>
    <col min="4787" max="4787" width="14" style="1" bestFit="1" customWidth="1"/>
    <col min="4788" max="4788" width="24.140625" style="1" bestFit="1" customWidth="1"/>
    <col min="4789" max="4789" width="14" style="1" bestFit="1" customWidth="1"/>
    <col min="4790" max="4790" width="24.140625" style="1" bestFit="1" customWidth="1"/>
    <col min="4791" max="4791" width="13" style="1" bestFit="1" customWidth="1"/>
    <col min="4792" max="4792" width="24.140625" style="1" bestFit="1" customWidth="1"/>
    <col min="4793" max="4793" width="14" style="1" bestFit="1" customWidth="1"/>
    <col min="4794" max="4794" width="24.140625" style="1" bestFit="1" customWidth="1"/>
    <col min="4795" max="4795" width="14" style="1" bestFit="1" customWidth="1"/>
    <col min="4796" max="4796" width="24.140625" style="1" bestFit="1" customWidth="1"/>
    <col min="4797" max="4797" width="14" style="1" bestFit="1" customWidth="1"/>
    <col min="4798" max="4798" width="24.140625" style="1" bestFit="1" customWidth="1"/>
    <col min="4799" max="4799" width="14" style="1" bestFit="1" customWidth="1"/>
    <col min="4800" max="4800" width="24.140625" style="1" bestFit="1" customWidth="1"/>
    <col min="4801" max="4801" width="14" style="1" bestFit="1" customWidth="1"/>
    <col min="4802" max="4802" width="23.140625" style="1" bestFit="1" customWidth="1"/>
    <col min="4803" max="4803" width="14" style="1" bestFit="1" customWidth="1"/>
    <col min="4804" max="4804" width="24.140625" style="1" bestFit="1" customWidth="1"/>
    <col min="4805" max="4805" width="13" style="1" bestFit="1" customWidth="1"/>
    <col min="4806" max="4806" width="24.140625" style="1" bestFit="1" customWidth="1"/>
    <col min="4807" max="4807" width="14" style="1" bestFit="1" customWidth="1"/>
    <col min="4808" max="4808" width="24.140625" style="1" bestFit="1" customWidth="1"/>
    <col min="4809" max="4809" width="13" style="1" bestFit="1" customWidth="1"/>
    <col min="4810" max="4810" width="24.140625" style="1" bestFit="1" customWidth="1"/>
    <col min="4811" max="4811" width="14" style="1" bestFit="1" customWidth="1"/>
    <col min="4812" max="4812" width="24.140625" style="1" bestFit="1" customWidth="1"/>
    <col min="4813" max="4813" width="14" style="1" bestFit="1" customWidth="1"/>
    <col min="4814" max="4814" width="24.140625" style="1" bestFit="1" customWidth="1"/>
    <col min="4815" max="4815" width="14" style="1" bestFit="1" customWidth="1"/>
    <col min="4816" max="4816" width="24.140625" style="1" bestFit="1" customWidth="1"/>
    <col min="4817" max="4817" width="14" style="1" bestFit="1" customWidth="1"/>
    <col min="4818" max="4818" width="24.140625" style="1" bestFit="1" customWidth="1"/>
    <col min="4819" max="4819" width="14" style="1" bestFit="1" customWidth="1"/>
    <col min="4820" max="4820" width="24.140625" style="1" bestFit="1" customWidth="1"/>
    <col min="4821" max="4821" width="13" style="1" bestFit="1" customWidth="1"/>
    <col min="4822" max="4822" width="24.140625" style="1" bestFit="1" customWidth="1"/>
    <col min="4823" max="4823" width="14" style="1" bestFit="1" customWidth="1"/>
    <col min="4824" max="4824" width="24.140625" style="1" bestFit="1" customWidth="1"/>
    <col min="4825" max="4825" width="14" style="1" bestFit="1" customWidth="1"/>
    <col min="4826" max="4827" width="5" style="1" bestFit="1" customWidth="1"/>
    <col min="4828" max="4828" width="23.140625" style="1" bestFit="1" customWidth="1"/>
    <col min="4829" max="4829" width="14" style="1" bestFit="1" customWidth="1"/>
    <col min="4830" max="4830" width="24.140625" style="1" bestFit="1" customWidth="1"/>
    <col min="4831" max="4831" width="14" style="1" bestFit="1" customWidth="1"/>
    <col min="4832" max="4832" width="24.140625" style="1" bestFit="1" customWidth="1"/>
    <col min="4833" max="4833" width="14" style="1" bestFit="1" customWidth="1"/>
    <col min="4834" max="4834" width="24.140625" style="1" bestFit="1" customWidth="1"/>
    <col min="4835" max="4835" width="14" style="1" bestFit="1" customWidth="1"/>
    <col min="4836" max="4836" width="24.140625" style="1" bestFit="1" customWidth="1"/>
    <col min="4837" max="4837" width="14" style="1" bestFit="1" customWidth="1"/>
    <col min="4838" max="4838" width="24.140625" style="1" bestFit="1" customWidth="1"/>
    <col min="4839" max="4839" width="14" style="1" bestFit="1" customWidth="1"/>
    <col min="4840" max="4840" width="24.140625" style="1" bestFit="1" customWidth="1"/>
    <col min="4841" max="4841" width="14" style="1" bestFit="1" customWidth="1"/>
    <col min="4842" max="4842" width="24.140625" style="1" bestFit="1" customWidth="1"/>
    <col min="4843" max="4843" width="14" style="1" bestFit="1" customWidth="1"/>
    <col min="4844" max="4844" width="24.140625" style="1" bestFit="1" customWidth="1"/>
    <col min="4845" max="4845" width="14" style="1" bestFit="1" customWidth="1"/>
    <col min="4846" max="4846" width="24.140625" style="1" bestFit="1" customWidth="1"/>
    <col min="4847" max="4847" width="14" style="1" bestFit="1" customWidth="1"/>
    <col min="4848" max="4848" width="24.140625" style="1" bestFit="1" customWidth="1"/>
    <col min="4849" max="4849" width="14" style="1" bestFit="1" customWidth="1"/>
    <col min="4850" max="4850" width="24.140625" style="1" bestFit="1" customWidth="1"/>
    <col min="4851" max="4851" width="14" style="1" bestFit="1" customWidth="1"/>
    <col min="4852" max="4852" width="23.140625" style="1" bestFit="1" customWidth="1"/>
    <col min="4853" max="4853" width="14" style="1" bestFit="1" customWidth="1"/>
    <col min="4854" max="4854" width="24.140625" style="1" bestFit="1" customWidth="1"/>
    <col min="4855" max="4855" width="14" style="1" bestFit="1" customWidth="1"/>
    <col min="4856" max="4857" width="5" style="1" bestFit="1" customWidth="1"/>
    <col min="4858" max="4858" width="24.140625" style="1" bestFit="1" customWidth="1"/>
    <col min="4859" max="4859" width="14" style="1" bestFit="1" customWidth="1"/>
    <col min="4860" max="4860" width="24.140625" style="1" bestFit="1" customWidth="1"/>
    <col min="4861" max="4861" width="14" style="1" bestFit="1" customWidth="1"/>
    <col min="4862" max="4862" width="24.140625" style="1" bestFit="1" customWidth="1"/>
    <col min="4863" max="4863" width="14" style="1" bestFit="1" customWidth="1"/>
    <col min="4864" max="4864" width="24.140625" style="1" bestFit="1" customWidth="1"/>
    <col min="4865" max="4865" width="14" style="1" bestFit="1" customWidth="1"/>
    <col min="4866" max="4866" width="24.140625" style="1" bestFit="1" customWidth="1"/>
    <col min="4867" max="4867" width="14" style="1" bestFit="1" customWidth="1"/>
    <col min="4868" max="4869" width="5" style="1" bestFit="1" customWidth="1"/>
    <col min="4870" max="4870" width="24.140625" style="1" bestFit="1" customWidth="1"/>
    <col min="4871" max="4871" width="14" style="1" bestFit="1" customWidth="1"/>
    <col min="4872" max="4872" width="24.140625" style="1" bestFit="1" customWidth="1"/>
    <col min="4873" max="4873" width="14" style="1" bestFit="1" customWidth="1"/>
    <col min="4874" max="4874" width="23.140625" style="1" bestFit="1" customWidth="1"/>
    <col min="4875" max="4875" width="14" style="1" bestFit="1" customWidth="1"/>
    <col min="4876" max="4876" width="24.140625" style="1" bestFit="1" customWidth="1"/>
    <col min="4877" max="4877" width="14" style="1" bestFit="1" customWidth="1"/>
    <col min="4878" max="4879" width="5" style="1" bestFit="1" customWidth="1"/>
    <col min="4880" max="4880" width="24.140625" style="1" bestFit="1" customWidth="1"/>
    <col min="4881" max="4881" width="13" style="1" bestFit="1" customWidth="1"/>
    <col min="4882" max="4882" width="24.140625" style="1" bestFit="1" customWidth="1"/>
    <col min="4883" max="4883" width="14" style="1" bestFit="1" customWidth="1"/>
    <col min="4884" max="4885" width="5" style="1" bestFit="1" customWidth="1"/>
    <col min="4886" max="4886" width="24.140625" style="1" bestFit="1" customWidth="1"/>
    <col min="4887" max="4887" width="14" style="1" bestFit="1" customWidth="1"/>
    <col min="4888" max="4888" width="24.140625" style="1" bestFit="1" customWidth="1"/>
    <col min="4889" max="4889" width="14" style="1" bestFit="1" customWidth="1"/>
    <col min="4890" max="4890" width="24.140625" style="1" bestFit="1" customWidth="1"/>
    <col min="4891" max="4891" width="14" style="1" bestFit="1" customWidth="1"/>
    <col min="4892" max="4892" width="24.140625" style="1" bestFit="1" customWidth="1"/>
    <col min="4893" max="4893" width="14" style="1" bestFit="1" customWidth="1"/>
    <col min="4894" max="4894" width="24.140625" style="1" bestFit="1" customWidth="1"/>
    <col min="4895" max="4895" width="14" style="1" bestFit="1" customWidth="1"/>
    <col min="4896" max="4896" width="23.140625" style="1" bestFit="1" customWidth="1"/>
    <col min="4897" max="4897" width="14" style="1" bestFit="1" customWidth="1"/>
    <col min="4898" max="4898" width="24.140625" style="1" bestFit="1" customWidth="1"/>
    <col min="4899" max="4899" width="14" style="1" bestFit="1" customWidth="1"/>
    <col min="4900" max="4900" width="24.140625" style="1" bestFit="1" customWidth="1"/>
    <col min="4901" max="4901" width="14" style="1" bestFit="1" customWidth="1"/>
    <col min="4902" max="4902" width="24.140625" style="1" bestFit="1" customWidth="1"/>
    <col min="4903" max="4903" width="14" style="1" bestFit="1" customWidth="1"/>
    <col min="4904" max="4904" width="24.140625" style="1" bestFit="1" customWidth="1"/>
    <col min="4905" max="4905" width="14" style="1" bestFit="1" customWidth="1"/>
    <col min="4906" max="4906" width="24.140625" style="1" bestFit="1" customWidth="1"/>
    <col min="4907" max="4907" width="14" style="1" bestFit="1" customWidth="1"/>
    <col min="4908" max="4908" width="24.140625" style="1" bestFit="1" customWidth="1"/>
    <col min="4909" max="4909" width="14" style="1" bestFit="1" customWidth="1"/>
    <col min="4910" max="4910" width="23.140625" style="1" bestFit="1" customWidth="1"/>
    <col min="4911" max="4911" width="14" style="1" bestFit="1" customWidth="1"/>
    <col min="4912" max="4912" width="24.140625" style="1" bestFit="1" customWidth="1"/>
    <col min="4913" max="4913" width="14" style="1" bestFit="1" customWidth="1"/>
    <col min="4914" max="4914" width="24.140625" style="1" bestFit="1" customWidth="1"/>
    <col min="4915" max="4915" width="14" style="1" bestFit="1" customWidth="1"/>
    <col min="4916" max="4916" width="24.140625" style="1" bestFit="1" customWidth="1"/>
    <col min="4917" max="4917" width="14" style="1" bestFit="1" customWidth="1"/>
    <col min="4918" max="4918" width="23.140625" style="1" bestFit="1" customWidth="1"/>
    <col min="4919" max="4919" width="14" style="1" bestFit="1" customWidth="1"/>
    <col min="4920" max="4921" width="5" style="1" bestFit="1" customWidth="1"/>
    <col min="4922" max="4922" width="24.140625" style="1" bestFit="1" customWidth="1"/>
    <col min="4923" max="4923" width="14" style="1" bestFit="1" customWidth="1"/>
    <col min="4924" max="4924" width="24.140625" style="1" bestFit="1" customWidth="1"/>
    <col min="4925" max="4925" width="14" style="1" bestFit="1" customWidth="1"/>
    <col min="4926" max="4926" width="24.140625" style="1" bestFit="1" customWidth="1"/>
    <col min="4927" max="4927" width="14" style="1" bestFit="1" customWidth="1"/>
    <col min="4928" max="4928" width="24.140625" style="1" bestFit="1" customWidth="1"/>
    <col min="4929" max="4929" width="12" style="1" bestFit="1" customWidth="1"/>
    <col min="4930" max="4931" width="5" style="1" bestFit="1" customWidth="1"/>
    <col min="4932" max="4932" width="14.85546875" style="1" bestFit="1" customWidth="1"/>
    <col min="4933" max="4933" width="14" style="1" bestFit="1" customWidth="1"/>
    <col min="4934" max="4934" width="24.140625" style="1" bestFit="1" customWidth="1"/>
    <col min="4935" max="4935" width="14" style="1" bestFit="1" customWidth="1"/>
    <col min="4936" max="4936" width="23.140625" style="1" bestFit="1" customWidth="1"/>
    <col min="4937" max="4937" width="14" style="1" bestFit="1" customWidth="1"/>
    <col min="4938" max="4938" width="24.140625" style="1" bestFit="1" customWidth="1"/>
    <col min="4939" max="4939" width="14" style="1" bestFit="1" customWidth="1"/>
    <col min="4940" max="4940" width="24.140625" style="1" bestFit="1" customWidth="1"/>
    <col min="4941" max="4941" width="14" style="1" bestFit="1" customWidth="1"/>
    <col min="4942" max="4942" width="24.140625" style="1" bestFit="1" customWidth="1"/>
    <col min="4943" max="4943" width="13" style="1" bestFit="1" customWidth="1"/>
    <col min="4944" max="4944" width="24.140625" style="1" bestFit="1" customWidth="1"/>
    <col min="4945" max="4945" width="14" style="1" bestFit="1" customWidth="1"/>
    <col min="4946" max="4946" width="24.140625" style="1" bestFit="1" customWidth="1"/>
    <col min="4947" max="4947" width="14" style="1" bestFit="1" customWidth="1"/>
    <col min="4948" max="4948" width="24.140625" style="1" bestFit="1" customWidth="1"/>
    <col min="4949" max="4949" width="14" style="1" bestFit="1" customWidth="1"/>
    <col min="4950" max="4950" width="24.140625" style="1" bestFit="1" customWidth="1"/>
    <col min="4951" max="4951" width="14" style="1" bestFit="1" customWidth="1"/>
    <col min="4952" max="4952" width="24.140625" style="1" bestFit="1" customWidth="1"/>
    <col min="4953" max="4953" width="13" style="1" bestFit="1" customWidth="1"/>
    <col min="4954" max="4954" width="23.140625" style="1" bestFit="1" customWidth="1"/>
    <col min="4955" max="4955" width="14" style="1" bestFit="1" customWidth="1"/>
    <col min="4956" max="4956" width="24.140625" style="1" bestFit="1" customWidth="1"/>
    <col min="4957" max="4957" width="14" style="1" bestFit="1" customWidth="1"/>
    <col min="4958" max="4958" width="24.140625" style="1" bestFit="1" customWidth="1"/>
    <col min="4959" max="4959" width="14" style="1" bestFit="1" customWidth="1"/>
    <col min="4960" max="4960" width="23.140625" style="1" bestFit="1" customWidth="1"/>
    <col min="4961" max="4961" width="14" style="1" bestFit="1" customWidth="1"/>
    <col min="4962" max="4962" width="24.140625" style="1" bestFit="1" customWidth="1"/>
    <col min="4963" max="4963" width="13" style="1" bestFit="1" customWidth="1"/>
    <col min="4964" max="4964" width="24.140625" style="1" bestFit="1" customWidth="1"/>
    <col min="4965" max="4965" width="14" style="1" bestFit="1" customWidth="1"/>
    <col min="4966" max="4966" width="24.140625" style="1" bestFit="1" customWidth="1"/>
    <col min="4967" max="4967" width="14" style="1" bestFit="1" customWidth="1"/>
    <col min="4968" max="4968" width="24.140625" style="1" bestFit="1" customWidth="1"/>
    <col min="4969" max="4969" width="14" style="1" bestFit="1" customWidth="1"/>
    <col min="4970" max="4970" width="23.140625" style="1" bestFit="1" customWidth="1"/>
    <col min="4971" max="4971" width="14" style="1" bestFit="1" customWidth="1"/>
    <col min="4972" max="4972" width="24.140625" style="1" bestFit="1" customWidth="1"/>
    <col min="4973" max="4973" width="14" style="1" bestFit="1" customWidth="1"/>
    <col min="4974" max="4974" width="24.140625" style="1" bestFit="1" customWidth="1"/>
    <col min="4975" max="4975" width="14" style="1" bestFit="1" customWidth="1"/>
    <col min="4976" max="4976" width="24.140625" style="1" bestFit="1" customWidth="1"/>
    <col min="4977" max="4977" width="14" style="1" bestFit="1" customWidth="1"/>
    <col min="4978" max="4978" width="23.140625" style="1" bestFit="1" customWidth="1"/>
    <col min="4979" max="4979" width="13" style="1" bestFit="1" customWidth="1"/>
    <col min="4980" max="4980" width="24.140625" style="1" bestFit="1" customWidth="1"/>
    <col min="4981" max="4981" width="14" style="1" bestFit="1" customWidth="1"/>
    <col min="4982" max="4982" width="24.140625" style="1" bestFit="1" customWidth="1"/>
    <col min="4983" max="4983" width="14" style="1" bestFit="1" customWidth="1"/>
    <col min="4984" max="4984" width="24.140625" style="1" bestFit="1" customWidth="1"/>
    <col min="4985" max="4985" width="14" style="1" bestFit="1" customWidth="1"/>
    <col min="4986" max="4986" width="24.140625" style="1" bestFit="1" customWidth="1"/>
    <col min="4987" max="4987" width="14" style="1" bestFit="1" customWidth="1"/>
    <col min="4988" max="4988" width="24.140625" style="1" bestFit="1" customWidth="1"/>
    <col min="4989" max="4989" width="14" style="1" bestFit="1" customWidth="1"/>
    <col min="4990" max="4990" width="24.140625" style="1" bestFit="1" customWidth="1"/>
    <col min="4991" max="4991" width="14" style="1" bestFit="1" customWidth="1"/>
    <col min="4992" max="4992" width="24.140625" style="1" bestFit="1" customWidth="1"/>
    <col min="4993" max="4993" width="13" style="1" bestFit="1" customWidth="1"/>
    <col min="4994" max="4994" width="24.140625" style="1" bestFit="1" customWidth="1"/>
    <col min="4995" max="4995" width="14" style="1" bestFit="1" customWidth="1"/>
    <col min="4996" max="4996" width="24.140625" style="1" bestFit="1" customWidth="1"/>
    <col min="4997" max="4997" width="14" style="1" bestFit="1" customWidth="1"/>
    <col min="4998" max="4998" width="24.140625" style="1" bestFit="1" customWidth="1"/>
    <col min="4999" max="4999" width="14" style="1" bestFit="1" customWidth="1"/>
    <col min="5000" max="5000" width="24.140625" style="1" bestFit="1" customWidth="1"/>
    <col min="5001" max="5001" width="14" style="1" bestFit="1" customWidth="1"/>
    <col min="5002" max="5002" width="24.140625" style="1" bestFit="1" customWidth="1"/>
    <col min="5003" max="5003" width="14" style="1" bestFit="1" customWidth="1"/>
    <col min="5004" max="5004" width="24.140625" style="1" bestFit="1" customWidth="1"/>
    <col min="5005" max="5005" width="14" style="1" bestFit="1" customWidth="1"/>
    <col min="5006" max="5006" width="24.140625" style="1" bestFit="1" customWidth="1"/>
    <col min="5007" max="5007" width="14" style="1" bestFit="1" customWidth="1"/>
    <col min="5008" max="5008" width="24.140625" style="1" bestFit="1" customWidth="1"/>
    <col min="5009" max="5009" width="14" style="1" bestFit="1" customWidth="1"/>
    <col min="5010" max="5010" width="24.140625" style="1" bestFit="1" customWidth="1"/>
    <col min="5011" max="5011" width="14" style="1" bestFit="1" customWidth="1"/>
    <col min="5012" max="5012" width="24.140625" style="1" bestFit="1" customWidth="1"/>
    <col min="5013" max="5013" width="14" style="1" bestFit="1" customWidth="1"/>
    <col min="5014" max="5014" width="24.140625" style="1" bestFit="1" customWidth="1"/>
    <col min="5015" max="5015" width="14" style="1" bestFit="1" customWidth="1"/>
    <col min="5016" max="5016" width="24.140625" style="1" bestFit="1" customWidth="1"/>
    <col min="5017" max="5017" width="14" style="1" bestFit="1" customWidth="1"/>
    <col min="5018" max="5018" width="24.140625" style="1" bestFit="1" customWidth="1"/>
    <col min="5019" max="5019" width="14" style="1" bestFit="1" customWidth="1"/>
    <col min="5020" max="5020" width="24.140625" style="1" bestFit="1" customWidth="1"/>
    <col min="5021" max="5021" width="14" style="1" bestFit="1" customWidth="1"/>
    <col min="5022" max="5022" width="24.140625" style="1" bestFit="1" customWidth="1"/>
    <col min="5023" max="5023" width="14" style="1" bestFit="1" customWidth="1"/>
    <col min="5024" max="5024" width="23.140625" style="1" bestFit="1" customWidth="1"/>
    <col min="5025" max="5025" width="14" style="1" bestFit="1" customWidth="1"/>
    <col min="5026" max="5026" width="23.140625" style="1" bestFit="1" customWidth="1"/>
    <col min="5027" max="5027" width="14" style="1" bestFit="1" customWidth="1"/>
    <col min="5028" max="5028" width="24.140625" style="1" bestFit="1" customWidth="1"/>
    <col min="5029" max="5029" width="14" style="1" bestFit="1" customWidth="1"/>
    <col min="5030" max="5030" width="24.140625" style="1" bestFit="1" customWidth="1"/>
    <col min="5031" max="5031" width="12" style="1" bestFit="1" customWidth="1"/>
    <col min="5032" max="5032" width="23.140625" style="1" bestFit="1" customWidth="1"/>
    <col min="5033" max="5033" width="14" style="1" bestFit="1" customWidth="1"/>
    <col min="5034" max="5034" width="24.140625" style="1" bestFit="1" customWidth="1"/>
    <col min="5035" max="5035" width="14" style="1" bestFit="1" customWidth="1"/>
    <col min="5036" max="5036" width="24.140625" style="1" bestFit="1" customWidth="1"/>
    <col min="5037" max="5037" width="14" style="1" bestFit="1" customWidth="1"/>
    <col min="5038" max="5038" width="24.140625" style="1" bestFit="1" customWidth="1"/>
    <col min="5039" max="5039" width="14" style="1" bestFit="1" customWidth="1"/>
    <col min="5040" max="5040" width="24.140625" style="1" bestFit="1" customWidth="1"/>
    <col min="5041" max="5041" width="14" style="1" bestFit="1" customWidth="1"/>
    <col min="5042" max="5042" width="24.140625" style="1" bestFit="1" customWidth="1"/>
    <col min="5043" max="5043" width="14" style="1" bestFit="1" customWidth="1"/>
    <col min="5044" max="5044" width="24.140625" style="1" bestFit="1" customWidth="1"/>
    <col min="5045" max="5045" width="14" style="1" bestFit="1" customWidth="1"/>
    <col min="5046" max="5046" width="23.140625" style="1" bestFit="1" customWidth="1"/>
    <col min="5047" max="5047" width="14" style="1" bestFit="1" customWidth="1"/>
    <col min="5048" max="5048" width="24.140625" style="1" bestFit="1" customWidth="1"/>
    <col min="5049" max="5049" width="14" style="1" bestFit="1" customWidth="1"/>
    <col min="5050" max="5050" width="24.140625" style="1" bestFit="1" customWidth="1"/>
    <col min="5051" max="5051" width="14" style="1" bestFit="1" customWidth="1"/>
    <col min="5052" max="5052" width="24.140625" style="1" bestFit="1" customWidth="1"/>
    <col min="5053" max="5053" width="14" style="1" bestFit="1" customWidth="1"/>
    <col min="5054" max="5054" width="24.140625" style="1" bestFit="1" customWidth="1"/>
    <col min="5055" max="5055" width="14" style="1" bestFit="1" customWidth="1"/>
    <col min="5056" max="5056" width="24.140625" style="1" bestFit="1" customWidth="1"/>
    <col min="5057" max="5057" width="14" style="1" bestFit="1" customWidth="1"/>
    <col min="5058" max="5058" width="24.140625" style="1" bestFit="1" customWidth="1"/>
    <col min="5059" max="5059" width="14" style="1" bestFit="1" customWidth="1"/>
    <col min="5060" max="5060" width="23.140625" style="1" bestFit="1" customWidth="1"/>
    <col min="5061" max="5061" width="14" style="1" bestFit="1" customWidth="1"/>
    <col min="5062" max="5062" width="24.140625" style="1" bestFit="1" customWidth="1"/>
    <col min="5063" max="5063" width="14" style="1" bestFit="1" customWidth="1"/>
    <col min="5064" max="5064" width="24.140625" style="1" bestFit="1" customWidth="1"/>
    <col min="5065" max="5065" width="14" style="1" bestFit="1" customWidth="1"/>
    <col min="5066" max="5066" width="24.140625" style="1" bestFit="1" customWidth="1"/>
    <col min="5067" max="5067" width="13" style="1" bestFit="1" customWidth="1"/>
    <col min="5068" max="5068" width="24.140625" style="1" bestFit="1" customWidth="1"/>
    <col min="5069" max="5069" width="14" style="1" bestFit="1" customWidth="1"/>
    <col min="5070" max="5070" width="24.140625" style="1" bestFit="1" customWidth="1"/>
    <col min="5071" max="5071" width="14" style="1" bestFit="1" customWidth="1"/>
    <col min="5072" max="5072" width="24.140625" style="1" bestFit="1" customWidth="1"/>
    <col min="5073" max="5073" width="12" style="1" bestFit="1" customWidth="1"/>
    <col min="5074" max="5075" width="5" style="1" bestFit="1" customWidth="1"/>
    <col min="5076" max="5076" width="14.85546875" style="1" bestFit="1" customWidth="1"/>
    <col min="5077" max="5077" width="14" style="1" bestFit="1" customWidth="1"/>
    <col min="5078" max="5078" width="24.140625" style="1" bestFit="1" customWidth="1"/>
    <col min="5079" max="5079" width="12" style="1" bestFit="1" customWidth="1"/>
    <col min="5080" max="5080" width="24.140625" style="1" bestFit="1" customWidth="1"/>
    <col min="5081" max="5081" width="14" style="1" bestFit="1" customWidth="1"/>
    <col min="5082" max="5082" width="23.140625" style="1" bestFit="1" customWidth="1"/>
    <col min="5083" max="5083" width="14" style="1" bestFit="1" customWidth="1"/>
    <col min="5084" max="5084" width="24.140625" style="1" bestFit="1" customWidth="1"/>
    <col min="5085" max="5085" width="14" style="1" bestFit="1" customWidth="1"/>
    <col min="5086" max="5086" width="24.140625" style="1" bestFit="1" customWidth="1"/>
    <col min="5087" max="5087" width="14" style="1" bestFit="1" customWidth="1"/>
    <col min="5088" max="5088" width="24.140625" style="1" bestFit="1" customWidth="1"/>
    <col min="5089" max="5089" width="14" style="1" bestFit="1" customWidth="1"/>
    <col min="5090" max="5090" width="24.140625" style="1" bestFit="1" customWidth="1"/>
    <col min="5091" max="5091" width="14" style="1" bestFit="1" customWidth="1"/>
    <col min="5092" max="5092" width="24.140625" style="1" bestFit="1" customWidth="1"/>
    <col min="5093" max="5093" width="14" style="1" bestFit="1" customWidth="1"/>
    <col min="5094" max="5094" width="24.140625" style="1" bestFit="1" customWidth="1"/>
    <col min="5095" max="5095" width="14" style="1" bestFit="1" customWidth="1"/>
    <col min="5096" max="5096" width="24.140625" style="1" bestFit="1" customWidth="1"/>
    <col min="5097" max="5097" width="14" style="1" bestFit="1" customWidth="1"/>
    <col min="5098" max="5098" width="24.140625" style="1" bestFit="1" customWidth="1"/>
    <col min="5099" max="5099" width="14" style="1" bestFit="1" customWidth="1"/>
    <col min="5100" max="5100" width="24.140625" style="1" bestFit="1" customWidth="1"/>
    <col min="5101" max="5101" width="14" style="1" bestFit="1" customWidth="1"/>
    <col min="5102" max="5102" width="24.140625" style="1" bestFit="1" customWidth="1"/>
    <col min="5103" max="5103" width="14" style="1" bestFit="1" customWidth="1"/>
    <col min="5104" max="5105" width="5" style="1" bestFit="1" customWidth="1"/>
    <col min="5106" max="5106" width="24.140625" style="1" bestFit="1" customWidth="1"/>
    <col min="5107" max="5107" width="14" style="1" bestFit="1" customWidth="1"/>
    <col min="5108" max="5109" width="5" style="1" bestFit="1" customWidth="1"/>
    <col min="5110" max="5110" width="24.140625" style="1" bestFit="1" customWidth="1"/>
    <col min="5111" max="5111" width="14" style="1" bestFit="1" customWidth="1"/>
    <col min="5112" max="5112" width="24.140625" style="1" bestFit="1" customWidth="1"/>
    <col min="5113" max="5113" width="14" style="1" bestFit="1" customWidth="1"/>
    <col min="5114" max="5114" width="24.140625" style="1" bestFit="1" customWidth="1"/>
    <col min="5115" max="5115" width="14" style="1" bestFit="1" customWidth="1"/>
    <col min="5116" max="5116" width="24.140625" style="1" bestFit="1" customWidth="1"/>
    <col min="5117" max="5117" width="13" style="1" bestFit="1" customWidth="1"/>
    <col min="5118" max="5118" width="24.140625" style="1" bestFit="1" customWidth="1"/>
    <col min="5119" max="5119" width="14" style="1" bestFit="1" customWidth="1"/>
    <col min="5120" max="5120" width="24.140625" style="1" bestFit="1" customWidth="1"/>
    <col min="5121" max="5121" width="14" style="1" bestFit="1" customWidth="1"/>
    <col min="5122" max="5122" width="24.140625" style="1" bestFit="1" customWidth="1"/>
    <col min="5123" max="5123" width="14" style="1" bestFit="1" customWidth="1"/>
    <col min="5124" max="5124" width="24.140625" style="1" bestFit="1" customWidth="1"/>
    <col min="5125" max="5125" width="14" style="1" bestFit="1" customWidth="1"/>
    <col min="5126" max="5126" width="24.140625" style="1" bestFit="1" customWidth="1"/>
    <col min="5127" max="5127" width="14" style="1" bestFit="1" customWidth="1"/>
    <col min="5128" max="5128" width="24.140625" style="1" bestFit="1" customWidth="1"/>
    <col min="5129" max="5129" width="13" style="1" bestFit="1" customWidth="1"/>
    <col min="5130" max="5130" width="23.140625" style="1" bestFit="1" customWidth="1"/>
    <col min="5131" max="5131" width="14" style="1" bestFit="1" customWidth="1"/>
    <col min="5132" max="5132" width="24.140625" style="1" bestFit="1" customWidth="1"/>
    <col min="5133" max="5133" width="14" style="1" bestFit="1" customWidth="1"/>
    <col min="5134" max="5134" width="24.140625" style="1" bestFit="1" customWidth="1"/>
    <col min="5135" max="5135" width="14" style="1" bestFit="1" customWidth="1"/>
    <col min="5136" max="5136" width="23.140625" style="1" bestFit="1" customWidth="1"/>
    <col min="5137" max="5137" width="14" style="1" bestFit="1" customWidth="1"/>
    <col min="5138" max="5139" width="5" style="1" bestFit="1" customWidth="1"/>
    <col min="5140" max="5140" width="24.140625" style="1" bestFit="1" customWidth="1"/>
    <col min="5141" max="5141" width="14" style="1" bestFit="1" customWidth="1"/>
    <col min="5142" max="5142" width="24.140625" style="1" bestFit="1" customWidth="1"/>
    <col min="5143" max="5143" width="13" style="1" bestFit="1" customWidth="1"/>
    <col min="5144" max="5144" width="24.140625" style="1" bestFit="1" customWidth="1"/>
    <col min="5145" max="5145" width="14" style="1" bestFit="1" customWidth="1"/>
    <col min="5146" max="5146" width="24.140625" style="1" bestFit="1" customWidth="1"/>
    <col min="5147" max="5147" width="14" style="1" bestFit="1" customWidth="1"/>
    <col min="5148" max="5148" width="24.140625" style="1" bestFit="1" customWidth="1"/>
    <col min="5149" max="5149" width="14" style="1" bestFit="1" customWidth="1"/>
    <col min="5150" max="5150" width="24.140625" style="1" bestFit="1" customWidth="1"/>
    <col min="5151" max="5151" width="14" style="1" bestFit="1" customWidth="1"/>
    <col min="5152" max="5152" width="24.140625" style="1" bestFit="1" customWidth="1"/>
    <col min="5153" max="5153" width="13" style="1" bestFit="1" customWidth="1"/>
    <col min="5154" max="5154" width="24.140625" style="1" bestFit="1" customWidth="1"/>
    <col min="5155" max="5155" width="14" style="1" bestFit="1" customWidth="1"/>
    <col min="5156" max="5156" width="22.140625" style="1" bestFit="1" customWidth="1"/>
    <col min="5157" max="5157" width="14" style="1" bestFit="1" customWidth="1"/>
    <col min="5158" max="5158" width="24.140625" style="1" bestFit="1" customWidth="1"/>
    <col min="5159" max="5159" width="14" style="1" bestFit="1" customWidth="1"/>
    <col min="5160" max="5160" width="24.140625" style="1" bestFit="1" customWidth="1"/>
    <col min="5161" max="5161" width="14" style="1" bestFit="1" customWidth="1"/>
    <col min="5162" max="5162" width="24.140625" style="1" bestFit="1" customWidth="1"/>
    <col min="5163" max="5163" width="14" style="1" bestFit="1" customWidth="1"/>
    <col min="5164" max="5164" width="23.140625" style="1" bestFit="1" customWidth="1"/>
    <col min="5165" max="5165" width="14" style="1" bestFit="1" customWidth="1"/>
    <col min="5166" max="5166" width="24.140625" style="1" bestFit="1" customWidth="1"/>
    <col min="5167" max="5167" width="14" style="1" bestFit="1" customWidth="1"/>
    <col min="5168" max="5168" width="24.140625" style="1" bestFit="1" customWidth="1"/>
    <col min="5169" max="5169" width="14" style="1" bestFit="1" customWidth="1"/>
    <col min="5170" max="5170" width="24.140625" style="1" bestFit="1" customWidth="1"/>
    <col min="5171" max="5171" width="14" style="1" bestFit="1" customWidth="1"/>
    <col min="5172" max="5172" width="24.140625" style="1" bestFit="1" customWidth="1"/>
    <col min="5173" max="5173" width="14" style="1" bestFit="1" customWidth="1"/>
    <col min="5174" max="5174" width="24.140625" style="1" bestFit="1" customWidth="1"/>
    <col min="5175" max="5175" width="14" style="1" bestFit="1" customWidth="1"/>
    <col min="5176" max="5177" width="5" style="1" bestFit="1" customWidth="1"/>
    <col min="5178" max="5178" width="24.140625" style="1" bestFit="1" customWidth="1"/>
    <col min="5179" max="5179" width="14" style="1" bestFit="1" customWidth="1"/>
    <col min="5180" max="5180" width="23.140625" style="1" bestFit="1" customWidth="1"/>
    <col min="5181" max="5181" width="14" style="1" bestFit="1" customWidth="1"/>
    <col min="5182" max="5183" width="5" style="1" bestFit="1" customWidth="1"/>
    <col min="5184" max="5184" width="24.140625" style="1" bestFit="1" customWidth="1"/>
    <col min="5185" max="5185" width="14" style="1" bestFit="1" customWidth="1"/>
    <col min="5186" max="5186" width="24.140625" style="1" bestFit="1" customWidth="1"/>
    <col min="5187" max="5187" width="14" style="1" bestFit="1" customWidth="1"/>
    <col min="5188" max="5188" width="24.140625" style="1" bestFit="1" customWidth="1"/>
    <col min="5189" max="5189" width="14" style="1" bestFit="1" customWidth="1"/>
    <col min="5190" max="5190" width="24.140625" style="1" bestFit="1" customWidth="1"/>
    <col min="5191" max="5191" width="14" style="1" bestFit="1" customWidth="1"/>
    <col min="5192" max="5192" width="23.140625" style="1" bestFit="1" customWidth="1"/>
    <col min="5193" max="5193" width="14" style="1" bestFit="1" customWidth="1"/>
    <col min="5194" max="5195" width="5" style="1" bestFit="1" customWidth="1"/>
    <col min="5196" max="5196" width="24.140625" style="1" bestFit="1" customWidth="1"/>
    <col min="5197" max="5197" width="14" style="1" bestFit="1" customWidth="1"/>
    <col min="5198" max="5199" width="5" style="1" bestFit="1" customWidth="1"/>
    <col min="5200" max="5200" width="24.140625" style="1" bestFit="1" customWidth="1"/>
    <col min="5201" max="5201" width="14" style="1" bestFit="1" customWidth="1"/>
    <col min="5202" max="5202" width="24.140625" style="1" bestFit="1" customWidth="1"/>
    <col min="5203" max="5203" width="14" style="1" bestFit="1" customWidth="1"/>
    <col min="5204" max="5204" width="24.140625" style="1" bestFit="1" customWidth="1"/>
    <col min="5205" max="5205" width="14" style="1" bestFit="1" customWidth="1"/>
    <col min="5206" max="5206" width="24.140625" style="1" bestFit="1" customWidth="1"/>
    <col min="5207" max="5207" width="14" style="1" bestFit="1" customWidth="1"/>
    <col min="5208" max="5208" width="24.140625" style="1" bestFit="1" customWidth="1"/>
    <col min="5209" max="5209" width="14" style="1" bestFit="1" customWidth="1"/>
    <col min="5210" max="5210" width="24.140625" style="1" bestFit="1" customWidth="1"/>
    <col min="5211" max="5211" width="14" style="1" bestFit="1" customWidth="1"/>
    <col min="5212" max="5212" width="24.140625" style="1" bestFit="1" customWidth="1"/>
    <col min="5213" max="5213" width="14" style="1" bestFit="1" customWidth="1"/>
    <col min="5214" max="5214" width="24.140625" style="1" bestFit="1" customWidth="1"/>
    <col min="5215" max="5215" width="14" style="1" bestFit="1" customWidth="1"/>
    <col min="5216" max="5216" width="24.140625" style="1" bestFit="1" customWidth="1"/>
    <col min="5217" max="5217" width="14" style="1" bestFit="1" customWidth="1"/>
    <col min="5218" max="5218" width="24.140625" style="1" bestFit="1" customWidth="1"/>
    <col min="5219" max="5219" width="14" style="1" bestFit="1" customWidth="1"/>
    <col min="5220" max="5220" width="24.140625" style="1" bestFit="1" customWidth="1"/>
    <col min="5221" max="5221" width="14" style="1" bestFit="1" customWidth="1"/>
    <col min="5222" max="5222" width="24.140625" style="1" bestFit="1" customWidth="1"/>
    <col min="5223" max="5223" width="14" style="1" bestFit="1" customWidth="1"/>
    <col min="5224" max="5224" width="24.140625" style="1" bestFit="1" customWidth="1"/>
    <col min="5225" max="5225" width="14" style="1" bestFit="1" customWidth="1"/>
    <col min="5226" max="5226" width="24.140625" style="1" bestFit="1" customWidth="1"/>
    <col min="5227" max="5227" width="14" style="1" bestFit="1" customWidth="1"/>
    <col min="5228" max="5228" width="21" style="1" bestFit="1" customWidth="1"/>
    <col min="5229" max="5229" width="14" style="1" bestFit="1" customWidth="1"/>
    <col min="5230" max="5230" width="24.140625" style="1" bestFit="1" customWidth="1"/>
    <col min="5231" max="5231" width="14" style="1" bestFit="1" customWidth="1"/>
    <col min="5232" max="5232" width="24.140625" style="1" bestFit="1" customWidth="1"/>
    <col min="5233" max="5233" width="9" style="1" bestFit="1" customWidth="1"/>
    <col min="5234" max="5235" width="5" style="1" bestFit="1" customWidth="1"/>
    <col min="5236" max="5236" width="11.7109375" style="1" bestFit="1" customWidth="1"/>
    <col min="5237" max="5237" width="14" style="1" bestFit="1" customWidth="1"/>
    <col min="5238" max="5238" width="24.140625" style="1" bestFit="1" customWidth="1"/>
    <col min="5239" max="5239" width="14" style="1" bestFit="1" customWidth="1"/>
    <col min="5240" max="5240" width="24.140625" style="1" bestFit="1" customWidth="1"/>
    <col min="5241" max="5241" width="14" style="1" bestFit="1" customWidth="1"/>
    <col min="5242" max="5242" width="24.140625" style="1" bestFit="1" customWidth="1"/>
    <col min="5243" max="5243" width="14" style="1" bestFit="1" customWidth="1"/>
    <col min="5244" max="5244" width="24.140625" style="1" bestFit="1" customWidth="1"/>
    <col min="5245" max="5245" width="14" style="1" bestFit="1" customWidth="1"/>
    <col min="5246" max="5247" width="5" style="1" bestFit="1" customWidth="1"/>
    <col min="5248" max="5248" width="23.140625" style="1" bestFit="1" customWidth="1"/>
    <col min="5249" max="5249" width="14" style="1" bestFit="1" customWidth="1"/>
    <col min="5250" max="5250" width="23.140625" style="1" bestFit="1" customWidth="1"/>
    <col min="5251" max="5251" width="14" style="1" bestFit="1" customWidth="1"/>
    <col min="5252" max="5252" width="24.140625" style="1" bestFit="1" customWidth="1"/>
    <col min="5253" max="5253" width="14" style="1" bestFit="1" customWidth="1"/>
    <col min="5254" max="5254" width="22.140625" style="1" bestFit="1" customWidth="1"/>
    <col min="5255" max="5255" width="14" style="1" bestFit="1" customWidth="1"/>
    <col min="5256" max="5256" width="24.140625" style="1" bestFit="1" customWidth="1"/>
    <col min="5257" max="5257" width="13" style="1" bestFit="1" customWidth="1"/>
    <col min="5258" max="5258" width="24.140625" style="1" bestFit="1" customWidth="1"/>
    <col min="5259" max="5259" width="14" style="1" bestFit="1" customWidth="1"/>
    <col min="5260" max="5261" width="5" style="1" bestFit="1" customWidth="1"/>
    <col min="5262" max="5262" width="24.140625" style="1" bestFit="1" customWidth="1"/>
    <col min="5263" max="5263" width="13" style="1" bestFit="1" customWidth="1"/>
    <col min="5264" max="5264" width="24.140625" style="1" bestFit="1" customWidth="1"/>
    <col min="5265" max="5265" width="14" style="1" bestFit="1" customWidth="1"/>
    <col min="5266" max="5267" width="5" style="1" bestFit="1" customWidth="1"/>
    <col min="5268" max="5268" width="21" style="1" bestFit="1" customWidth="1"/>
    <col min="5269" max="5269" width="14" style="1" bestFit="1" customWidth="1"/>
    <col min="5270" max="5270" width="24.140625" style="1" bestFit="1" customWidth="1"/>
    <col min="5271" max="5271" width="14" style="1" bestFit="1" customWidth="1"/>
    <col min="5272" max="5272" width="24.140625" style="1" bestFit="1" customWidth="1"/>
    <col min="5273" max="5273" width="14" style="1" bestFit="1" customWidth="1"/>
    <col min="5274" max="5274" width="24.140625" style="1" bestFit="1" customWidth="1"/>
    <col min="5275" max="5275" width="14" style="1" bestFit="1" customWidth="1"/>
    <col min="5276" max="5276" width="24.140625" style="1" bestFit="1" customWidth="1"/>
    <col min="5277" max="5277" width="14" style="1" bestFit="1" customWidth="1"/>
    <col min="5278" max="5278" width="24.140625" style="1" bestFit="1" customWidth="1"/>
    <col min="5279" max="5279" width="14" style="1" bestFit="1" customWidth="1"/>
    <col min="5280" max="5280" width="24.140625" style="1" bestFit="1" customWidth="1"/>
    <col min="5281" max="5281" width="13" style="1" bestFit="1" customWidth="1"/>
    <col min="5282" max="5282" width="24.140625" style="1" bestFit="1" customWidth="1"/>
    <col min="5283" max="5283" width="14" style="1" bestFit="1" customWidth="1"/>
    <col min="5284" max="5284" width="24.140625" style="1" bestFit="1" customWidth="1"/>
    <col min="5285" max="5285" width="14" style="1" bestFit="1" customWidth="1"/>
    <col min="5286" max="5287" width="5" style="1" bestFit="1" customWidth="1"/>
    <col min="5288" max="5288" width="24.140625" style="1" bestFit="1" customWidth="1"/>
    <col min="5289" max="5289" width="14" style="1" bestFit="1" customWidth="1"/>
    <col min="5290" max="5290" width="24.140625" style="1" bestFit="1" customWidth="1"/>
    <col min="5291" max="5291" width="14" style="1" bestFit="1" customWidth="1"/>
    <col min="5292" max="5292" width="24.140625" style="1" bestFit="1" customWidth="1"/>
    <col min="5293" max="5293" width="14" style="1" bestFit="1" customWidth="1"/>
    <col min="5294" max="5294" width="24.140625" style="1" bestFit="1" customWidth="1"/>
    <col min="5295" max="5295" width="14" style="1" bestFit="1" customWidth="1"/>
    <col min="5296" max="5296" width="24.140625" style="1" bestFit="1" customWidth="1"/>
    <col min="5297" max="5297" width="14" style="1" bestFit="1" customWidth="1"/>
    <col min="5298" max="5298" width="24.140625" style="1" bestFit="1" customWidth="1"/>
    <col min="5299" max="5299" width="14" style="1" bestFit="1" customWidth="1"/>
    <col min="5300" max="5300" width="23.140625" style="1" bestFit="1" customWidth="1"/>
    <col min="5301" max="5301" width="14" style="1" bestFit="1" customWidth="1"/>
    <col min="5302" max="5302" width="24.140625" style="1" bestFit="1" customWidth="1"/>
    <col min="5303" max="5303" width="14" style="1" bestFit="1" customWidth="1"/>
    <col min="5304" max="5304" width="24.140625" style="1" bestFit="1" customWidth="1"/>
    <col min="5305" max="5305" width="14" style="1" bestFit="1" customWidth="1"/>
    <col min="5306" max="5306" width="24.140625" style="1" bestFit="1" customWidth="1"/>
    <col min="5307" max="5307" width="14" style="1" bestFit="1" customWidth="1"/>
    <col min="5308" max="5308" width="5" style="1" bestFit="1" customWidth="1"/>
    <col min="5309" max="5309" width="24.140625" style="1" bestFit="1" customWidth="1"/>
    <col min="5310" max="5310" width="14" style="1" bestFit="1" customWidth="1"/>
    <col min="5311" max="5311" width="24.140625" style="1" bestFit="1" customWidth="1"/>
    <col min="5312" max="5312" width="14" style="1" bestFit="1" customWidth="1"/>
    <col min="5313" max="5313" width="24.140625" style="1" bestFit="1" customWidth="1"/>
    <col min="5314" max="5314" width="13" style="1" bestFit="1" customWidth="1"/>
    <col min="5315" max="5315" width="24.140625" style="1" bestFit="1" customWidth="1"/>
    <col min="5316" max="5316" width="14" style="1" bestFit="1" customWidth="1"/>
    <col min="5317" max="5317" width="24.140625" style="1" bestFit="1" customWidth="1"/>
    <col min="5318" max="5318" width="13" style="1" bestFit="1" customWidth="1"/>
    <col min="5319" max="5319" width="24.140625" style="1" bestFit="1" customWidth="1"/>
    <col min="5320" max="5320" width="14" style="1" bestFit="1" customWidth="1"/>
    <col min="5321" max="5321" width="24.140625" style="1" bestFit="1" customWidth="1"/>
    <col min="5322" max="5322" width="14" style="1" bestFit="1" customWidth="1"/>
    <col min="5323" max="5323" width="24.140625" style="1" bestFit="1" customWidth="1"/>
    <col min="5324" max="5324" width="14" style="1" bestFit="1" customWidth="1"/>
    <col min="5325" max="5325" width="24.140625" style="1" bestFit="1" customWidth="1"/>
    <col min="5326" max="5326" width="14" style="1" bestFit="1" customWidth="1"/>
    <col min="5327" max="5327" width="24.140625" style="1" bestFit="1" customWidth="1"/>
    <col min="5328" max="5328" width="13" style="1" bestFit="1" customWidth="1"/>
    <col min="5329" max="5329" width="24.140625" style="1" bestFit="1" customWidth="1"/>
    <col min="5330" max="5330" width="14" style="1" bestFit="1" customWidth="1"/>
    <col min="5331" max="5331" width="24.140625" style="1" bestFit="1" customWidth="1"/>
    <col min="5332" max="5332" width="13" style="1" bestFit="1" customWidth="1"/>
    <col min="5333" max="5333" width="24.140625" style="1" bestFit="1" customWidth="1"/>
    <col min="5334" max="5334" width="14" style="1" bestFit="1" customWidth="1"/>
    <col min="5335" max="5335" width="24.140625" style="1" bestFit="1" customWidth="1"/>
    <col min="5336" max="5336" width="14" style="1" bestFit="1" customWidth="1"/>
    <col min="5337" max="5338" width="5" style="1" bestFit="1" customWidth="1"/>
    <col min="5339" max="5339" width="24.140625" style="1" bestFit="1" customWidth="1"/>
    <col min="5340" max="5340" width="14" style="1" bestFit="1" customWidth="1"/>
    <col min="5341" max="5341" width="24.140625" style="1" bestFit="1" customWidth="1"/>
    <col min="5342" max="5342" width="14" style="1" bestFit="1" customWidth="1"/>
    <col min="5343" max="5343" width="24.140625" style="1" bestFit="1" customWidth="1"/>
    <col min="5344" max="5344" width="14" style="1" bestFit="1" customWidth="1"/>
    <col min="5345" max="5345" width="24.140625" style="1" bestFit="1" customWidth="1"/>
    <col min="5346" max="5346" width="14" style="1" bestFit="1" customWidth="1"/>
    <col min="5347" max="5347" width="24.140625" style="1" bestFit="1" customWidth="1"/>
    <col min="5348" max="5348" width="14" style="1" bestFit="1" customWidth="1"/>
    <col min="5349" max="5349" width="24.140625" style="1" bestFit="1" customWidth="1"/>
    <col min="5350" max="5350" width="13" style="1" bestFit="1" customWidth="1"/>
    <col min="5351" max="5351" width="24.140625" style="1" bestFit="1" customWidth="1"/>
    <col min="5352" max="5352" width="14" style="1" bestFit="1" customWidth="1"/>
    <col min="5353" max="5353" width="24.140625" style="1" bestFit="1" customWidth="1"/>
    <col min="5354" max="5354" width="14" style="1" bestFit="1" customWidth="1"/>
    <col min="5355" max="5355" width="24.140625" style="1" bestFit="1" customWidth="1"/>
    <col min="5356" max="5356" width="14" style="1" bestFit="1" customWidth="1"/>
    <col min="5357" max="5357" width="24.140625" style="1" bestFit="1" customWidth="1"/>
    <col min="5358" max="5358" width="14" style="1" bestFit="1" customWidth="1"/>
    <col min="5359" max="5359" width="24.140625" style="1" bestFit="1" customWidth="1"/>
    <col min="5360" max="5360" width="14" style="1" bestFit="1" customWidth="1"/>
    <col min="5361" max="5361" width="24.140625" style="1" bestFit="1" customWidth="1"/>
    <col min="5362" max="5362" width="14" style="1" bestFit="1" customWidth="1"/>
    <col min="5363" max="5364" width="5" style="1" bestFit="1" customWidth="1"/>
    <col min="5365" max="5365" width="24.140625" style="1" bestFit="1" customWidth="1"/>
    <col min="5366" max="5366" width="14" style="1" bestFit="1" customWidth="1"/>
    <col min="5367" max="5367" width="24.140625" style="1" bestFit="1" customWidth="1"/>
    <col min="5368" max="5368" width="14" style="1" bestFit="1" customWidth="1"/>
    <col min="5369" max="5369" width="24.140625" style="1" bestFit="1" customWidth="1"/>
    <col min="5370" max="5370" width="14" style="1" bestFit="1" customWidth="1"/>
    <col min="5371" max="5371" width="24.140625" style="1" bestFit="1" customWidth="1"/>
    <col min="5372" max="5372" width="14" style="1" bestFit="1" customWidth="1"/>
    <col min="5373" max="5373" width="24.140625" style="1" bestFit="1" customWidth="1"/>
    <col min="5374" max="5374" width="14" style="1" bestFit="1" customWidth="1"/>
    <col min="5375" max="5375" width="24.140625" style="1" bestFit="1" customWidth="1"/>
    <col min="5376" max="5376" width="14" style="1" bestFit="1" customWidth="1"/>
    <col min="5377" max="5377" width="24.140625" style="1" bestFit="1" customWidth="1"/>
    <col min="5378" max="5378" width="14" style="1" bestFit="1" customWidth="1"/>
    <col min="5379" max="5379" width="24.140625" style="1" bestFit="1" customWidth="1"/>
    <col min="5380" max="5380" width="12" style="1" bestFit="1" customWidth="1"/>
    <col min="5381" max="5382" width="5" style="1" bestFit="1" customWidth="1"/>
    <col min="5383" max="5383" width="14.85546875" style="1" bestFit="1" customWidth="1"/>
    <col min="5384" max="5384" width="14" style="1" bestFit="1" customWidth="1"/>
    <col min="5385" max="5385" width="24.140625" style="1" bestFit="1" customWidth="1"/>
    <col min="5386" max="5386" width="14" style="1" bestFit="1" customWidth="1"/>
    <col min="5387" max="5387" width="24.140625" style="1" bestFit="1" customWidth="1"/>
    <col min="5388" max="5388" width="14" style="1" bestFit="1" customWidth="1"/>
    <col min="5389" max="5389" width="24.140625" style="1" bestFit="1" customWidth="1"/>
    <col min="5390" max="5390" width="14" style="1" bestFit="1" customWidth="1"/>
    <col min="5391" max="5391" width="24.140625" style="1" bestFit="1" customWidth="1"/>
    <col min="5392" max="5392" width="13" style="1" bestFit="1" customWidth="1"/>
    <col min="5393" max="5393" width="23.140625" style="1" bestFit="1" customWidth="1"/>
    <col min="5394" max="5394" width="14" style="1" bestFit="1" customWidth="1"/>
    <col min="5395" max="5395" width="24.140625" style="1" bestFit="1" customWidth="1"/>
    <col min="5396" max="5396" width="14" style="1" bestFit="1" customWidth="1"/>
    <col min="5397" max="5397" width="24.140625" style="1" bestFit="1" customWidth="1"/>
    <col min="5398" max="5398" width="14" style="1" bestFit="1" customWidth="1"/>
    <col min="5399" max="5399" width="24.140625" style="1" bestFit="1" customWidth="1"/>
    <col min="5400" max="5400" width="14" style="1" bestFit="1" customWidth="1"/>
    <col min="5401" max="5401" width="24.140625" style="1" bestFit="1" customWidth="1"/>
    <col min="5402" max="5402" width="14" style="1" bestFit="1" customWidth="1"/>
    <col min="5403" max="5403" width="24.140625" style="1" bestFit="1" customWidth="1"/>
    <col min="5404" max="5404" width="14" style="1" bestFit="1" customWidth="1"/>
    <col min="5405" max="5405" width="24.140625" style="1" bestFit="1" customWidth="1"/>
    <col min="5406" max="5406" width="14" style="1" bestFit="1" customWidth="1"/>
    <col min="5407" max="5407" width="24.140625" style="1" bestFit="1" customWidth="1"/>
    <col min="5408" max="5408" width="14" style="1" bestFit="1" customWidth="1"/>
    <col min="5409" max="5409" width="24.140625" style="1" bestFit="1" customWidth="1"/>
    <col min="5410" max="5410" width="14" style="1" bestFit="1" customWidth="1"/>
    <col min="5411" max="5411" width="24.140625" style="1" bestFit="1" customWidth="1"/>
    <col min="5412" max="5412" width="14" style="1" bestFit="1" customWidth="1"/>
    <col min="5413" max="5413" width="24.140625" style="1" bestFit="1" customWidth="1"/>
    <col min="5414" max="5414" width="14" style="1" bestFit="1" customWidth="1"/>
    <col min="5415" max="5416" width="5" style="1" bestFit="1" customWidth="1"/>
    <col min="5417" max="5417" width="24.140625" style="1" bestFit="1" customWidth="1"/>
    <col min="5418" max="5418" width="14" style="1" bestFit="1" customWidth="1"/>
    <col min="5419" max="5419" width="24.140625" style="1" bestFit="1" customWidth="1"/>
    <col min="5420" max="5420" width="14" style="1" bestFit="1" customWidth="1"/>
    <col min="5421" max="5421" width="24.140625" style="1" bestFit="1" customWidth="1"/>
    <col min="5422" max="5422" width="14" style="1" bestFit="1" customWidth="1"/>
    <col min="5423" max="5423" width="24.140625" style="1" bestFit="1" customWidth="1"/>
    <col min="5424" max="5424" width="14" style="1" bestFit="1" customWidth="1"/>
    <col min="5425" max="5425" width="24.140625" style="1" bestFit="1" customWidth="1"/>
    <col min="5426" max="5426" width="14" style="1" bestFit="1" customWidth="1"/>
    <col min="5427" max="5427" width="24.140625" style="1" bestFit="1" customWidth="1"/>
    <col min="5428" max="5428" width="14" style="1" bestFit="1" customWidth="1"/>
    <col min="5429" max="5429" width="24.140625" style="1" bestFit="1" customWidth="1"/>
    <col min="5430" max="5430" width="14" style="1" bestFit="1" customWidth="1"/>
    <col min="5431" max="5431" width="24.140625" style="1" bestFit="1" customWidth="1"/>
    <col min="5432" max="5432" width="14" style="1" bestFit="1" customWidth="1"/>
    <col min="5433" max="5433" width="24.140625" style="1" bestFit="1" customWidth="1"/>
    <col min="5434" max="5434" width="14" style="1" bestFit="1" customWidth="1"/>
    <col min="5435" max="5435" width="24.140625" style="1" bestFit="1" customWidth="1"/>
    <col min="5436" max="5436" width="14" style="1" bestFit="1" customWidth="1"/>
    <col min="5437" max="5437" width="23.140625" style="1" bestFit="1" customWidth="1"/>
    <col min="5438" max="5438" width="14" style="1" bestFit="1" customWidth="1"/>
    <col min="5439" max="5439" width="23.140625" style="1" bestFit="1" customWidth="1"/>
    <col min="5440" max="5440" width="14" style="1" bestFit="1" customWidth="1"/>
    <col min="5441" max="5441" width="23.140625" style="1" bestFit="1" customWidth="1"/>
    <col min="5442" max="5442" width="14" style="1" bestFit="1" customWidth="1"/>
    <col min="5443" max="5443" width="24.140625" style="1" bestFit="1" customWidth="1"/>
    <col min="5444" max="5444" width="14" style="1" bestFit="1" customWidth="1"/>
    <col min="5445" max="5445" width="23.140625" style="1" bestFit="1" customWidth="1"/>
    <col min="5446" max="5446" width="14" style="1" bestFit="1" customWidth="1"/>
    <col min="5447" max="5447" width="24.140625" style="1" bestFit="1" customWidth="1"/>
    <col min="5448" max="5448" width="14" style="1" bestFit="1" customWidth="1"/>
    <col min="5449" max="5449" width="24.140625" style="1" bestFit="1" customWidth="1"/>
    <col min="5450" max="5450" width="14" style="1" bestFit="1" customWidth="1"/>
    <col min="5451" max="5452" width="5" style="1" bestFit="1" customWidth="1"/>
    <col min="5453" max="5453" width="24.140625" style="1" bestFit="1" customWidth="1"/>
    <col min="5454" max="5454" width="14" style="1" bestFit="1" customWidth="1"/>
    <col min="5455" max="5455" width="23.140625" style="1" bestFit="1" customWidth="1"/>
    <col min="5456" max="5456" width="14" style="1" bestFit="1" customWidth="1"/>
    <col min="5457" max="5457" width="24.140625" style="1" bestFit="1" customWidth="1"/>
    <col min="5458" max="5458" width="14" style="1" bestFit="1" customWidth="1"/>
    <col min="5459" max="5459" width="23.140625" style="1" bestFit="1" customWidth="1"/>
    <col min="5460" max="5460" width="14" style="1" bestFit="1" customWidth="1"/>
    <col min="5461" max="5461" width="24.140625" style="1" bestFit="1" customWidth="1"/>
    <col min="5462" max="5462" width="14" style="1" bestFit="1" customWidth="1"/>
    <col min="5463" max="5463" width="24.140625" style="1" bestFit="1" customWidth="1"/>
    <col min="5464" max="5464" width="14" style="1" bestFit="1" customWidth="1"/>
    <col min="5465" max="5465" width="23.140625" style="1" bestFit="1" customWidth="1"/>
    <col min="5466" max="5466" width="14" style="1" bestFit="1" customWidth="1"/>
    <col min="5467" max="5467" width="24.140625" style="1" bestFit="1" customWidth="1"/>
    <col min="5468" max="5468" width="14" style="1" bestFit="1" customWidth="1"/>
    <col min="5469" max="5469" width="24.140625" style="1" bestFit="1" customWidth="1"/>
    <col min="5470" max="5470" width="14" style="1" bestFit="1" customWidth="1"/>
    <col min="5471" max="5471" width="24.140625" style="1" bestFit="1" customWidth="1"/>
    <col min="5472" max="5472" width="14" style="1" bestFit="1" customWidth="1"/>
    <col min="5473" max="5473" width="24.140625" style="1" bestFit="1" customWidth="1"/>
    <col min="5474" max="5474" width="14" style="1" bestFit="1" customWidth="1"/>
    <col min="5475" max="5475" width="24.140625" style="1" bestFit="1" customWidth="1"/>
    <col min="5476" max="5476" width="11" style="1" bestFit="1" customWidth="1"/>
    <col min="5477" max="5477" width="24.140625" style="1" bestFit="1" customWidth="1"/>
    <col min="5478" max="5478" width="14" style="1" bestFit="1" customWidth="1"/>
    <col min="5479" max="5479" width="24.140625" style="1" bestFit="1" customWidth="1"/>
    <col min="5480" max="5480" width="14" style="1" bestFit="1" customWidth="1"/>
    <col min="5481" max="5482" width="5" style="1" bestFit="1" customWidth="1"/>
    <col min="5483" max="5483" width="24.140625" style="1" bestFit="1" customWidth="1"/>
    <col min="5484" max="5484" width="14" style="1" bestFit="1" customWidth="1"/>
    <col min="5485" max="5485" width="23.140625" style="1" bestFit="1" customWidth="1"/>
    <col min="5486" max="5486" width="14" style="1" bestFit="1" customWidth="1"/>
    <col min="5487" max="5487" width="24.140625" style="1" bestFit="1" customWidth="1"/>
    <col min="5488" max="5488" width="14" style="1" bestFit="1" customWidth="1"/>
    <col min="5489" max="5489" width="24.140625" style="1" bestFit="1" customWidth="1"/>
    <col min="5490" max="5490" width="14" style="1" bestFit="1" customWidth="1"/>
    <col min="5491" max="5492" width="5" style="1" bestFit="1" customWidth="1"/>
    <col min="5493" max="5493" width="24.140625" style="1" bestFit="1" customWidth="1"/>
    <col min="5494" max="5494" width="14" style="1" bestFit="1" customWidth="1"/>
    <col min="5495" max="5495" width="23.140625" style="1" bestFit="1" customWidth="1"/>
    <col min="5496" max="5496" width="14" style="1" bestFit="1" customWidth="1"/>
    <col min="5497" max="5497" width="24.140625" style="1" bestFit="1" customWidth="1"/>
    <col min="5498" max="5498" width="14" style="1" bestFit="1" customWidth="1"/>
    <col min="5499" max="5499" width="24.140625" style="1" bestFit="1" customWidth="1"/>
    <col min="5500" max="5500" width="14" style="1" bestFit="1" customWidth="1"/>
    <col min="5501" max="5501" width="24.140625" style="1" bestFit="1" customWidth="1"/>
    <col min="5502" max="5502" width="14" style="1" bestFit="1" customWidth="1"/>
    <col min="5503" max="5503" width="24.140625" style="1" bestFit="1" customWidth="1"/>
    <col min="5504" max="5504" width="14" style="1" bestFit="1" customWidth="1"/>
    <col min="5505" max="5505" width="24.140625" style="1" bestFit="1" customWidth="1"/>
    <col min="5506" max="5506" width="14" style="1" bestFit="1" customWidth="1"/>
    <col min="5507" max="5507" width="24.140625" style="1" bestFit="1" customWidth="1"/>
    <col min="5508" max="5508" width="14" style="1" bestFit="1" customWidth="1"/>
    <col min="5509" max="5510" width="5" style="1" bestFit="1" customWidth="1"/>
    <col min="5511" max="5511" width="24.140625" style="1" bestFit="1" customWidth="1"/>
    <col min="5512" max="5512" width="14" style="1" bestFit="1" customWidth="1"/>
    <col min="5513" max="5514" width="5" style="1" bestFit="1" customWidth="1"/>
    <col min="5515" max="5515" width="24.140625" style="1" bestFit="1" customWidth="1"/>
    <col min="5516" max="5516" width="14" style="1" bestFit="1" customWidth="1"/>
    <col min="5517" max="5517" width="24.140625" style="1" bestFit="1" customWidth="1"/>
    <col min="5518" max="5518" width="14" style="1" bestFit="1" customWidth="1"/>
    <col min="5519" max="5519" width="24.140625" style="1" bestFit="1" customWidth="1"/>
    <col min="5520" max="5520" width="14" style="1" bestFit="1" customWidth="1"/>
    <col min="5521" max="5521" width="23.140625" style="1" bestFit="1" customWidth="1"/>
    <col min="5522" max="5522" width="14" style="1" bestFit="1" customWidth="1"/>
    <col min="5523" max="5523" width="24.140625" style="1" bestFit="1" customWidth="1"/>
    <col min="5524" max="5524" width="14" style="1" bestFit="1" customWidth="1"/>
    <col min="5525" max="5525" width="24.140625" style="1" bestFit="1" customWidth="1"/>
    <col min="5526" max="5526" width="14" style="1" bestFit="1" customWidth="1"/>
    <col min="5527" max="5527" width="24.140625" style="1" bestFit="1" customWidth="1"/>
    <col min="5528" max="5528" width="14" style="1" bestFit="1" customWidth="1"/>
    <col min="5529" max="5529" width="23.140625" style="1" bestFit="1" customWidth="1"/>
    <col min="5530" max="5530" width="14" style="1" bestFit="1" customWidth="1"/>
    <col min="5531" max="5531" width="24.140625" style="1" bestFit="1" customWidth="1"/>
    <col min="5532" max="5532" width="14" style="1" bestFit="1" customWidth="1"/>
    <col min="5533" max="5533" width="24.140625" style="1" bestFit="1" customWidth="1"/>
    <col min="5534" max="5534" width="14" style="1" bestFit="1" customWidth="1"/>
    <col min="5535" max="5535" width="24.140625" style="1" bestFit="1" customWidth="1"/>
    <col min="5536" max="5536" width="14" style="1" bestFit="1" customWidth="1"/>
    <col min="5537" max="5537" width="24.140625" style="1" bestFit="1" customWidth="1"/>
    <col min="5538" max="5538" width="14" style="1" bestFit="1" customWidth="1"/>
    <col min="5539" max="5539" width="24.140625" style="1" bestFit="1" customWidth="1"/>
    <col min="5540" max="5540" width="14" style="1" bestFit="1" customWidth="1"/>
    <col min="5541" max="5541" width="24.140625" style="1" bestFit="1" customWidth="1"/>
    <col min="5542" max="5542" width="14" style="1" bestFit="1" customWidth="1"/>
    <col min="5543" max="5543" width="24.140625" style="1" bestFit="1" customWidth="1"/>
    <col min="5544" max="5544" width="14" style="1" bestFit="1" customWidth="1"/>
    <col min="5545" max="5545" width="24.140625" style="1" bestFit="1" customWidth="1"/>
    <col min="5546" max="5546" width="14" style="1" bestFit="1" customWidth="1"/>
    <col min="5547" max="5547" width="24.140625" style="1" bestFit="1" customWidth="1"/>
    <col min="5548" max="5548" width="14" style="1" bestFit="1" customWidth="1"/>
    <col min="5549" max="5549" width="24.140625" style="1" bestFit="1" customWidth="1"/>
    <col min="5550" max="5550" width="14" style="1" bestFit="1" customWidth="1"/>
    <col min="5551" max="5551" width="24.140625" style="1" bestFit="1" customWidth="1"/>
    <col min="5552" max="5552" width="14" style="1" bestFit="1" customWidth="1"/>
    <col min="5553" max="5553" width="24.140625" style="1" bestFit="1" customWidth="1"/>
    <col min="5554" max="5554" width="14" style="1" bestFit="1" customWidth="1"/>
    <col min="5555" max="5555" width="23.140625" style="1" bestFit="1" customWidth="1"/>
    <col min="5556" max="5556" width="14" style="1" bestFit="1" customWidth="1"/>
    <col min="5557" max="5557" width="24.140625" style="1" bestFit="1" customWidth="1"/>
    <col min="5558" max="5558" width="14" style="1" bestFit="1" customWidth="1"/>
    <col min="5559" max="5559" width="24.140625" style="1" bestFit="1" customWidth="1"/>
    <col min="5560" max="5560" width="14" style="1" bestFit="1" customWidth="1"/>
    <col min="5561" max="5561" width="24.140625" style="1" bestFit="1" customWidth="1"/>
    <col min="5562" max="5562" width="14" style="1" bestFit="1" customWidth="1"/>
    <col min="5563" max="5564" width="5" style="1" bestFit="1" customWidth="1"/>
    <col min="5565" max="5565" width="24.140625" style="1" bestFit="1" customWidth="1"/>
    <col min="5566" max="5566" width="13" style="1" bestFit="1" customWidth="1"/>
    <col min="5567" max="5567" width="24.140625" style="1" bestFit="1" customWidth="1"/>
    <col min="5568" max="5568" width="13" style="1" bestFit="1" customWidth="1"/>
    <col min="5569" max="5569" width="24.140625" style="1" bestFit="1" customWidth="1"/>
    <col min="5570" max="5570" width="14" style="1" bestFit="1" customWidth="1"/>
    <col min="5571" max="5571" width="24.140625" style="1" bestFit="1" customWidth="1"/>
    <col min="5572" max="5572" width="14" style="1" bestFit="1" customWidth="1"/>
    <col min="5573" max="5573" width="24.140625" style="1" bestFit="1" customWidth="1"/>
    <col min="5574" max="5574" width="14" style="1" bestFit="1" customWidth="1"/>
    <col min="5575" max="5575" width="24.140625" style="1" bestFit="1" customWidth="1"/>
    <col min="5576" max="5576" width="14" style="1" bestFit="1" customWidth="1"/>
    <col min="5577" max="5577" width="24.140625" style="1" bestFit="1" customWidth="1"/>
    <col min="5578" max="5578" width="12" style="1" bestFit="1" customWidth="1"/>
    <col min="5579" max="5579" width="24.140625" style="1" bestFit="1" customWidth="1"/>
    <col min="5580" max="5580" width="14" style="1" bestFit="1" customWidth="1"/>
    <col min="5581" max="5581" width="24.140625" style="1" bestFit="1" customWidth="1"/>
    <col min="5582" max="5582" width="14" style="1" bestFit="1" customWidth="1"/>
    <col min="5583" max="5583" width="22.140625" style="1" bestFit="1" customWidth="1"/>
    <col min="5584" max="5584" width="14" style="1" bestFit="1" customWidth="1"/>
    <col min="5585" max="5585" width="24.140625" style="1" bestFit="1" customWidth="1"/>
    <col min="5586" max="5586" width="14" style="1" bestFit="1" customWidth="1"/>
    <col min="5587" max="5587" width="24.140625" style="1" bestFit="1" customWidth="1"/>
    <col min="5588" max="5588" width="14" style="1" bestFit="1" customWidth="1"/>
    <col min="5589" max="5589" width="23.140625" style="1" bestFit="1" customWidth="1"/>
    <col min="5590" max="5590" width="14" style="1" bestFit="1" customWidth="1"/>
    <col min="5591" max="5591" width="24.140625" style="1" bestFit="1" customWidth="1"/>
    <col min="5592" max="5592" width="14" style="1" bestFit="1" customWidth="1"/>
    <col min="5593" max="5594" width="5" style="1" bestFit="1" customWidth="1"/>
    <col min="5595" max="5595" width="24.140625" style="1" bestFit="1" customWidth="1"/>
    <col min="5596" max="5596" width="14" style="1" bestFit="1" customWidth="1"/>
    <col min="5597" max="5597" width="24.140625" style="1" bestFit="1" customWidth="1"/>
    <col min="5598" max="5598" width="14" style="1" bestFit="1" customWidth="1"/>
    <col min="5599" max="5599" width="24.140625" style="1" bestFit="1" customWidth="1"/>
    <col min="5600" max="5600" width="14" style="1" bestFit="1" customWidth="1"/>
    <col min="5601" max="5601" width="24.140625" style="1" bestFit="1" customWidth="1"/>
    <col min="5602" max="5602" width="14" style="1" bestFit="1" customWidth="1"/>
    <col min="5603" max="5603" width="24.140625" style="1" bestFit="1" customWidth="1"/>
    <col min="5604" max="5604" width="13" style="1" bestFit="1" customWidth="1"/>
    <col min="5605" max="5605" width="24.140625" style="1" bestFit="1" customWidth="1"/>
    <col min="5606" max="5606" width="14" style="1" bestFit="1" customWidth="1"/>
    <col min="5607" max="5607" width="24.140625" style="1" bestFit="1" customWidth="1"/>
    <col min="5608" max="5608" width="14" style="1" bestFit="1" customWidth="1"/>
    <col min="5609" max="5609" width="24.140625" style="1" bestFit="1" customWidth="1"/>
    <col min="5610" max="5610" width="14" style="1" bestFit="1" customWidth="1"/>
    <col min="5611" max="5611" width="24.140625" style="1" bestFit="1" customWidth="1"/>
    <col min="5612" max="5612" width="14" style="1" bestFit="1" customWidth="1"/>
    <col min="5613" max="5613" width="24.140625" style="1" bestFit="1" customWidth="1"/>
    <col min="5614" max="5614" width="14" style="1" bestFit="1" customWidth="1"/>
    <col min="5615" max="5615" width="24.140625" style="1" bestFit="1" customWidth="1"/>
    <col min="5616" max="5616" width="13" style="1" bestFit="1" customWidth="1"/>
    <col min="5617" max="5617" width="24.140625" style="1" bestFit="1" customWidth="1"/>
    <col min="5618" max="5618" width="14" style="1" bestFit="1" customWidth="1"/>
    <col min="5619" max="5619" width="24.140625" style="1" bestFit="1" customWidth="1"/>
    <col min="5620" max="5620" width="14" style="1" bestFit="1" customWidth="1"/>
    <col min="5621" max="5621" width="24.140625" style="1" bestFit="1" customWidth="1"/>
    <col min="5622" max="5622" width="14" style="1" bestFit="1" customWidth="1"/>
    <col min="5623" max="5623" width="24.140625" style="1" bestFit="1" customWidth="1"/>
    <col min="5624" max="5624" width="13" style="1" bestFit="1" customWidth="1"/>
    <col min="5625" max="5625" width="24.140625" style="1" bestFit="1" customWidth="1"/>
    <col min="5626" max="5626" width="14" style="1" bestFit="1" customWidth="1"/>
    <col min="5627" max="5627" width="24.140625" style="1" bestFit="1" customWidth="1"/>
    <col min="5628" max="5628" width="14" style="1" bestFit="1" customWidth="1"/>
    <col min="5629" max="5629" width="24.140625" style="1" bestFit="1" customWidth="1"/>
    <col min="5630" max="5630" width="13" style="1" bestFit="1" customWidth="1"/>
    <col min="5631" max="5631" width="24.140625" style="1" bestFit="1" customWidth="1"/>
    <col min="5632" max="5632" width="14" style="1" bestFit="1" customWidth="1"/>
    <col min="5633" max="5633" width="24.140625" style="1" bestFit="1" customWidth="1"/>
    <col min="5634" max="5634" width="13" style="1" bestFit="1" customWidth="1"/>
    <col min="5635" max="5636" width="5" style="1" bestFit="1" customWidth="1"/>
    <col min="5637" max="5637" width="24.140625" style="1" bestFit="1" customWidth="1"/>
    <col min="5638" max="5638" width="13" style="1" bestFit="1" customWidth="1"/>
    <col min="5639" max="5639" width="24.140625" style="1" bestFit="1" customWidth="1"/>
    <col min="5640" max="5640" width="14" style="1" bestFit="1" customWidth="1"/>
    <col min="5641" max="5641" width="24.140625" style="1" bestFit="1" customWidth="1"/>
    <col min="5642" max="5642" width="14" style="1" bestFit="1" customWidth="1"/>
    <col min="5643" max="5643" width="24.140625" style="1" bestFit="1" customWidth="1"/>
    <col min="5644" max="5644" width="14" style="1" bestFit="1" customWidth="1"/>
    <col min="5645" max="5645" width="24.140625" style="1" bestFit="1" customWidth="1"/>
    <col min="5646" max="5646" width="14" style="1" bestFit="1" customWidth="1"/>
    <col min="5647" max="5647" width="24.140625" style="1" bestFit="1" customWidth="1"/>
    <col min="5648" max="5648" width="14" style="1" bestFit="1" customWidth="1"/>
    <col min="5649" max="5649" width="24.140625" style="1" bestFit="1" customWidth="1"/>
    <col min="5650" max="5650" width="14" style="1" bestFit="1" customWidth="1"/>
    <col min="5651" max="5651" width="24.140625" style="1" bestFit="1" customWidth="1"/>
    <col min="5652" max="5652" width="14" style="1" bestFit="1" customWidth="1"/>
    <col min="5653" max="5653" width="24.140625" style="1" bestFit="1" customWidth="1"/>
    <col min="5654" max="5654" width="13" style="1" bestFit="1" customWidth="1"/>
    <col min="5655" max="5655" width="23.140625" style="1" bestFit="1" customWidth="1"/>
    <col min="5656" max="5656" width="14" style="1" bestFit="1" customWidth="1"/>
    <col min="5657" max="5657" width="24.140625" style="1" bestFit="1" customWidth="1"/>
    <col min="5658" max="5658" width="14" style="1" bestFit="1" customWidth="1"/>
    <col min="5659" max="5659" width="24.140625" style="1" bestFit="1" customWidth="1"/>
    <col min="5660" max="5660" width="14" style="1" bestFit="1" customWidth="1"/>
    <col min="5661" max="5662" width="5" style="1" bestFit="1" customWidth="1"/>
    <col min="5663" max="5663" width="23.140625" style="1" bestFit="1" customWidth="1"/>
    <col min="5664" max="5664" width="14" style="1" bestFit="1" customWidth="1"/>
    <col min="5665" max="5665" width="24.140625" style="1" bestFit="1" customWidth="1"/>
    <col min="5666" max="5666" width="14" style="1" bestFit="1" customWidth="1"/>
    <col min="5667" max="5667" width="24.140625" style="1" bestFit="1" customWidth="1"/>
    <col min="5668" max="5668" width="14" style="1" bestFit="1" customWidth="1"/>
    <col min="5669" max="5669" width="24.140625" style="1" bestFit="1" customWidth="1"/>
    <col min="5670" max="5670" width="14" style="1" bestFit="1" customWidth="1"/>
    <col min="5671" max="5671" width="24.140625" style="1" bestFit="1" customWidth="1"/>
    <col min="5672" max="5672" width="14" style="1" bestFit="1" customWidth="1"/>
    <col min="5673" max="5673" width="24.140625" style="1" bestFit="1" customWidth="1"/>
    <col min="5674" max="5674" width="14" style="1" bestFit="1" customWidth="1"/>
    <col min="5675" max="5675" width="23.140625" style="1" bestFit="1" customWidth="1"/>
    <col min="5676" max="5676" width="14" style="1" bestFit="1" customWidth="1"/>
    <col min="5677" max="5677" width="24.140625" style="1" bestFit="1" customWidth="1"/>
    <col min="5678" max="5678" width="14" style="1" bestFit="1" customWidth="1"/>
    <col min="5679" max="5679" width="24.140625" style="1" bestFit="1" customWidth="1"/>
    <col min="5680" max="5680" width="14" style="1" bestFit="1" customWidth="1"/>
    <col min="5681" max="5681" width="24.140625" style="1" bestFit="1" customWidth="1"/>
    <col min="5682" max="5682" width="14" style="1" bestFit="1" customWidth="1"/>
    <col min="5683" max="5683" width="24.140625" style="1" bestFit="1" customWidth="1"/>
    <col min="5684" max="5684" width="14" style="1" bestFit="1" customWidth="1"/>
    <col min="5685" max="5685" width="24.140625" style="1" bestFit="1" customWidth="1"/>
    <col min="5686" max="5686" width="14" style="1" bestFit="1" customWidth="1"/>
    <col min="5687" max="5687" width="24.140625" style="1" bestFit="1" customWidth="1"/>
    <col min="5688" max="5688" width="13" style="1" bestFit="1" customWidth="1"/>
    <col min="5689" max="5689" width="24.140625" style="1" bestFit="1" customWidth="1"/>
    <col min="5690" max="5690" width="14" style="1" bestFit="1" customWidth="1"/>
    <col min="5691" max="5691" width="24.140625" style="1" bestFit="1" customWidth="1"/>
    <col min="5692" max="5692" width="14" style="1" bestFit="1" customWidth="1"/>
    <col min="5693" max="5693" width="24.140625" style="1" bestFit="1" customWidth="1"/>
    <col min="5694" max="5694" width="14" style="1" bestFit="1" customWidth="1"/>
    <col min="5695" max="5695" width="24.140625" style="1" bestFit="1" customWidth="1"/>
    <col min="5696" max="5696" width="14" style="1" bestFit="1" customWidth="1"/>
    <col min="5697" max="5697" width="24.140625" style="1" bestFit="1" customWidth="1"/>
    <col min="5698" max="5698" width="14" style="1" bestFit="1" customWidth="1"/>
    <col min="5699" max="5699" width="24.140625" style="1" bestFit="1" customWidth="1"/>
    <col min="5700" max="5700" width="14" style="1" bestFit="1" customWidth="1"/>
    <col min="5701" max="5701" width="24.140625" style="1" bestFit="1" customWidth="1"/>
    <col min="5702" max="5702" width="14" style="1" bestFit="1" customWidth="1"/>
    <col min="5703" max="5703" width="24.140625" style="1" bestFit="1" customWidth="1"/>
    <col min="5704" max="5704" width="13" style="1" bestFit="1" customWidth="1"/>
    <col min="5705" max="5705" width="24.140625" style="1" bestFit="1" customWidth="1"/>
    <col min="5706" max="5706" width="14" style="1" bestFit="1" customWidth="1"/>
    <col min="5707" max="5707" width="24.140625" style="1" bestFit="1" customWidth="1"/>
    <col min="5708" max="5708" width="14" style="1" bestFit="1" customWidth="1"/>
    <col min="5709" max="5710" width="5" style="1" bestFit="1" customWidth="1"/>
    <col min="5711" max="5711" width="24.140625" style="1" bestFit="1" customWidth="1"/>
    <col min="5712" max="5712" width="14" style="1" bestFit="1" customWidth="1"/>
    <col min="5713" max="5713" width="24.140625" style="1" bestFit="1" customWidth="1"/>
    <col min="5714" max="5714" width="14" style="1" bestFit="1" customWidth="1"/>
    <col min="5715" max="5715" width="24.140625" style="1" bestFit="1" customWidth="1"/>
    <col min="5716" max="5716" width="14" style="1" bestFit="1" customWidth="1"/>
    <col min="5717" max="5717" width="24.140625" style="1" bestFit="1" customWidth="1"/>
    <col min="5718" max="5718" width="13" style="1" bestFit="1" customWidth="1"/>
    <col min="5719" max="5720" width="5" style="1" bestFit="1" customWidth="1"/>
    <col min="5721" max="5721" width="21" style="1" bestFit="1" customWidth="1"/>
    <col min="5722" max="5722" width="14" style="1" bestFit="1" customWidth="1"/>
    <col min="5723" max="5723" width="24.140625" style="1" bestFit="1" customWidth="1"/>
    <col min="5724" max="5724" width="14" style="1" bestFit="1" customWidth="1"/>
    <col min="5725" max="5725" width="24.140625" style="1" bestFit="1" customWidth="1"/>
    <col min="5726" max="5726" width="14" style="1" bestFit="1" customWidth="1"/>
    <col min="5727" max="5727" width="24.140625" style="1" bestFit="1" customWidth="1"/>
    <col min="5728" max="5728" width="14" style="1" bestFit="1" customWidth="1"/>
    <col min="5729" max="5729" width="24.140625" style="1" bestFit="1" customWidth="1"/>
    <col min="5730" max="5730" width="14" style="1" bestFit="1" customWidth="1"/>
    <col min="5731" max="5731" width="24.140625" style="1" bestFit="1" customWidth="1"/>
    <col min="5732" max="5732" width="14" style="1" bestFit="1" customWidth="1"/>
    <col min="5733" max="5733" width="24.140625" style="1" bestFit="1" customWidth="1"/>
    <col min="5734" max="5734" width="14" style="1" bestFit="1" customWidth="1"/>
    <col min="5735" max="5736" width="5" style="1" bestFit="1" customWidth="1"/>
    <col min="5737" max="5737" width="24.140625" style="1" bestFit="1" customWidth="1"/>
    <col min="5738" max="5738" width="14" style="1" bestFit="1" customWidth="1"/>
    <col min="5739" max="5740" width="5" style="1" bestFit="1" customWidth="1"/>
    <col min="5741" max="5741" width="24.140625" style="1" bestFit="1" customWidth="1"/>
    <col min="5742" max="5742" width="12" style="1" bestFit="1" customWidth="1"/>
    <col min="5743" max="5743" width="24.140625" style="1" bestFit="1" customWidth="1"/>
    <col min="5744" max="5744" width="14" style="1" bestFit="1" customWidth="1"/>
    <col min="5745" max="5745" width="24.140625" style="1" bestFit="1" customWidth="1"/>
    <col min="5746" max="5746" width="14" style="1" bestFit="1" customWidth="1"/>
    <col min="5747" max="5747" width="24.140625" style="1" bestFit="1" customWidth="1"/>
    <col min="5748" max="5748" width="14" style="1" bestFit="1" customWidth="1"/>
    <col min="5749" max="5749" width="24.140625" style="1" bestFit="1" customWidth="1"/>
    <col min="5750" max="5750" width="14" style="1" bestFit="1" customWidth="1"/>
    <col min="5751" max="5751" width="23.140625" style="1" bestFit="1" customWidth="1"/>
    <col min="5752" max="5752" width="13" style="1" bestFit="1" customWidth="1"/>
    <col min="5753" max="5753" width="24.140625" style="1" bestFit="1" customWidth="1"/>
    <col min="5754" max="5754" width="14" style="1" bestFit="1" customWidth="1"/>
    <col min="5755" max="5755" width="24.140625" style="1" bestFit="1" customWidth="1"/>
    <col min="5756" max="5756" width="14" style="1" bestFit="1" customWidth="1"/>
    <col min="5757" max="5757" width="24.140625" style="1" bestFit="1" customWidth="1"/>
    <col min="5758" max="5758" width="13" style="1" bestFit="1" customWidth="1"/>
    <col min="5759" max="5759" width="24.140625" style="1" bestFit="1" customWidth="1"/>
    <col min="5760" max="5760" width="14" style="1" bestFit="1" customWidth="1"/>
    <col min="5761" max="5761" width="23.140625" style="1" bestFit="1" customWidth="1"/>
    <col min="5762" max="5762" width="14" style="1" bestFit="1" customWidth="1"/>
    <col min="5763" max="5763" width="24.140625" style="1" bestFit="1" customWidth="1"/>
    <col min="5764" max="5764" width="14" style="1" bestFit="1" customWidth="1"/>
    <col min="5765" max="5765" width="24.140625" style="1" bestFit="1" customWidth="1"/>
    <col min="5766" max="5766" width="14" style="1" bestFit="1" customWidth="1"/>
    <col min="5767" max="5767" width="24.140625" style="1" bestFit="1" customWidth="1"/>
    <col min="5768" max="5768" width="14" style="1" bestFit="1" customWidth="1"/>
    <col min="5769" max="5769" width="24.140625" style="1" bestFit="1" customWidth="1"/>
    <col min="5770" max="5770" width="14" style="1" bestFit="1" customWidth="1"/>
    <col min="5771" max="5772" width="5" style="1" bestFit="1" customWidth="1"/>
    <col min="5773" max="5773" width="24.140625" style="1" bestFit="1" customWidth="1"/>
    <col min="5774" max="5774" width="14" style="1" bestFit="1" customWidth="1"/>
    <col min="5775" max="5775" width="24.140625" style="1" bestFit="1" customWidth="1"/>
    <col min="5776" max="5776" width="13" style="1" bestFit="1" customWidth="1"/>
    <col min="5777" max="5777" width="24.140625" style="1" bestFit="1" customWidth="1"/>
    <col min="5778" max="5778" width="14" style="1" bestFit="1" customWidth="1"/>
    <col min="5779" max="5779" width="24.140625" style="1" bestFit="1" customWidth="1"/>
    <col min="5780" max="5780" width="14" style="1" bestFit="1" customWidth="1"/>
    <col min="5781" max="5781" width="24.140625" style="1" bestFit="1" customWidth="1"/>
    <col min="5782" max="5782" width="14" style="1" bestFit="1" customWidth="1"/>
    <col min="5783" max="5783" width="24.140625" style="1" bestFit="1" customWidth="1"/>
    <col min="5784" max="5784" width="14" style="1" bestFit="1" customWidth="1"/>
    <col min="5785" max="5785" width="24.140625" style="1" bestFit="1" customWidth="1"/>
    <col min="5786" max="5786" width="14" style="1" bestFit="1" customWidth="1"/>
    <col min="5787" max="5787" width="24.140625" style="1" bestFit="1" customWidth="1"/>
    <col min="5788" max="5788" width="13" style="1" bestFit="1" customWidth="1"/>
    <col min="5789" max="5789" width="23.140625" style="1" bestFit="1" customWidth="1"/>
    <col min="5790" max="5790" width="13" style="1" bestFit="1" customWidth="1"/>
    <col min="5791" max="5791" width="5" style="1" bestFit="1" customWidth="1"/>
    <col min="5792" max="5792" width="24.140625" style="1" bestFit="1" customWidth="1"/>
    <col min="5793" max="5793" width="14" style="1" bestFit="1" customWidth="1"/>
    <col min="5794" max="5794" width="24.140625" style="1" bestFit="1" customWidth="1"/>
    <col min="5795" max="5795" width="14" style="1" bestFit="1" customWidth="1"/>
    <col min="5796" max="5796" width="24.140625" style="1" bestFit="1" customWidth="1"/>
    <col min="5797" max="5797" width="14" style="1" bestFit="1" customWidth="1"/>
    <col min="5798" max="5798" width="24.140625" style="1" bestFit="1" customWidth="1"/>
    <col min="5799" max="5799" width="14" style="1" bestFit="1" customWidth="1"/>
    <col min="5800" max="5800" width="24.140625" style="1" bestFit="1" customWidth="1"/>
    <col min="5801" max="5801" width="14" style="1" bestFit="1" customWidth="1"/>
    <col min="5802" max="5802" width="24.140625" style="1" bestFit="1" customWidth="1"/>
    <col min="5803" max="5803" width="14" style="1" bestFit="1" customWidth="1"/>
    <col min="5804" max="5804" width="24.140625" style="1" bestFit="1" customWidth="1"/>
    <col min="5805" max="5805" width="14" style="1" bestFit="1" customWidth="1"/>
    <col min="5806" max="5806" width="24.140625" style="1" bestFit="1" customWidth="1"/>
    <col min="5807" max="5807" width="14" style="1" bestFit="1" customWidth="1"/>
    <col min="5808" max="5808" width="24.140625" style="1" bestFit="1" customWidth="1"/>
    <col min="5809" max="5809" width="14" style="1" bestFit="1" customWidth="1"/>
    <col min="5810" max="5810" width="23.140625" style="1" bestFit="1" customWidth="1"/>
    <col min="5811" max="5811" width="14" style="1" bestFit="1" customWidth="1"/>
    <col min="5812" max="5812" width="24.140625" style="1" bestFit="1" customWidth="1"/>
    <col min="5813" max="5813" width="14" style="1" bestFit="1" customWidth="1"/>
    <col min="5814" max="5814" width="24.140625" style="1" bestFit="1" customWidth="1"/>
    <col min="5815" max="5815" width="14" style="1" bestFit="1" customWidth="1"/>
    <col min="5816" max="5816" width="24.140625" style="1" bestFit="1" customWidth="1"/>
    <col min="5817" max="5817" width="14" style="1" bestFit="1" customWidth="1"/>
    <col min="5818" max="5818" width="24.140625" style="1" bestFit="1" customWidth="1"/>
    <col min="5819" max="5819" width="14" style="1" bestFit="1" customWidth="1"/>
    <col min="5820" max="5820" width="24.140625" style="1" bestFit="1" customWidth="1"/>
    <col min="5821" max="5821" width="14" style="1" bestFit="1" customWidth="1"/>
    <col min="5822" max="5822" width="24.140625" style="1" bestFit="1" customWidth="1"/>
    <col min="5823" max="5823" width="14" style="1" bestFit="1" customWidth="1"/>
    <col min="5824" max="5824" width="24.140625" style="1" bestFit="1" customWidth="1"/>
    <col min="5825" max="5825" width="14" style="1" bestFit="1" customWidth="1"/>
    <col min="5826" max="5826" width="24.140625" style="1" bestFit="1" customWidth="1"/>
    <col min="5827" max="5827" width="14" style="1" bestFit="1" customWidth="1"/>
    <col min="5828" max="5828" width="24.140625" style="1" bestFit="1" customWidth="1"/>
    <col min="5829" max="5829" width="14" style="1" bestFit="1" customWidth="1"/>
    <col min="5830" max="5830" width="24.140625" style="1" bestFit="1" customWidth="1"/>
    <col min="5831" max="5831" width="14" style="1" bestFit="1" customWidth="1"/>
    <col min="5832" max="5832" width="24.140625" style="1" bestFit="1" customWidth="1"/>
    <col min="5833" max="5833" width="14" style="1" bestFit="1" customWidth="1"/>
    <col min="5834" max="5834" width="24.140625" style="1" bestFit="1" customWidth="1"/>
    <col min="5835" max="5835" width="14" style="1" bestFit="1" customWidth="1"/>
    <col min="5836" max="5836" width="24.140625" style="1" bestFit="1" customWidth="1"/>
    <col min="5837" max="5837" width="14" style="1" bestFit="1" customWidth="1"/>
    <col min="5838" max="5838" width="24.140625" style="1" bestFit="1" customWidth="1"/>
    <col min="5839" max="5839" width="14" style="1" bestFit="1" customWidth="1"/>
    <col min="5840" max="5841" width="5" style="1" bestFit="1" customWidth="1"/>
    <col min="5842" max="5842" width="24.140625" style="1" bestFit="1" customWidth="1"/>
    <col min="5843" max="5843" width="14" style="1" bestFit="1" customWidth="1"/>
    <col min="5844" max="5845" width="5" style="1" bestFit="1" customWidth="1"/>
    <col min="5846" max="5846" width="24.140625" style="1" bestFit="1" customWidth="1"/>
    <col min="5847" max="5847" width="14" style="1" bestFit="1" customWidth="1"/>
    <col min="5848" max="5848" width="24.140625" style="1" bestFit="1" customWidth="1"/>
    <col min="5849" max="5849" width="14" style="1" bestFit="1" customWidth="1"/>
    <col min="5850" max="5850" width="24.140625" style="1" bestFit="1" customWidth="1"/>
    <col min="5851" max="5851" width="13" style="1" bestFit="1" customWidth="1"/>
    <col min="5852" max="5852" width="24.140625" style="1" bestFit="1" customWidth="1"/>
    <col min="5853" max="5853" width="14" style="1" bestFit="1" customWidth="1"/>
    <col min="5854" max="5854" width="24.140625" style="1" bestFit="1" customWidth="1"/>
    <col min="5855" max="5855" width="13" style="1" bestFit="1" customWidth="1"/>
    <col min="5856" max="5856" width="24.140625" style="1" bestFit="1" customWidth="1"/>
    <col min="5857" max="5857" width="13" style="1" bestFit="1" customWidth="1"/>
    <col min="5858" max="5858" width="24.140625" style="1" bestFit="1" customWidth="1"/>
    <col min="5859" max="5859" width="14" style="1" bestFit="1" customWidth="1"/>
    <col min="5860" max="5860" width="24.140625" style="1" bestFit="1" customWidth="1"/>
    <col min="5861" max="5861" width="14" style="1" bestFit="1" customWidth="1"/>
    <col min="5862" max="5862" width="24.140625" style="1" bestFit="1" customWidth="1"/>
    <col min="5863" max="5863" width="14" style="1" bestFit="1" customWidth="1"/>
    <col min="5864" max="5864" width="24.140625" style="1" bestFit="1" customWidth="1"/>
    <col min="5865" max="5865" width="14" style="1" bestFit="1" customWidth="1"/>
    <col min="5866" max="5866" width="24.140625" style="1" bestFit="1" customWidth="1"/>
    <col min="5867" max="5867" width="13" style="1" bestFit="1" customWidth="1"/>
    <col min="5868" max="5868" width="23.140625" style="1" bestFit="1" customWidth="1"/>
    <col min="5869" max="5869" width="14" style="1" bestFit="1" customWidth="1"/>
    <col min="5870" max="5870" width="24.140625" style="1" bestFit="1" customWidth="1"/>
    <col min="5871" max="5871" width="14" style="1" bestFit="1" customWidth="1"/>
    <col min="5872" max="5872" width="24.140625" style="1" bestFit="1" customWidth="1"/>
    <col min="5873" max="5873" width="14" style="1" bestFit="1" customWidth="1"/>
    <col min="5874" max="5874" width="23.140625" style="1" bestFit="1" customWidth="1"/>
    <col min="5875" max="5875" width="14" style="1" bestFit="1" customWidth="1"/>
    <col min="5876" max="5876" width="23.140625" style="1" bestFit="1" customWidth="1"/>
    <col min="5877" max="5877" width="14" style="1" bestFit="1" customWidth="1"/>
    <col min="5878" max="5878" width="24.140625" style="1" bestFit="1" customWidth="1"/>
    <col min="5879" max="5879" width="14" style="1" bestFit="1" customWidth="1"/>
    <col min="5880" max="5880" width="24.140625" style="1" bestFit="1" customWidth="1"/>
    <col min="5881" max="5881" width="14" style="1" bestFit="1" customWidth="1"/>
    <col min="5882" max="5882" width="24.140625" style="1" bestFit="1" customWidth="1"/>
    <col min="5883" max="5883" width="14" style="1" bestFit="1" customWidth="1"/>
    <col min="5884" max="5884" width="23.140625" style="1" bestFit="1" customWidth="1"/>
    <col min="5885" max="5885" width="14" style="1" bestFit="1" customWidth="1"/>
    <col min="5886" max="5886" width="24.140625" style="1" bestFit="1" customWidth="1"/>
    <col min="5887" max="5887" width="14" style="1" bestFit="1" customWidth="1"/>
    <col min="5888" max="5888" width="24.140625" style="1" bestFit="1" customWidth="1"/>
    <col min="5889" max="5889" width="14" style="1" bestFit="1" customWidth="1"/>
    <col min="5890" max="5890" width="24.140625" style="1" bestFit="1" customWidth="1"/>
    <col min="5891" max="5891" width="14" style="1" bestFit="1" customWidth="1"/>
    <col min="5892" max="5892" width="24.140625" style="1" bestFit="1" customWidth="1"/>
    <col min="5893" max="5893" width="14" style="1" bestFit="1" customWidth="1"/>
    <col min="5894" max="5894" width="24.140625" style="1" bestFit="1" customWidth="1"/>
    <col min="5895" max="5895" width="14" style="1" bestFit="1" customWidth="1"/>
    <col min="5896" max="5896" width="24.140625" style="1" bestFit="1" customWidth="1"/>
    <col min="5897" max="5897" width="14" style="1" bestFit="1" customWidth="1"/>
    <col min="5898" max="5898" width="24.140625" style="1" bestFit="1" customWidth="1"/>
    <col min="5899" max="5899" width="14" style="1" bestFit="1" customWidth="1"/>
    <col min="5900" max="5900" width="24.140625" style="1" bestFit="1" customWidth="1"/>
    <col min="5901" max="5901" width="14" style="1" bestFit="1" customWidth="1"/>
    <col min="5902" max="5902" width="24.140625" style="1" bestFit="1" customWidth="1"/>
    <col min="5903" max="5903" width="14" style="1" bestFit="1" customWidth="1"/>
    <col min="5904" max="5905" width="5" style="1" bestFit="1" customWidth="1"/>
    <col min="5906" max="5906" width="24.140625" style="1" bestFit="1" customWidth="1"/>
    <col min="5907" max="5907" width="13" style="1" bestFit="1" customWidth="1"/>
    <col min="5908" max="5908" width="24.140625" style="1" bestFit="1" customWidth="1"/>
    <col min="5909" max="5909" width="14" style="1" bestFit="1" customWidth="1"/>
    <col min="5910" max="5910" width="24.140625" style="1" bestFit="1" customWidth="1"/>
    <col min="5911" max="5911" width="14" style="1" bestFit="1" customWidth="1"/>
    <col min="5912" max="5912" width="23.140625" style="1" bestFit="1" customWidth="1"/>
    <col min="5913" max="5913" width="14" style="1" bestFit="1" customWidth="1"/>
    <col min="5914" max="5914" width="24.140625" style="1" bestFit="1" customWidth="1"/>
    <col min="5915" max="5915" width="14" style="1" bestFit="1" customWidth="1"/>
    <col min="5916" max="5916" width="24.140625" style="1" bestFit="1" customWidth="1"/>
    <col min="5917" max="5917" width="14" style="1" bestFit="1" customWidth="1"/>
    <col min="5918" max="5918" width="24.140625" style="1" bestFit="1" customWidth="1"/>
    <col min="5919" max="5919" width="14" style="1" bestFit="1" customWidth="1"/>
    <col min="5920" max="5920" width="24.140625" style="1" bestFit="1" customWidth="1"/>
    <col min="5921" max="5921" width="14" style="1" bestFit="1" customWidth="1"/>
    <col min="5922" max="5922" width="24.140625" style="1" bestFit="1" customWidth="1"/>
    <col min="5923" max="5923" width="13" style="1" bestFit="1" customWidth="1"/>
    <col min="5924" max="5925" width="5" style="1" bestFit="1" customWidth="1"/>
    <col min="5926" max="5926" width="15.85546875" style="1" bestFit="1" customWidth="1"/>
    <col min="5927" max="5927" width="14" style="1" bestFit="1" customWidth="1"/>
    <col min="5928" max="5928" width="24.140625" style="1" bestFit="1" customWidth="1"/>
    <col min="5929" max="5929" width="13" style="1" bestFit="1" customWidth="1"/>
    <col min="5930" max="5930" width="24.140625" style="1" bestFit="1" customWidth="1"/>
    <col min="5931" max="5931" width="14" style="1" bestFit="1" customWidth="1"/>
    <col min="5932" max="5932" width="24.140625" style="1" bestFit="1" customWidth="1"/>
    <col min="5933" max="5933" width="14" style="1" bestFit="1" customWidth="1"/>
    <col min="5934" max="5934" width="23.140625" style="1" bestFit="1" customWidth="1"/>
    <col min="5935" max="5935" width="14" style="1" bestFit="1" customWidth="1"/>
    <col min="5936" max="5937" width="5" style="1" bestFit="1" customWidth="1"/>
    <col min="5938" max="5938" width="24.140625" style="1" bestFit="1" customWidth="1"/>
    <col min="5939" max="5939" width="14" style="1" bestFit="1" customWidth="1"/>
    <col min="5940" max="5940" width="23.140625" style="1" bestFit="1" customWidth="1"/>
    <col min="5941" max="5941" width="13" style="1" bestFit="1" customWidth="1"/>
    <col min="5942" max="5942" width="19" style="1" bestFit="1" customWidth="1"/>
    <col min="5943" max="5943" width="14" style="1" bestFit="1" customWidth="1"/>
    <col min="5944" max="5945" width="5" style="1" bestFit="1" customWidth="1"/>
    <col min="5946" max="5946" width="24.140625" style="1" bestFit="1" customWidth="1"/>
    <col min="5947" max="5947" width="14" style="1" bestFit="1" customWidth="1"/>
    <col min="5948" max="5948" width="24.140625" style="1" bestFit="1" customWidth="1"/>
    <col min="5949" max="5949" width="14" style="1" bestFit="1" customWidth="1"/>
    <col min="5950" max="5950" width="24.140625" style="1" bestFit="1" customWidth="1"/>
    <col min="5951" max="5951" width="12" style="1" bestFit="1" customWidth="1"/>
    <col min="5952" max="5952" width="24.140625" style="1" bestFit="1" customWidth="1"/>
    <col min="5953" max="5953" width="14" style="1" bestFit="1" customWidth="1"/>
    <col min="5954" max="5954" width="24.140625" style="1" bestFit="1" customWidth="1"/>
    <col min="5955" max="5955" width="13" style="1" bestFit="1" customWidth="1"/>
    <col min="5956" max="5956" width="24.140625" style="1" bestFit="1" customWidth="1"/>
    <col min="5957" max="5957" width="14" style="1" bestFit="1" customWidth="1"/>
    <col min="5958" max="5958" width="24.140625" style="1" bestFit="1" customWidth="1"/>
    <col min="5959" max="5959" width="14" style="1" bestFit="1" customWidth="1"/>
    <col min="5960" max="5960" width="24.140625" style="1" bestFit="1" customWidth="1"/>
    <col min="5961" max="5961" width="14" style="1" bestFit="1" customWidth="1"/>
    <col min="5962" max="5962" width="24.140625" style="1" bestFit="1" customWidth="1"/>
    <col min="5963" max="5963" width="14" style="1" bestFit="1" customWidth="1"/>
    <col min="5964" max="5964" width="23.140625" style="1" bestFit="1" customWidth="1"/>
    <col min="5965" max="5965" width="14" style="1" bestFit="1" customWidth="1"/>
    <col min="5966" max="5966" width="24.140625" style="1" bestFit="1" customWidth="1"/>
    <col min="5967" max="5967" width="14" style="1" bestFit="1" customWidth="1"/>
    <col min="5968" max="5968" width="24.140625" style="1" bestFit="1" customWidth="1"/>
    <col min="5969" max="5969" width="14" style="1" bestFit="1" customWidth="1"/>
    <col min="5970" max="5970" width="24.140625" style="1" bestFit="1" customWidth="1"/>
    <col min="5971" max="5971" width="14" style="1" bestFit="1" customWidth="1"/>
    <col min="5972" max="5972" width="22.140625" style="1" bestFit="1" customWidth="1"/>
    <col min="5973" max="5973" width="14" style="1" bestFit="1" customWidth="1"/>
    <col min="5974" max="5974" width="24.140625" style="1" bestFit="1" customWidth="1"/>
    <col min="5975" max="5975" width="14" style="1" bestFit="1" customWidth="1"/>
    <col min="5976" max="5976" width="24.140625" style="1" bestFit="1" customWidth="1"/>
    <col min="5977" max="5977" width="14" style="1" bestFit="1" customWidth="1"/>
    <col min="5978" max="5978" width="24.140625" style="1" bestFit="1" customWidth="1"/>
    <col min="5979" max="5979" width="14" style="1" bestFit="1" customWidth="1"/>
    <col min="5980" max="5980" width="24.140625" style="1" bestFit="1" customWidth="1"/>
    <col min="5981" max="5981" width="14" style="1" bestFit="1" customWidth="1"/>
    <col min="5982" max="5983" width="5" style="1" bestFit="1" customWidth="1"/>
    <col min="5984" max="5984" width="24.140625" style="1" bestFit="1" customWidth="1"/>
    <col min="5985" max="5985" width="14" style="1" bestFit="1" customWidth="1"/>
    <col min="5986" max="5986" width="24.140625" style="1" bestFit="1" customWidth="1"/>
    <col min="5987" max="5987" width="14" style="1" bestFit="1" customWidth="1"/>
    <col min="5988" max="5988" width="24.140625" style="1" bestFit="1" customWidth="1"/>
    <col min="5989" max="5989" width="14" style="1" bestFit="1" customWidth="1"/>
    <col min="5990" max="5990" width="24.140625" style="1" bestFit="1" customWidth="1"/>
    <col min="5991" max="5991" width="14" style="1" bestFit="1" customWidth="1"/>
    <col min="5992" max="5992" width="24.140625" style="1" bestFit="1" customWidth="1"/>
    <col min="5993" max="5993" width="14" style="1" bestFit="1" customWidth="1"/>
    <col min="5994" max="5994" width="24.140625" style="1" bestFit="1" customWidth="1"/>
    <col min="5995" max="5995" width="14" style="1" bestFit="1" customWidth="1"/>
    <col min="5996" max="5997" width="5" style="1" bestFit="1" customWidth="1"/>
    <col min="5998" max="5998" width="24.140625" style="1" bestFit="1" customWidth="1"/>
    <col min="5999" max="5999" width="14" style="1" bestFit="1" customWidth="1"/>
    <col min="6000" max="6000" width="24.140625" style="1" bestFit="1" customWidth="1"/>
    <col min="6001" max="6001" width="14" style="1" bestFit="1" customWidth="1"/>
    <col min="6002" max="6002" width="24.140625" style="1" bestFit="1" customWidth="1"/>
    <col min="6003" max="6003" width="14" style="1" bestFit="1" customWidth="1"/>
    <col min="6004" max="6004" width="24.140625" style="1" bestFit="1" customWidth="1"/>
    <col min="6005" max="6005" width="14" style="1" bestFit="1" customWidth="1"/>
    <col min="6006" max="6006" width="24.140625" style="1" bestFit="1" customWidth="1"/>
    <col min="6007" max="6007" width="14" style="1" bestFit="1" customWidth="1"/>
    <col min="6008" max="6008" width="24.140625" style="1" bestFit="1" customWidth="1"/>
    <col min="6009" max="6009" width="14" style="1" bestFit="1" customWidth="1"/>
    <col min="6010" max="6010" width="24.140625" style="1" bestFit="1" customWidth="1"/>
    <col min="6011" max="6011" width="14" style="1" bestFit="1" customWidth="1"/>
    <col min="6012" max="6012" width="24.140625" style="1" bestFit="1" customWidth="1"/>
    <col min="6013" max="6013" width="13" style="1" bestFit="1" customWidth="1"/>
    <col min="6014" max="6014" width="23.140625" style="1" bestFit="1" customWidth="1"/>
    <col min="6015" max="6015" width="13" style="1" bestFit="1" customWidth="1"/>
    <col min="6016" max="6016" width="23.140625" style="1" bestFit="1" customWidth="1"/>
    <col min="6017" max="6017" width="14" style="1" bestFit="1" customWidth="1"/>
    <col min="6018" max="6018" width="24.140625" style="1" bestFit="1" customWidth="1"/>
    <col min="6019" max="6019" width="14" style="1" bestFit="1" customWidth="1"/>
    <col min="6020" max="6020" width="24.140625" style="1" bestFit="1" customWidth="1"/>
    <col min="6021" max="6021" width="14" style="1" bestFit="1" customWidth="1"/>
    <col min="6022" max="6022" width="24.140625" style="1" bestFit="1" customWidth="1"/>
    <col min="6023" max="6023" width="14" style="1" bestFit="1" customWidth="1"/>
    <col min="6024" max="6024" width="24.140625" style="1" bestFit="1" customWidth="1"/>
    <col min="6025" max="6025" width="14" style="1" bestFit="1" customWidth="1"/>
    <col min="6026" max="6026" width="24.140625" style="1" bestFit="1" customWidth="1"/>
    <col min="6027" max="6027" width="14" style="1" bestFit="1" customWidth="1"/>
    <col min="6028" max="6028" width="23.140625" style="1" bestFit="1" customWidth="1"/>
    <col min="6029" max="6029" width="14" style="1" bestFit="1" customWidth="1"/>
    <col min="6030" max="6031" width="5" style="1" bestFit="1" customWidth="1"/>
    <col min="6032" max="6032" width="23.140625" style="1" bestFit="1" customWidth="1"/>
    <col min="6033" max="6033" width="14" style="1" bestFit="1" customWidth="1"/>
    <col min="6034" max="6034" width="24.140625" style="1" bestFit="1" customWidth="1"/>
    <col min="6035" max="6035" width="14" style="1" bestFit="1" customWidth="1"/>
    <col min="6036" max="6036" width="22.140625" style="1" bestFit="1" customWidth="1"/>
    <col min="6037" max="6037" width="10" style="1" bestFit="1" customWidth="1"/>
    <col min="6038" max="6039" width="5" style="1" bestFit="1" customWidth="1"/>
    <col min="6040" max="6040" width="24.140625" style="1" bestFit="1" customWidth="1"/>
    <col min="6041" max="6041" width="14" style="1" bestFit="1" customWidth="1"/>
    <col min="6042" max="6042" width="24.140625" style="1" bestFit="1" customWidth="1"/>
    <col min="6043" max="6043" width="14" style="1" bestFit="1" customWidth="1"/>
    <col min="6044" max="6044" width="24.140625" style="1" bestFit="1" customWidth="1"/>
    <col min="6045" max="6045" width="14" style="1" bestFit="1" customWidth="1"/>
    <col min="6046" max="6046" width="24.140625" style="1" bestFit="1" customWidth="1"/>
    <col min="6047" max="6047" width="13" style="1" bestFit="1" customWidth="1"/>
    <col min="6048" max="6048" width="24.140625" style="1" bestFit="1" customWidth="1"/>
    <col min="6049" max="6049" width="14" style="1" bestFit="1" customWidth="1"/>
    <col min="6050" max="6050" width="24.140625" style="1" bestFit="1" customWidth="1"/>
    <col min="6051" max="6051" width="14" style="1" bestFit="1" customWidth="1"/>
    <col min="6052" max="6052" width="24.140625" style="1" bestFit="1" customWidth="1"/>
    <col min="6053" max="6053" width="14" style="1" bestFit="1" customWidth="1"/>
    <col min="6054" max="6054" width="24.140625" style="1" bestFit="1" customWidth="1"/>
    <col min="6055" max="6055" width="14" style="1" bestFit="1" customWidth="1"/>
    <col min="6056" max="6056" width="24.140625" style="1" bestFit="1" customWidth="1"/>
    <col min="6057" max="6057" width="14" style="1" bestFit="1" customWidth="1"/>
    <col min="6058" max="6058" width="24.140625" style="1" bestFit="1" customWidth="1"/>
    <col min="6059" max="6059" width="14" style="1" bestFit="1" customWidth="1"/>
    <col min="6060" max="6060" width="24.140625" style="1" bestFit="1" customWidth="1"/>
    <col min="6061" max="6061" width="14" style="1" bestFit="1" customWidth="1"/>
    <col min="6062" max="6062" width="24.140625" style="1" bestFit="1" customWidth="1"/>
    <col min="6063" max="6063" width="14" style="1" bestFit="1" customWidth="1"/>
    <col min="6064" max="6064" width="24.140625" style="1" bestFit="1" customWidth="1"/>
    <col min="6065" max="6065" width="14" style="1" bestFit="1" customWidth="1"/>
    <col min="6066" max="6066" width="24.140625" style="1" bestFit="1" customWidth="1"/>
    <col min="6067" max="6067" width="14" style="1" bestFit="1" customWidth="1"/>
    <col min="6068" max="6068" width="24.140625" style="1" bestFit="1" customWidth="1"/>
    <col min="6069" max="6069" width="14" style="1" bestFit="1" customWidth="1"/>
    <col min="6070" max="6070" width="24.140625" style="1" bestFit="1" customWidth="1"/>
    <col min="6071" max="6071" width="14" style="1" bestFit="1" customWidth="1"/>
    <col min="6072" max="6072" width="24.140625" style="1" bestFit="1" customWidth="1"/>
    <col min="6073" max="6073" width="14" style="1" bestFit="1" customWidth="1"/>
    <col min="6074" max="6074" width="24.140625" style="1" bestFit="1" customWidth="1"/>
    <col min="6075" max="6075" width="14" style="1" bestFit="1" customWidth="1"/>
    <col min="6076" max="6076" width="24.140625" style="1" bestFit="1" customWidth="1"/>
    <col min="6077" max="6077" width="14" style="1" bestFit="1" customWidth="1"/>
    <col min="6078" max="6078" width="24.140625" style="1" bestFit="1" customWidth="1"/>
    <col min="6079" max="6079" width="14" style="1" bestFit="1" customWidth="1"/>
    <col min="6080" max="6080" width="24.140625" style="1" bestFit="1" customWidth="1"/>
    <col min="6081" max="6081" width="12" style="1" bestFit="1" customWidth="1"/>
    <col min="6082" max="6082" width="24.140625" style="1" bestFit="1" customWidth="1"/>
    <col min="6083" max="6083" width="14" style="1" bestFit="1" customWidth="1"/>
    <col min="6084" max="6084" width="24.140625" style="1" bestFit="1" customWidth="1"/>
    <col min="6085" max="6085" width="14" style="1" bestFit="1" customWidth="1"/>
    <col min="6086" max="6086" width="24.140625" style="1" bestFit="1" customWidth="1"/>
    <col min="6087" max="6087" width="14" style="1" bestFit="1" customWidth="1"/>
    <col min="6088" max="6088" width="23.140625" style="1" bestFit="1" customWidth="1"/>
    <col min="6089" max="6089" width="14" style="1" bestFit="1" customWidth="1"/>
    <col min="6090" max="6090" width="24.140625" style="1" bestFit="1" customWidth="1"/>
    <col min="6091" max="6091" width="14" style="1" bestFit="1" customWidth="1"/>
    <col min="6092" max="6092" width="24.140625" style="1" bestFit="1" customWidth="1"/>
    <col min="6093" max="6093" width="14" style="1" bestFit="1" customWidth="1"/>
    <col min="6094" max="6095" width="5" style="1" bestFit="1" customWidth="1"/>
    <col min="6096" max="6096" width="24.140625" style="1" bestFit="1" customWidth="1"/>
    <col min="6097" max="6097" width="14" style="1" bestFit="1" customWidth="1"/>
    <col min="6098" max="6098" width="24.140625" style="1" bestFit="1" customWidth="1"/>
    <col min="6099" max="6099" width="14" style="1" bestFit="1" customWidth="1"/>
    <col min="6100" max="6100" width="24.140625" style="1" bestFit="1" customWidth="1"/>
    <col min="6101" max="6101" width="14" style="1" bestFit="1" customWidth="1"/>
    <col min="6102" max="6102" width="24.140625" style="1" bestFit="1" customWidth="1"/>
    <col min="6103" max="6103" width="14" style="1" bestFit="1" customWidth="1"/>
    <col min="6104" max="6104" width="24.140625" style="1" bestFit="1" customWidth="1"/>
    <col min="6105" max="6105" width="14" style="1" bestFit="1" customWidth="1"/>
    <col min="6106" max="6106" width="22.140625" style="1" bestFit="1" customWidth="1"/>
    <col min="6107" max="6107" width="14" style="1" bestFit="1" customWidth="1"/>
    <col min="6108" max="6109" width="5" style="1" bestFit="1" customWidth="1"/>
    <col min="6110" max="6110" width="24.140625" style="1" bestFit="1" customWidth="1"/>
    <col min="6111" max="6111" width="14" style="1" bestFit="1" customWidth="1"/>
    <col min="6112" max="6112" width="24.140625" style="1" bestFit="1" customWidth="1"/>
    <col min="6113" max="6113" width="13" style="1" bestFit="1" customWidth="1"/>
    <col min="6114" max="6114" width="24.140625" style="1" bestFit="1" customWidth="1"/>
    <col min="6115" max="6115" width="14" style="1" bestFit="1" customWidth="1"/>
    <col min="6116" max="6116" width="24.140625" style="1" bestFit="1" customWidth="1"/>
    <col min="6117" max="6117" width="14" style="1" bestFit="1" customWidth="1"/>
    <col min="6118" max="6118" width="24.140625" style="1" bestFit="1" customWidth="1"/>
    <col min="6119" max="6119" width="13" style="1" bestFit="1" customWidth="1"/>
    <col min="6120" max="6120" width="24.140625" style="1" bestFit="1" customWidth="1"/>
    <col min="6121" max="6121" width="14" style="1" bestFit="1" customWidth="1"/>
    <col min="6122" max="6122" width="24.140625" style="1" bestFit="1" customWidth="1"/>
    <col min="6123" max="6123" width="14" style="1" bestFit="1" customWidth="1"/>
    <col min="6124" max="6124" width="24.140625" style="1" bestFit="1" customWidth="1"/>
    <col min="6125" max="6125" width="14" style="1" bestFit="1" customWidth="1"/>
    <col min="6126" max="6126" width="24.140625" style="1" bestFit="1" customWidth="1"/>
    <col min="6127" max="6127" width="14" style="1" bestFit="1" customWidth="1"/>
    <col min="6128" max="6128" width="24.140625" style="1" bestFit="1" customWidth="1"/>
    <col min="6129" max="6129" width="14" style="1" bestFit="1" customWidth="1"/>
    <col min="6130" max="6130" width="24.140625" style="1" bestFit="1" customWidth="1"/>
    <col min="6131" max="6131" width="14" style="1" bestFit="1" customWidth="1"/>
    <col min="6132" max="6132" width="24.140625" style="1" bestFit="1" customWidth="1"/>
    <col min="6133" max="6133" width="14" style="1" bestFit="1" customWidth="1"/>
    <col min="6134" max="6134" width="24.140625" style="1" bestFit="1" customWidth="1"/>
    <col min="6135" max="6135" width="14" style="1" bestFit="1" customWidth="1"/>
    <col min="6136" max="6136" width="24.140625" style="1" bestFit="1" customWidth="1"/>
    <col min="6137" max="6137" width="14" style="1" bestFit="1" customWidth="1"/>
    <col min="6138" max="6138" width="24.140625" style="1" bestFit="1" customWidth="1"/>
    <col min="6139" max="6139" width="13" style="1" bestFit="1" customWidth="1"/>
    <col min="6140" max="6140" width="24.140625" style="1" bestFit="1" customWidth="1"/>
    <col min="6141" max="6141" width="14" style="1" bestFit="1" customWidth="1"/>
    <col min="6142" max="6142" width="24.140625" style="1" bestFit="1" customWidth="1"/>
    <col min="6143" max="6143" width="14" style="1" bestFit="1" customWidth="1"/>
    <col min="6144" max="6144" width="24.140625" style="1" bestFit="1" customWidth="1"/>
    <col min="6145" max="6145" width="14" style="1" bestFit="1" customWidth="1"/>
    <col min="6146" max="6146" width="24.140625" style="1" bestFit="1" customWidth="1"/>
    <col min="6147" max="6147" width="14" style="1" bestFit="1" customWidth="1"/>
    <col min="6148" max="6148" width="24.140625" style="1" bestFit="1" customWidth="1"/>
    <col min="6149" max="6149" width="14" style="1" bestFit="1" customWidth="1"/>
    <col min="6150" max="6150" width="24.140625" style="1" bestFit="1" customWidth="1"/>
    <col min="6151" max="6151" width="14" style="1" bestFit="1" customWidth="1"/>
    <col min="6152" max="6152" width="24.140625" style="1" bestFit="1" customWidth="1"/>
    <col min="6153" max="6153" width="14" style="1" bestFit="1" customWidth="1"/>
    <col min="6154" max="6154" width="23.140625" style="1" bestFit="1" customWidth="1"/>
    <col min="6155" max="6155" width="14" style="1" bestFit="1" customWidth="1"/>
    <col min="6156" max="6156" width="24.140625" style="1" bestFit="1" customWidth="1"/>
    <col min="6157" max="6157" width="14" style="1" bestFit="1" customWidth="1"/>
    <col min="6158" max="6158" width="24.140625" style="1" bestFit="1" customWidth="1"/>
    <col min="6159" max="6159" width="13" style="1" bestFit="1" customWidth="1"/>
    <col min="6160" max="6160" width="23.140625" style="1" bestFit="1" customWidth="1"/>
    <col min="6161" max="6161" width="14" style="1" bestFit="1" customWidth="1"/>
    <col min="6162" max="6163" width="5" style="1" bestFit="1" customWidth="1"/>
    <col min="6164" max="6164" width="24.140625" style="1" bestFit="1" customWidth="1"/>
    <col min="6165" max="6165" width="14" style="1" bestFit="1" customWidth="1"/>
    <col min="6166" max="6166" width="23.140625" style="1" bestFit="1" customWidth="1"/>
    <col min="6167" max="6167" width="14" style="1" bestFit="1" customWidth="1"/>
    <col min="6168" max="6168" width="24.140625" style="1" bestFit="1" customWidth="1"/>
    <col min="6169" max="6169" width="14" style="1" bestFit="1" customWidth="1"/>
    <col min="6170" max="6171" width="5" style="1" bestFit="1" customWidth="1"/>
    <col min="6172" max="6172" width="24.140625" style="1" bestFit="1" customWidth="1"/>
    <col min="6173" max="6173" width="14" style="1" bestFit="1" customWidth="1"/>
    <col min="6174" max="6174" width="24.140625" style="1" bestFit="1" customWidth="1"/>
    <col min="6175" max="6175" width="14" style="1" bestFit="1" customWidth="1"/>
    <col min="6176" max="6176" width="24.140625" style="1" bestFit="1" customWidth="1"/>
    <col min="6177" max="6177" width="14" style="1" bestFit="1" customWidth="1"/>
    <col min="6178" max="6178" width="24.140625" style="1" bestFit="1" customWidth="1"/>
    <col min="6179" max="6179" width="14" style="1" bestFit="1" customWidth="1"/>
    <col min="6180" max="6180" width="24.140625" style="1" bestFit="1" customWidth="1"/>
    <col min="6181" max="6181" width="14" style="1" bestFit="1" customWidth="1"/>
    <col min="6182" max="6182" width="24.140625" style="1" bestFit="1" customWidth="1"/>
    <col min="6183" max="6183" width="13" style="1" bestFit="1" customWidth="1"/>
    <col min="6184" max="6185" width="5" style="1" bestFit="1" customWidth="1"/>
    <col min="6186" max="6186" width="24.140625" style="1" bestFit="1" customWidth="1"/>
    <col min="6187" max="6187" width="14" style="1" bestFit="1" customWidth="1"/>
    <col min="6188" max="6188" width="24.140625" style="1" bestFit="1" customWidth="1"/>
    <col min="6189" max="6189" width="14" style="1" bestFit="1" customWidth="1"/>
    <col min="6190" max="6190" width="5" style="1" bestFit="1" customWidth="1"/>
    <col min="6191" max="6191" width="24.140625" style="1" bestFit="1" customWidth="1"/>
    <col min="6192" max="6192" width="14" style="1" bestFit="1" customWidth="1"/>
    <col min="6193" max="6193" width="24.140625" style="1" bestFit="1" customWidth="1"/>
    <col min="6194" max="6194" width="14" style="1" bestFit="1" customWidth="1"/>
    <col min="6195" max="6195" width="24.140625" style="1" bestFit="1" customWidth="1"/>
    <col min="6196" max="6196" width="14" style="1" bestFit="1" customWidth="1"/>
    <col min="6197" max="6197" width="24.140625" style="1" bestFit="1" customWidth="1"/>
    <col min="6198" max="6198" width="14" style="1" bestFit="1" customWidth="1"/>
    <col min="6199" max="6199" width="24.140625" style="1" bestFit="1" customWidth="1"/>
    <col min="6200" max="6200" width="14" style="1" bestFit="1" customWidth="1"/>
    <col min="6201" max="6201" width="24.140625" style="1" bestFit="1" customWidth="1"/>
    <col min="6202" max="6202" width="14" style="1" bestFit="1" customWidth="1"/>
    <col min="6203" max="6203" width="24.140625" style="1" bestFit="1" customWidth="1"/>
    <col min="6204" max="6204" width="14" style="1" bestFit="1" customWidth="1"/>
    <col min="6205" max="6205" width="23.140625" style="1" bestFit="1" customWidth="1"/>
    <col min="6206" max="6206" width="14" style="1" bestFit="1" customWidth="1"/>
    <col min="6207" max="6207" width="23.140625" style="1" bestFit="1" customWidth="1"/>
    <col min="6208" max="6208" width="14" style="1" bestFit="1" customWidth="1"/>
    <col min="6209" max="6209" width="24.140625" style="1" bestFit="1" customWidth="1"/>
    <col min="6210" max="6210" width="14" style="1" bestFit="1" customWidth="1"/>
    <col min="6211" max="6211" width="23.140625" style="1" bestFit="1" customWidth="1"/>
    <col min="6212" max="6212" width="14" style="1" bestFit="1" customWidth="1"/>
    <col min="6213" max="6213" width="24.140625" style="1" bestFit="1" customWidth="1"/>
    <col min="6214" max="6214" width="14" style="1" bestFit="1" customWidth="1"/>
    <col min="6215" max="6215" width="23.140625" style="1" bestFit="1" customWidth="1"/>
    <col min="6216" max="6216" width="14" style="1" bestFit="1" customWidth="1"/>
    <col min="6217" max="6217" width="24.140625" style="1" bestFit="1" customWidth="1"/>
    <col min="6218" max="6218" width="14" style="1" bestFit="1" customWidth="1"/>
    <col min="6219" max="6219" width="24.140625" style="1" bestFit="1" customWidth="1"/>
    <col min="6220" max="6220" width="14" style="1" bestFit="1" customWidth="1"/>
    <col min="6221" max="6221" width="24.140625" style="1" bestFit="1" customWidth="1"/>
    <col min="6222" max="6222" width="14" style="1" bestFit="1" customWidth="1"/>
    <col min="6223" max="6223" width="24.140625" style="1" bestFit="1" customWidth="1"/>
    <col min="6224" max="6224" width="14" style="1" bestFit="1" customWidth="1"/>
    <col min="6225" max="6225" width="24.140625" style="1" bestFit="1" customWidth="1"/>
    <col min="6226" max="6226" width="14" style="1" bestFit="1" customWidth="1"/>
    <col min="6227" max="6228" width="5" style="1" bestFit="1" customWidth="1"/>
    <col min="6229" max="6229" width="24.140625" style="1" bestFit="1" customWidth="1"/>
    <col min="6230" max="6230" width="14" style="1" bestFit="1" customWidth="1"/>
    <col min="6231" max="6231" width="24.140625" style="1" bestFit="1" customWidth="1"/>
    <col min="6232" max="6232" width="14" style="1" bestFit="1" customWidth="1"/>
    <col min="6233" max="6233" width="24.140625" style="1" bestFit="1" customWidth="1"/>
    <col min="6234" max="6234" width="14" style="1" bestFit="1" customWidth="1"/>
    <col min="6235" max="6235" width="24.140625" style="1" bestFit="1" customWidth="1"/>
    <col min="6236" max="6236" width="14" style="1" bestFit="1" customWidth="1"/>
    <col min="6237" max="6237" width="24.140625" style="1" bestFit="1" customWidth="1"/>
    <col min="6238" max="6238" width="14" style="1" bestFit="1" customWidth="1"/>
    <col min="6239" max="6239" width="24.140625" style="1" bestFit="1" customWidth="1"/>
    <col min="6240" max="6240" width="14" style="1" bestFit="1" customWidth="1"/>
    <col min="6241" max="6241" width="24.140625" style="1" bestFit="1" customWidth="1"/>
    <col min="6242" max="6242" width="14" style="1" bestFit="1" customWidth="1"/>
    <col min="6243" max="6243" width="24.140625" style="1" bestFit="1" customWidth="1"/>
    <col min="6244" max="6244" width="13" style="1" bestFit="1" customWidth="1"/>
    <col min="6245" max="6245" width="23.140625" style="1" bestFit="1" customWidth="1"/>
    <col min="6246" max="6246" width="14" style="1" bestFit="1" customWidth="1"/>
    <col min="6247" max="6247" width="24.140625" style="1" bestFit="1" customWidth="1"/>
    <col min="6248" max="6248" width="14" style="1" bestFit="1" customWidth="1"/>
    <col min="6249" max="6250" width="5" style="1" bestFit="1" customWidth="1"/>
    <col min="6251" max="6251" width="24.140625" style="1" bestFit="1" customWidth="1"/>
    <col min="6252" max="6252" width="14" style="1" bestFit="1" customWidth="1"/>
    <col min="6253" max="6253" width="24.140625" style="1" bestFit="1" customWidth="1"/>
    <col min="6254" max="6254" width="14" style="1" bestFit="1" customWidth="1"/>
    <col min="6255" max="6255" width="24.140625" style="1" bestFit="1" customWidth="1"/>
    <col min="6256" max="6256" width="14" style="1" bestFit="1" customWidth="1"/>
    <col min="6257" max="6257" width="24.140625" style="1" bestFit="1" customWidth="1"/>
    <col min="6258" max="6258" width="14" style="1" bestFit="1" customWidth="1"/>
    <col min="6259" max="6259" width="24.140625" style="1" bestFit="1" customWidth="1"/>
    <col min="6260" max="6260" width="14" style="1" bestFit="1" customWidth="1"/>
    <col min="6261" max="6261" width="24.140625" style="1" bestFit="1" customWidth="1"/>
    <col min="6262" max="6262" width="14" style="1" bestFit="1" customWidth="1"/>
    <col min="6263" max="6263" width="24.140625" style="1" bestFit="1" customWidth="1"/>
    <col min="6264" max="6264" width="14" style="1" bestFit="1" customWidth="1"/>
    <col min="6265" max="6265" width="24.140625" style="1" bestFit="1" customWidth="1"/>
    <col min="6266" max="6266" width="14" style="1" bestFit="1" customWidth="1"/>
    <col min="6267" max="6267" width="24.140625" style="1" bestFit="1" customWidth="1"/>
    <col min="6268" max="6268" width="14" style="1" bestFit="1" customWidth="1"/>
    <col min="6269" max="6269" width="24.140625" style="1" bestFit="1" customWidth="1"/>
    <col min="6270" max="6270" width="14" style="1" bestFit="1" customWidth="1"/>
    <col min="6271" max="6271" width="22.140625" style="1" bestFit="1" customWidth="1"/>
    <col min="6272" max="6272" width="14" style="1" bestFit="1" customWidth="1"/>
    <col min="6273" max="6273" width="23.140625" style="1" bestFit="1" customWidth="1"/>
    <col min="6274" max="6274" width="14" style="1" bestFit="1" customWidth="1"/>
    <col min="6275" max="6275" width="23.140625" style="1" bestFit="1" customWidth="1"/>
    <col min="6276" max="6276" width="13" style="1" bestFit="1" customWidth="1"/>
    <col min="6277" max="6277" width="23.140625" style="1" bestFit="1" customWidth="1"/>
    <col min="6278" max="6278" width="14" style="1" bestFit="1" customWidth="1"/>
    <col min="6279" max="6279" width="22.140625" style="1" bestFit="1" customWidth="1"/>
    <col min="6280" max="6280" width="14" style="1" bestFit="1" customWidth="1"/>
    <col min="6281" max="6281" width="23.140625" style="1" bestFit="1" customWidth="1"/>
    <col min="6282" max="6282" width="14" style="1" bestFit="1" customWidth="1"/>
    <col min="6283" max="6283" width="23.140625" style="1" bestFit="1" customWidth="1"/>
    <col min="6284" max="6284" width="14" style="1" bestFit="1" customWidth="1"/>
    <col min="6285" max="6285" width="22.140625" style="1" bestFit="1" customWidth="1"/>
    <col min="6286" max="6286" width="14" style="1" bestFit="1" customWidth="1"/>
    <col min="6287" max="6287" width="23.140625" style="1" bestFit="1" customWidth="1"/>
    <col min="6288" max="6288" width="14" style="1" bestFit="1" customWidth="1"/>
    <col min="6289" max="6289" width="23.140625" style="1" bestFit="1" customWidth="1"/>
    <col min="6290" max="6290" width="14" style="1" bestFit="1" customWidth="1"/>
    <col min="6291" max="6291" width="23.140625" style="1" bestFit="1" customWidth="1"/>
    <col min="6292" max="6292" width="14" style="1" bestFit="1" customWidth="1"/>
    <col min="6293" max="6293" width="23.140625" style="1" bestFit="1" customWidth="1"/>
    <col min="6294" max="6294" width="14" style="1" bestFit="1" customWidth="1"/>
    <col min="6295" max="6295" width="23.140625" style="1" bestFit="1" customWidth="1"/>
    <col min="6296" max="6296" width="14" style="1" bestFit="1" customWidth="1"/>
    <col min="6297" max="6297" width="23.140625" style="1" bestFit="1" customWidth="1"/>
    <col min="6298" max="6298" width="14" style="1" bestFit="1" customWidth="1"/>
    <col min="6299" max="6299" width="22.140625" style="1" bestFit="1" customWidth="1"/>
    <col min="6300" max="6300" width="13" style="1" bestFit="1" customWidth="1"/>
    <col min="6301" max="6301" width="22.140625" style="1" bestFit="1" customWidth="1"/>
    <col min="6302" max="6302" width="12" style="1" bestFit="1" customWidth="1"/>
    <col min="6303" max="6303" width="23.140625" style="1" bestFit="1" customWidth="1"/>
    <col min="6304" max="6304" width="14" style="1" bestFit="1" customWidth="1"/>
    <col min="6305" max="6305" width="23.140625" style="1" bestFit="1" customWidth="1"/>
    <col min="6306" max="6306" width="13" style="1" bestFit="1" customWidth="1"/>
    <col min="6307" max="6308" width="5" style="1" bestFit="1" customWidth="1"/>
    <col min="6309" max="6309" width="23.140625" style="1" bestFit="1" customWidth="1"/>
    <col min="6310" max="6310" width="14" style="1" bestFit="1" customWidth="1"/>
    <col min="6311" max="6311" width="23.140625" style="1" bestFit="1" customWidth="1"/>
    <col min="6312" max="6312" width="14" style="1" bestFit="1" customWidth="1"/>
    <col min="6313" max="6313" width="23.140625" style="1" bestFit="1" customWidth="1"/>
    <col min="6314" max="6314" width="14" style="1" bestFit="1" customWidth="1"/>
    <col min="6315" max="6315" width="23.140625" style="1" bestFit="1" customWidth="1"/>
    <col min="6316" max="6316" width="14" style="1" bestFit="1" customWidth="1"/>
    <col min="6317" max="6317" width="23.140625" style="1" bestFit="1" customWidth="1"/>
    <col min="6318" max="6318" width="14" style="1" bestFit="1" customWidth="1"/>
    <col min="6319" max="6319" width="23.140625" style="1" bestFit="1" customWidth="1"/>
    <col min="6320" max="6320" width="14" style="1" bestFit="1" customWidth="1"/>
    <col min="6321" max="6321" width="23.140625" style="1" bestFit="1" customWidth="1"/>
    <col min="6322" max="6322" width="13" style="1" bestFit="1" customWidth="1"/>
    <col min="6323" max="6323" width="23.140625" style="1" bestFit="1" customWidth="1"/>
    <col min="6324" max="6324" width="14" style="1" bestFit="1" customWidth="1"/>
    <col min="6325" max="6325" width="23.140625" style="1" bestFit="1" customWidth="1"/>
    <col min="6326" max="6326" width="14" style="1" bestFit="1" customWidth="1"/>
    <col min="6327" max="6327" width="23.140625" style="1" bestFit="1" customWidth="1"/>
    <col min="6328" max="6328" width="14" style="1" bestFit="1" customWidth="1"/>
    <col min="6329" max="6329" width="23.140625" style="1" bestFit="1" customWidth="1"/>
    <col min="6330" max="6330" width="14" style="1" bestFit="1" customWidth="1"/>
    <col min="6331" max="6331" width="23.140625" style="1" bestFit="1" customWidth="1"/>
    <col min="6332" max="6332" width="14" style="1" bestFit="1" customWidth="1"/>
    <col min="6333" max="6333" width="23.140625" style="1" bestFit="1" customWidth="1"/>
    <col min="6334" max="6334" width="14" style="1" bestFit="1" customWidth="1"/>
    <col min="6335" max="6335" width="23.140625" style="1" bestFit="1" customWidth="1"/>
    <col min="6336" max="6336" width="14" style="1" bestFit="1" customWidth="1"/>
    <col min="6337" max="6338" width="5" style="1" bestFit="1" customWidth="1"/>
    <col min="6339" max="6339" width="23.140625" style="1" bestFit="1" customWidth="1"/>
    <col min="6340" max="6340" width="14" style="1" bestFit="1" customWidth="1"/>
    <col min="6341" max="6341" width="23.140625" style="1" bestFit="1" customWidth="1"/>
    <col min="6342" max="6342" width="14" style="1" bestFit="1" customWidth="1"/>
    <col min="6343" max="6343" width="23.140625" style="1" bestFit="1" customWidth="1"/>
    <col min="6344" max="6344" width="14" style="1" bestFit="1" customWidth="1"/>
    <col min="6345" max="6346" width="5" style="1" bestFit="1" customWidth="1"/>
    <col min="6347" max="6347" width="23.140625" style="1" bestFit="1" customWidth="1"/>
    <col min="6348" max="6348" width="14" style="1" bestFit="1" customWidth="1"/>
    <col min="6349" max="6349" width="23.140625" style="1" bestFit="1" customWidth="1"/>
    <col min="6350" max="6350" width="14" style="1" bestFit="1" customWidth="1"/>
    <col min="6351" max="6351" width="23.140625" style="1" bestFit="1" customWidth="1"/>
    <col min="6352" max="6352" width="14" style="1" bestFit="1" customWidth="1"/>
    <col min="6353" max="6353" width="23.140625" style="1" bestFit="1" customWidth="1"/>
    <col min="6354" max="6354" width="14" style="1" bestFit="1" customWidth="1"/>
    <col min="6355" max="6355" width="23.140625" style="1" bestFit="1" customWidth="1"/>
    <col min="6356" max="6356" width="14" style="1" bestFit="1" customWidth="1"/>
    <col min="6357" max="6357" width="23.140625" style="1" bestFit="1" customWidth="1"/>
    <col min="6358" max="6358" width="14" style="1" bestFit="1" customWidth="1"/>
    <col min="6359" max="6359" width="23.140625" style="1" bestFit="1" customWidth="1"/>
    <col min="6360" max="6360" width="14" style="1" bestFit="1" customWidth="1"/>
    <col min="6361" max="6361" width="23.140625" style="1" bestFit="1" customWidth="1"/>
    <col min="6362" max="6362" width="14" style="1" bestFit="1" customWidth="1"/>
    <col min="6363" max="6363" width="23.140625" style="1" bestFit="1" customWidth="1"/>
    <col min="6364" max="6364" width="14" style="1" bestFit="1" customWidth="1"/>
    <col min="6365" max="6365" width="23.140625" style="1" bestFit="1" customWidth="1"/>
    <col min="6366" max="6366" width="14" style="1" bestFit="1" customWidth="1"/>
    <col min="6367" max="6367" width="23.140625" style="1" bestFit="1" customWidth="1"/>
    <col min="6368" max="6368" width="14" style="1" bestFit="1" customWidth="1"/>
    <col min="6369" max="6369" width="23.140625" style="1" bestFit="1" customWidth="1"/>
    <col min="6370" max="6370" width="13" style="1" bestFit="1" customWidth="1"/>
    <col min="6371" max="6371" width="23.140625" style="1" bestFit="1" customWidth="1"/>
    <col min="6372" max="6372" width="14" style="1" bestFit="1" customWidth="1"/>
    <col min="6373" max="6373" width="23.140625" style="1" bestFit="1" customWidth="1"/>
    <col min="6374" max="6374" width="14" style="1" bestFit="1" customWidth="1"/>
    <col min="6375" max="6375" width="22.140625" style="1" bestFit="1" customWidth="1"/>
    <col min="6376" max="6376" width="14" style="1" bestFit="1" customWidth="1"/>
    <col min="6377" max="6377" width="23.140625" style="1" bestFit="1" customWidth="1"/>
    <col min="6378" max="6378" width="14" style="1" bestFit="1" customWidth="1"/>
    <col min="6379" max="6379" width="22.140625" style="1" bestFit="1" customWidth="1"/>
    <col min="6380" max="6380" width="14" style="1" bestFit="1" customWidth="1"/>
    <col min="6381" max="6381" width="22.140625" style="1" bestFit="1" customWidth="1"/>
    <col min="6382" max="6382" width="14" style="1" bestFit="1" customWidth="1"/>
    <col min="6383" max="6383" width="23.140625" style="1" bestFit="1" customWidth="1"/>
    <col min="6384" max="6384" width="14" style="1" bestFit="1" customWidth="1"/>
    <col min="6385" max="6385" width="23.140625" style="1" bestFit="1" customWidth="1"/>
    <col min="6386" max="6386" width="13" style="1" bestFit="1" customWidth="1"/>
    <col min="6387" max="6387" width="23.140625" style="1" bestFit="1" customWidth="1"/>
    <col min="6388" max="6388" width="14" style="1" bestFit="1" customWidth="1"/>
    <col min="6389" max="6389" width="23.140625" style="1" bestFit="1" customWidth="1"/>
    <col min="6390" max="6390" width="14" style="1" bestFit="1" customWidth="1"/>
    <col min="6391" max="6391" width="23.140625" style="1" bestFit="1" customWidth="1"/>
    <col min="6392" max="6392" width="14" style="1" bestFit="1" customWidth="1"/>
    <col min="6393" max="6393" width="23.140625" style="1" bestFit="1" customWidth="1"/>
    <col min="6394" max="6394" width="14" style="1" bestFit="1" customWidth="1"/>
    <col min="6395" max="6395" width="23.140625" style="1" bestFit="1" customWidth="1"/>
    <col min="6396" max="6396" width="8" style="1" bestFit="1" customWidth="1"/>
    <col min="6397" max="6398" width="5" style="1" bestFit="1" customWidth="1"/>
    <col min="6399" max="6399" width="10.7109375" style="1" bestFit="1" customWidth="1"/>
    <col min="6400" max="6400" width="14" style="1" bestFit="1" customWidth="1"/>
    <col min="6401" max="6401" width="23.140625" style="1" bestFit="1" customWidth="1"/>
    <col min="6402" max="6402" width="14" style="1" bestFit="1" customWidth="1"/>
    <col min="6403" max="6403" width="23.140625" style="1" bestFit="1" customWidth="1"/>
    <col min="6404" max="6404" width="14" style="1" bestFit="1" customWidth="1"/>
    <col min="6405" max="6405" width="23.140625" style="1" bestFit="1" customWidth="1"/>
    <col min="6406" max="6406" width="14" style="1" bestFit="1" customWidth="1"/>
    <col min="6407" max="6407" width="23.140625" style="1" bestFit="1" customWidth="1"/>
    <col min="6408" max="6408" width="14" style="1" bestFit="1" customWidth="1"/>
    <col min="6409" max="6409" width="23.140625" style="1" bestFit="1" customWidth="1"/>
    <col min="6410" max="6410" width="14" style="1" bestFit="1" customWidth="1"/>
    <col min="6411" max="6411" width="23.140625" style="1" bestFit="1" customWidth="1"/>
    <col min="6412" max="6412" width="14" style="1" bestFit="1" customWidth="1"/>
    <col min="6413" max="6413" width="23.140625" style="1" bestFit="1" customWidth="1"/>
    <col min="6414" max="6414" width="14" style="1" bestFit="1" customWidth="1"/>
    <col min="6415" max="6415" width="23.140625" style="1" bestFit="1" customWidth="1"/>
    <col min="6416" max="6416" width="14" style="1" bestFit="1" customWidth="1"/>
    <col min="6417" max="6417" width="23.140625" style="1" bestFit="1" customWidth="1"/>
    <col min="6418" max="6418" width="14" style="1" bestFit="1" customWidth="1"/>
    <col min="6419" max="6419" width="23.140625" style="1" bestFit="1" customWidth="1"/>
    <col min="6420" max="6420" width="14" style="1" bestFit="1" customWidth="1"/>
    <col min="6421" max="6421" width="23.140625" style="1" bestFit="1" customWidth="1"/>
    <col min="6422" max="6422" width="14" style="1" bestFit="1" customWidth="1"/>
    <col min="6423" max="6423" width="23.140625" style="1" bestFit="1" customWidth="1"/>
    <col min="6424" max="6424" width="14" style="1" bestFit="1" customWidth="1"/>
    <col min="6425" max="6425" width="23.140625" style="1" bestFit="1" customWidth="1"/>
    <col min="6426" max="6426" width="13" style="1" bestFit="1" customWidth="1"/>
    <col min="6427" max="6427" width="23.140625" style="1" bestFit="1" customWidth="1"/>
    <col min="6428" max="6428" width="14" style="1" bestFit="1" customWidth="1"/>
    <col min="6429" max="6429" width="23.140625" style="1" bestFit="1" customWidth="1"/>
    <col min="6430" max="6430" width="14" style="1" bestFit="1" customWidth="1"/>
    <col min="6431" max="6431" width="22.140625" style="1" bestFit="1" customWidth="1"/>
    <col min="6432" max="6432" width="14" style="1" bestFit="1" customWidth="1"/>
    <col min="6433" max="6433" width="23.140625" style="1" bestFit="1" customWidth="1"/>
    <col min="6434" max="6434" width="13" style="1" bestFit="1" customWidth="1"/>
    <col min="6435" max="6435" width="23.140625" style="1" bestFit="1" customWidth="1"/>
    <col min="6436" max="6436" width="14" style="1" bestFit="1" customWidth="1"/>
    <col min="6437" max="6437" width="23.140625" style="1" bestFit="1" customWidth="1"/>
    <col min="6438" max="6438" width="14" style="1" bestFit="1" customWidth="1"/>
    <col min="6439" max="6439" width="23.140625" style="1" bestFit="1" customWidth="1"/>
    <col min="6440" max="6440" width="14" style="1" bestFit="1" customWidth="1"/>
    <col min="6441" max="6441" width="23.140625" style="1" bestFit="1" customWidth="1"/>
    <col min="6442" max="6442" width="14" style="1" bestFit="1" customWidth="1"/>
    <col min="6443" max="6443" width="23.140625" style="1" bestFit="1" customWidth="1"/>
    <col min="6444" max="6444" width="14" style="1" bestFit="1" customWidth="1"/>
    <col min="6445" max="6445" width="23.140625" style="1" bestFit="1" customWidth="1"/>
    <col min="6446" max="6446" width="14" style="1" bestFit="1" customWidth="1"/>
    <col min="6447" max="6447" width="23.140625" style="1" bestFit="1" customWidth="1"/>
    <col min="6448" max="6448" width="14" style="1" bestFit="1" customWidth="1"/>
    <col min="6449" max="6449" width="22.140625" style="1" bestFit="1" customWidth="1"/>
    <col min="6450" max="6450" width="14" style="1" bestFit="1" customWidth="1"/>
    <col min="6451" max="6451" width="23.140625" style="1" bestFit="1" customWidth="1"/>
    <col min="6452" max="6452" width="14" style="1" bestFit="1" customWidth="1"/>
    <col min="6453" max="6453" width="23.140625" style="1" bestFit="1" customWidth="1"/>
    <col min="6454" max="6454" width="13" style="1" bestFit="1" customWidth="1"/>
    <col min="6455" max="6455" width="23.140625" style="1" bestFit="1" customWidth="1"/>
    <col min="6456" max="6456" width="14" style="1" bestFit="1" customWidth="1"/>
    <col min="6457" max="6457" width="23.140625" style="1" bestFit="1" customWidth="1"/>
    <col min="6458" max="6458" width="14" style="1" bestFit="1" customWidth="1"/>
    <col min="6459" max="6459" width="22.140625" style="1" bestFit="1" customWidth="1"/>
    <col min="6460" max="6460" width="14" style="1" bestFit="1" customWidth="1"/>
    <col min="6461" max="6461" width="23.140625" style="1" bestFit="1" customWidth="1"/>
    <col min="6462" max="6462" width="14" style="1" bestFit="1" customWidth="1"/>
    <col min="6463" max="6463" width="23.140625" style="1" bestFit="1" customWidth="1"/>
    <col min="6464" max="6464" width="14" style="1" bestFit="1" customWidth="1"/>
    <col min="6465" max="6465" width="23.140625" style="1" bestFit="1" customWidth="1"/>
    <col min="6466" max="6466" width="14" style="1" bestFit="1" customWidth="1"/>
    <col min="6467" max="6468" width="5" style="1" bestFit="1" customWidth="1"/>
    <col min="6469" max="6469" width="23.140625" style="1" bestFit="1" customWidth="1"/>
    <col min="6470" max="6470" width="14" style="1" bestFit="1" customWidth="1"/>
    <col min="6471" max="6471" width="23.140625" style="1" bestFit="1" customWidth="1"/>
    <col min="6472" max="6472" width="14" style="1" bestFit="1" customWidth="1"/>
    <col min="6473" max="6473" width="23.140625" style="1" bestFit="1" customWidth="1"/>
    <col min="6474" max="6474" width="14" style="1" bestFit="1" customWidth="1"/>
    <col min="6475" max="6475" width="21" style="1" bestFit="1" customWidth="1"/>
    <col min="6476" max="6476" width="14" style="1" bestFit="1" customWidth="1"/>
    <col min="6477" max="6477" width="22.140625" style="1" bestFit="1" customWidth="1"/>
    <col min="6478" max="6478" width="14" style="1" bestFit="1" customWidth="1"/>
    <col min="6479" max="6479" width="23.140625" style="1" bestFit="1" customWidth="1"/>
    <col min="6480" max="6480" width="14" style="1" bestFit="1" customWidth="1"/>
    <col min="6481" max="6481" width="23.140625" style="1" bestFit="1" customWidth="1"/>
    <col min="6482" max="6482" width="12" style="1" bestFit="1" customWidth="1"/>
    <col min="6483" max="6484" width="5" style="1" bestFit="1" customWidth="1"/>
    <col min="6485" max="6485" width="14.85546875" style="1" bestFit="1" customWidth="1"/>
    <col min="6486" max="6486" width="14" style="1" bestFit="1" customWidth="1"/>
    <col min="6487" max="6488" width="5" style="1" bestFit="1" customWidth="1"/>
    <col min="6489" max="6489" width="23.140625" style="1" bestFit="1" customWidth="1"/>
    <col min="6490" max="6490" width="14" style="1" bestFit="1" customWidth="1"/>
    <col min="6491" max="6491" width="23.140625" style="1" bestFit="1" customWidth="1"/>
    <col min="6492" max="6492" width="14" style="1" bestFit="1" customWidth="1"/>
    <col min="6493" max="6493" width="23.140625" style="1" bestFit="1" customWidth="1"/>
    <col min="6494" max="6494" width="13" style="1" bestFit="1" customWidth="1"/>
    <col min="6495" max="6495" width="23.140625" style="1" bestFit="1" customWidth="1"/>
    <col min="6496" max="6496" width="14" style="1" bestFit="1" customWidth="1"/>
    <col min="6497" max="6497" width="23.140625" style="1" bestFit="1" customWidth="1"/>
    <col min="6498" max="6498" width="14" style="1" bestFit="1" customWidth="1"/>
    <col min="6499" max="6499" width="23.140625" style="1" bestFit="1" customWidth="1"/>
    <col min="6500" max="6500" width="14" style="1" bestFit="1" customWidth="1"/>
    <col min="6501" max="6501" width="23.140625" style="1" bestFit="1" customWidth="1"/>
    <col min="6502" max="6502" width="14" style="1" bestFit="1" customWidth="1"/>
    <col min="6503" max="6503" width="23.140625" style="1" bestFit="1" customWidth="1"/>
    <col min="6504" max="6504" width="14" style="1" bestFit="1" customWidth="1"/>
    <col min="6505" max="6505" width="23.140625" style="1" bestFit="1" customWidth="1"/>
    <col min="6506" max="6506" width="14" style="1" bestFit="1" customWidth="1"/>
    <col min="6507" max="6507" width="22.140625" style="1" bestFit="1" customWidth="1"/>
    <col min="6508" max="6508" width="14" style="1" bestFit="1" customWidth="1"/>
    <col min="6509" max="6509" width="22.140625" style="1" bestFit="1" customWidth="1"/>
    <col min="6510" max="6510" width="14" style="1" bestFit="1" customWidth="1"/>
    <col min="6511" max="6511" width="23.140625" style="1" bestFit="1" customWidth="1"/>
    <col min="6512" max="6512" width="14" style="1" bestFit="1" customWidth="1"/>
    <col min="6513" max="6513" width="23.140625" style="1" bestFit="1" customWidth="1"/>
    <col min="6514" max="6514" width="13" style="1" bestFit="1" customWidth="1"/>
    <col min="6515" max="6515" width="23.140625" style="1" bestFit="1" customWidth="1"/>
    <col min="6516" max="6516" width="14" style="1" bestFit="1" customWidth="1"/>
    <col min="6517" max="6517" width="23.140625" style="1" bestFit="1" customWidth="1"/>
    <col min="6518" max="6518" width="14" style="1" bestFit="1" customWidth="1"/>
    <col min="6519" max="6519" width="22.140625" style="1" bestFit="1" customWidth="1"/>
    <col min="6520" max="6520" width="14" style="1" bestFit="1" customWidth="1"/>
    <col min="6521" max="6521" width="23.140625" style="1" bestFit="1" customWidth="1"/>
    <col min="6522" max="6522" width="14" style="1" bestFit="1" customWidth="1"/>
    <col min="6523" max="6523" width="23.140625" style="1" bestFit="1" customWidth="1"/>
    <col min="6524" max="6524" width="14" style="1" bestFit="1" customWidth="1"/>
    <col min="6525" max="6526" width="5" style="1" bestFit="1" customWidth="1"/>
    <col min="6527" max="6527" width="23.140625" style="1" bestFit="1" customWidth="1"/>
    <col min="6528" max="6528" width="14" style="1" bestFit="1" customWidth="1"/>
    <col min="6529" max="6529" width="23.140625" style="1" bestFit="1" customWidth="1"/>
    <col min="6530" max="6530" width="14" style="1" bestFit="1" customWidth="1"/>
    <col min="6531" max="6531" width="23.140625" style="1" bestFit="1" customWidth="1"/>
    <col min="6532" max="6532" width="13" style="1" bestFit="1" customWidth="1"/>
    <col min="6533" max="6533" width="23.140625" style="1" bestFit="1" customWidth="1"/>
    <col min="6534" max="6534" width="14" style="1" bestFit="1" customWidth="1"/>
    <col min="6535" max="6535" width="23.140625" style="1" bestFit="1" customWidth="1"/>
    <col min="6536" max="6536" width="14" style="1" bestFit="1" customWidth="1"/>
    <col min="6537" max="6537" width="23.140625" style="1" bestFit="1" customWidth="1"/>
    <col min="6538" max="6538" width="14" style="1" bestFit="1" customWidth="1"/>
    <col min="6539" max="6539" width="22.140625" style="1" bestFit="1" customWidth="1"/>
    <col min="6540" max="6540" width="13" style="1" bestFit="1" customWidth="1"/>
    <col min="6541" max="6541" width="23.140625" style="1" bestFit="1" customWidth="1"/>
    <col min="6542" max="6542" width="14" style="1" bestFit="1" customWidth="1"/>
    <col min="6543" max="6543" width="23.140625" style="1" bestFit="1" customWidth="1"/>
    <col min="6544" max="6544" width="14" style="1" bestFit="1" customWidth="1"/>
    <col min="6545" max="6545" width="23.140625" style="1" bestFit="1" customWidth="1"/>
    <col min="6546" max="6546" width="14" style="1" bestFit="1" customWidth="1"/>
    <col min="6547" max="6547" width="23.140625" style="1" bestFit="1" customWidth="1"/>
    <col min="6548" max="6548" width="14" style="1" bestFit="1" customWidth="1"/>
    <col min="6549" max="6549" width="23.140625" style="1" bestFit="1" customWidth="1"/>
    <col min="6550" max="6550" width="13" style="1" bestFit="1" customWidth="1"/>
    <col min="6551" max="6551" width="23.140625" style="1" bestFit="1" customWidth="1"/>
    <col min="6552" max="6552" width="14" style="1" bestFit="1" customWidth="1"/>
    <col min="6553" max="6553" width="23.140625" style="1" bestFit="1" customWidth="1"/>
    <col min="6554" max="6554" width="14" style="1" bestFit="1" customWidth="1"/>
    <col min="6555" max="6556" width="5" style="1" bestFit="1" customWidth="1"/>
    <col min="6557" max="6557" width="23.140625" style="1" bestFit="1" customWidth="1"/>
    <col min="6558" max="6558" width="14" style="1" bestFit="1" customWidth="1"/>
    <col min="6559" max="6559" width="23.140625" style="1" bestFit="1" customWidth="1"/>
    <col min="6560" max="6560" width="14" style="1" bestFit="1" customWidth="1"/>
    <col min="6561" max="6561" width="23.140625" style="1" bestFit="1" customWidth="1"/>
    <col min="6562" max="6562" width="14" style="1" bestFit="1" customWidth="1"/>
    <col min="6563" max="6564" width="5" style="1" bestFit="1" customWidth="1"/>
    <col min="6565" max="6565" width="23.140625" style="1" bestFit="1" customWidth="1"/>
    <col min="6566" max="6566" width="14" style="1" bestFit="1" customWidth="1"/>
    <col min="6567" max="6567" width="23.140625" style="1" bestFit="1" customWidth="1"/>
    <col min="6568" max="6568" width="14" style="1" bestFit="1" customWidth="1"/>
    <col min="6569" max="6569" width="23.140625" style="1" bestFit="1" customWidth="1"/>
    <col min="6570" max="6570" width="14" style="1" bestFit="1" customWidth="1"/>
    <col min="6571" max="6571" width="23.140625" style="1" bestFit="1" customWidth="1"/>
    <col min="6572" max="6572" width="14" style="1" bestFit="1" customWidth="1"/>
    <col min="6573" max="6573" width="22.140625" style="1" bestFit="1" customWidth="1"/>
    <col min="6574" max="6574" width="14" style="1" bestFit="1" customWidth="1"/>
    <col min="6575" max="6575" width="23.140625" style="1" bestFit="1" customWidth="1"/>
    <col min="6576" max="6576" width="14" style="1" bestFit="1" customWidth="1"/>
    <col min="6577" max="6577" width="23.140625" style="1" bestFit="1" customWidth="1"/>
    <col min="6578" max="6578" width="13" style="1" bestFit="1" customWidth="1"/>
    <col min="6579" max="6579" width="23.140625" style="1" bestFit="1" customWidth="1"/>
    <col min="6580" max="6580" width="14" style="1" bestFit="1" customWidth="1"/>
    <col min="6581" max="6581" width="23.140625" style="1" bestFit="1" customWidth="1"/>
    <col min="6582" max="6582" width="14" style="1" bestFit="1" customWidth="1"/>
    <col min="6583" max="6583" width="23.140625" style="1" bestFit="1" customWidth="1"/>
    <col min="6584" max="6584" width="14" style="1" bestFit="1" customWidth="1"/>
    <col min="6585" max="6585" width="23.140625" style="1" bestFit="1" customWidth="1"/>
    <col min="6586" max="6586" width="12" style="1" bestFit="1" customWidth="1"/>
    <col min="6587" max="6587" width="23.140625" style="1" bestFit="1" customWidth="1"/>
    <col min="6588" max="6588" width="14" style="1" bestFit="1" customWidth="1"/>
    <col min="6589" max="6589" width="23.140625" style="1" bestFit="1" customWidth="1"/>
    <col min="6590" max="6590" width="14" style="1" bestFit="1" customWidth="1"/>
    <col min="6591" max="6591" width="23.140625" style="1" bestFit="1" customWidth="1"/>
    <col min="6592" max="6592" width="14" style="1" bestFit="1" customWidth="1"/>
    <col min="6593" max="6593" width="23.140625" style="1" bestFit="1" customWidth="1"/>
    <col min="6594" max="6594" width="14" style="1" bestFit="1" customWidth="1"/>
    <col min="6595" max="6595" width="23.140625" style="1" bestFit="1" customWidth="1"/>
    <col min="6596" max="6596" width="14" style="1" bestFit="1" customWidth="1"/>
    <col min="6597" max="6597" width="23.140625" style="1" bestFit="1" customWidth="1"/>
    <col min="6598" max="6598" width="14" style="1" bestFit="1" customWidth="1"/>
    <col min="6599" max="6599" width="23.140625" style="1" bestFit="1" customWidth="1"/>
    <col min="6600" max="6600" width="14" style="1" bestFit="1" customWidth="1"/>
    <col min="6601" max="6601" width="23.140625" style="1" bestFit="1" customWidth="1"/>
    <col min="6602" max="6602" width="14" style="1" bestFit="1" customWidth="1"/>
    <col min="6603" max="6603" width="22.140625" style="1" bestFit="1" customWidth="1"/>
    <col min="6604" max="6604" width="14" style="1" bestFit="1" customWidth="1"/>
    <col min="6605" max="6605" width="23.140625" style="1" bestFit="1" customWidth="1"/>
    <col min="6606" max="6606" width="12" style="1" bestFit="1" customWidth="1"/>
    <col min="6607" max="6607" width="23.140625" style="1" bestFit="1" customWidth="1"/>
    <col min="6608" max="6608" width="14" style="1" bestFit="1" customWidth="1"/>
    <col min="6609" max="6609" width="22.140625" style="1" bestFit="1" customWidth="1"/>
    <col min="6610" max="6610" width="14" style="1" bestFit="1" customWidth="1"/>
    <col min="6611" max="6611" width="23.140625" style="1" bestFit="1" customWidth="1"/>
    <col min="6612" max="6612" width="14" style="1" bestFit="1" customWidth="1"/>
    <col min="6613" max="6613" width="23.140625" style="1" bestFit="1" customWidth="1"/>
    <col min="6614" max="6614" width="14" style="1" bestFit="1" customWidth="1"/>
    <col min="6615" max="6615" width="23.140625" style="1" bestFit="1" customWidth="1"/>
    <col min="6616" max="6616" width="14" style="1" bestFit="1" customWidth="1"/>
    <col min="6617" max="6617" width="23.140625" style="1" bestFit="1" customWidth="1"/>
    <col min="6618" max="6618" width="14" style="1" bestFit="1" customWidth="1"/>
    <col min="6619" max="6619" width="23.140625" style="1" bestFit="1" customWidth="1"/>
    <col min="6620" max="6620" width="13" style="1" bestFit="1" customWidth="1"/>
    <col min="6621" max="6622" width="5" style="1" bestFit="1" customWidth="1"/>
    <col min="6623" max="6623" width="23.140625" style="1" bestFit="1" customWidth="1"/>
    <col min="6624" max="6624" width="14" style="1" bestFit="1" customWidth="1"/>
    <col min="6625" max="6625" width="23.140625" style="1" bestFit="1" customWidth="1"/>
    <col min="6626" max="6626" width="14" style="1" bestFit="1" customWidth="1"/>
    <col min="6627" max="6627" width="23.140625" style="1" bestFit="1" customWidth="1"/>
    <col min="6628" max="6628" width="14" style="1" bestFit="1" customWidth="1"/>
    <col min="6629" max="6629" width="23.140625" style="1" bestFit="1" customWidth="1"/>
    <col min="6630" max="6630" width="14" style="1" bestFit="1" customWidth="1"/>
    <col min="6631" max="6631" width="23.140625" style="1" bestFit="1" customWidth="1"/>
    <col min="6632" max="6632" width="14" style="1" bestFit="1" customWidth="1"/>
    <col min="6633" max="6634" width="5" style="1" bestFit="1" customWidth="1"/>
    <col min="6635" max="6635" width="23.140625" style="1" bestFit="1" customWidth="1"/>
    <col min="6636" max="6636" width="14" style="1" bestFit="1" customWidth="1"/>
    <col min="6637" max="6637" width="23.140625" style="1" bestFit="1" customWidth="1"/>
    <col min="6638" max="6638" width="14" style="1" bestFit="1" customWidth="1"/>
    <col min="6639" max="6639" width="23.140625" style="1" bestFit="1" customWidth="1"/>
    <col min="6640" max="6640" width="14" style="1" bestFit="1" customWidth="1"/>
    <col min="6641" max="6641" width="22.140625" style="1" bestFit="1" customWidth="1"/>
    <col min="6642" max="6642" width="14" style="1" bestFit="1" customWidth="1"/>
    <col min="6643" max="6643" width="23.140625" style="1" bestFit="1" customWidth="1"/>
    <col min="6644" max="6644" width="14" style="1" bestFit="1" customWidth="1"/>
    <col min="6645" max="6645" width="23.140625" style="1" bestFit="1" customWidth="1"/>
    <col min="6646" max="6646" width="14" style="1" bestFit="1" customWidth="1"/>
    <col min="6647" max="6647" width="23.140625" style="1" bestFit="1" customWidth="1"/>
    <col min="6648" max="6648" width="14" style="1" bestFit="1" customWidth="1"/>
    <col min="6649" max="6649" width="23.140625" style="1" bestFit="1" customWidth="1"/>
    <col min="6650" max="6650" width="14" style="1" bestFit="1" customWidth="1"/>
    <col min="6651" max="6651" width="22.140625" style="1" bestFit="1" customWidth="1"/>
    <col min="6652" max="6652" width="14" style="1" bestFit="1" customWidth="1"/>
    <col min="6653" max="6653" width="23.140625" style="1" bestFit="1" customWidth="1"/>
    <col min="6654" max="6654" width="14" style="1" bestFit="1" customWidth="1"/>
    <col min="6655" max="6655" width="23.140625" style="1" bestFit="1" customWidth="1"/>
    <col min="6656" max="6656" width="14" style="1" bestFit="1" customWidth="1"/>
    <col min="6657" max="6657" width="23.140625" style="1" bestFit="1" customWidth="1"/>
    <col min="6658" max="6658" width="14" style="1" bestFit="1" customWidth="1"/>
    <col min="6659" max="6659" width="23.140625" style="1" bestFit="1" customWidth="1"/>
    <col min="6660" max="6660" width="14" style="1" bestFit="1" customWidth="1"/>
    <col min="6661" max="6661" width="23.140625" style="1" bestFit="1" customWidth="1"/>
    <col min="6662" max="6662" width="14" style="1" bestFit="1" customWidth="1"/>
    <col min="6663" max="6663" width="23.140625" style="1" bestFit="1" customWidth="1"/>
    <col min="6664" max="6664" width="14" style="1" bestFit="1" customWidth="1"/>
    <col min="6665" max="6665" width="23.140625" style="1" bestFit="1" customWidth="1"/>
    <col min="6666" max="6666" width="14" style="1" bestFit="1" customWidth="1"/>
    <col min="6667" max="6667" width="22.140625" style="1" bestFit="1" customWidth="1"/>
    <col min="6668" max="6668" width="14" style="1" bestFit="1" customWidth="1"/>
    <col min="6669" max="6669" width="23.140625" style="1" bestFit="1" customWidth="1"/>
    <col min="6670" max="6670" width="14" style="1" bestFit="1" customWidth="1"/>
    <col min="6671" max="6671" width="23.140625" style="1" bestFit="1" customWidth="1"/>
    <col min="6672" max="6672" width="14" style="1" bestFit="1" customWidth="1"/>
    <col min="6673" max="6673" width="23.140625" style="1" bestFit="1" customWidth="1"/>
    <col min="6674" max="6674" width="14" style="1" bestFit="1" customWidth="1"/>
    <col min="6675" max="6675" width="23.140625" style="1" bestFit="1" customWidth="1"/>
    <col min="6676" max="6676" width="14" style="1" bestFit="1" customWidth="1"/>
    <col min="6677" max="6677" width="23.140625" style="1" bestFit="1" customWidth="1"/>
    <col min="6678" max="6678" width="14" style="1" bestFit="1" customWidth="1"/>
    <col min="6679" max="6679" width="23.140625" style="1" bestFit="1" customWidth="1"/>
    <col min="6680" max="6680" width="14" style="1" bestFit="1" customWidth="1"/>
    <col min="6681" max="6681" width="23.140625" style="1" bestFit="1" customWidth="1"/>
    <col min="6682" max="6682" width="14" style="1" bestFit="1" customWidth="1"/>
    <col min="6683" max="6683" width="23.140625" style="1" bestFit="1" customWidth="1"/>
    <col min="6684" max="6684" width="14" style="1" bestFit="1" customWidth="1"/>
    <col min="6685" max="6685" width="23.140625" style="1" bestFit="1" customWidth="1"/>
    <col min="6686" max="6686" width="14" style="1" bestFit="1" customWidth="1"/>
    <col min="6687" max="6687" width="23.140625" style="1" bestFit="1" customWidth="1"/>
    <col min="6688" max="6688" width="14" style="1" bestFit="1" customWidth="1"/>
    <col min="6689" max="6689" width="23.140625" style="1" bestFit="1" customWidth="1"/>
    <col min="6690" max="6690" width="14" style="1" bestFit="1" customWidth="1"/>
    <col min="6691" max="6691" width="23.140625" style="1" bestFit="1" customWidth="1"/>
    <col min="6692" max="6692" width="14" style="1" bestFit="1" customWidth="1"/>
    <col min="6693" max="6693" width="23.140625" style="1" bestFit="1" customWidth="1"/>
    <col min="6694" max="6694" width="14" style="1" bestFit="1" customWidth="1"/>
    <col min="6695" max="6695" width="23.140625" style="1" bestFit="1" customWidth="1"/>
    <col min="6696" max="6696" width="14" style="1" bestFit="1" customWidth="1"/>
    <col min="6697" max="6697" width="23.140625" style="1" bestFit="1" customWidth="1"/>
    <col min="6698" max="6698" width="13" style="1" bestFit="1" customWidth="1"/>
    <col min="6699" max="6699" width="23.140625" style="1" bestFit="1" customWidth="1"/>
    <col min="6700" max="6700" width="14" style="1" bestFit="1" customWidth="1"/>
    <col min="6701" max="6701" width="23.140625" style="1" bestFit="1" customWidth="1"/>
    <col min="6702" max="6702" width="13" style="1" bestFit="1" customWidth="1"/>
    <col min="6703" max="6703" width="22.140625" style="1" bestFit="1" customWidth="1"/>
    <col min="6704" max="6704" width="14" style="1" bestFit="1" customWidth="1"/>
    <col min="6705" max="6705" width="23.140625" style="1" bestFit="1" customWidth="1"/>
    <col min="6706" max="6706" width="14" style="1" bestFit="1" customWidth="1"/>
    <col min="6707" max="6707" width="23.140625" style="1" bestFit="1" customWidth="1"/>
    <col min="6708" max="6708" width="14" style="1" bestFit="1" customWidth="1"/>
    <col min="6709" max="6709" width="23.140625" style="1" bestFit="1" customWidth="1"/>
    <col min="6710" max="6710" width="14" style="1" bestFit="1" customWidth="1"/>
    <col min="6711" max="6711" width="22.140625" style="1" bestFit="1" customWidth="1"/>
    <col min="6712" max="6712" width="14" style="1" bestFit="1" customWidth="1"/>
    <col min="6713" max="6713" width="23.140625" style="1" bestFit="1" customWidth="1"/>
    <col min="6714" max="6714" width="14" style="1" bestFit="1" customWidth="1"/>
    <col min="6715" max="6715" width="23.140625" style="1" bestFit="1" customWidth="1"/>
    <col min="6716" max="6716" width="14" style="1" bestFit="1" customWidth="1"/>
    <col min="6717" max="6717" width="23.140625" style="1" bestFit="1" customWidth="1"/>
    <col min="6718" max="6718" width="14" style="1" bestFit="1" customWidth="1"/>
    <col min="6719" max="6719" width="23.140625" style="1" bestFit="1" customWidth="1"/>
    <col min="6720" max="6720" width="14" style="1" bestFit="1" customWidth="1"/>
    <col min="6721" max="6721" width="23.140625" style="1" bestFit="1" customWidth="1"/>
    <col min="6722" max="6722" width="14" style="1" bestFit="1" customWidth="1"/>
    <col min="6723" max="6723" width="23.140625" style="1" bestFit="1" customWidth="1"/>
    <col min="6724" max="6724" width="14" style="1" bestFit="1" customWidth="1"/>
    <col min="6725" max="6725" width="23.140625" style="1" bestFit="1" customWidth="1"/>
    <col min="6726" max="6726" width="14" style="1" bestFit="1" customWidth="1"/>
    <col min="6727" max="6727" width="22.140625" style="1" bestFit="1" customWidth="1"/>
    <col min="6728" max="6728" width="14" style="1" bestFit="1" customWidth="1"/>
    <col min="6729" max="6729" width="23.140625" style="1" bestFit="1" customWidth="1"/>
    <col min="6730" max="6730" width="14" style="1" bestFit="1" customWidth="1"/>
    <col min="6731" max="6731" width="23.140625" style="1" bestFit="1" customWidth="1"/>
    <col min="6732" max="6732" width="14" style="1" bestFit="1" customWidth="1"/>
    <col min="6733" max="6733" width="23.140625" style="1" bestFit="1" customWidth="1"/>
    <col min="6734" max="6734" width="14" style="1" bestFit="1" customWidth="1"/>
    <col min="6735" max="6735" width="22.140625" style="1" bestFit="1" customWidth="1"/>
    <col min="6736" max="6736" width="14" style="1" bestFit="1" customWidth="1"/>
    <col min="6737" max="6737" width="23.140625" style="1" bestFit="1" customWidth="1"/>
    <col min="6738" max="6738" width="14" style="1" bestFit="1" customWidth="1"/>
    <col min="6739" max="6739" width="23.140625" style="1" bestFit="1" customWidth="1"/>
    <col min="6740" max="6740" width="14" style="1" bestFit="1" customWidth="1"/>
    <col min="6741" max="6741" width="23.140625" style="1" bestFit="1" customWidth="1"/>
    <col min="6742" max="6742" width="14" style="1" bestFit="1" customWidth="1"/>
    <col min="6743" max="6743" width="23.140625" style="1" bestFit="1" customWidth="1"/>
    <col min="6744" max="6744" width="14" style="1" bestFit="1" customWidth="1"/>
    <col min="6745" max="6745" width="23.140625" style="1" bestFit="1" customWidth="1"/>
    <col min="6746" max="6746" width="14" style="1" bestFit="1" customWidth="1"/>
    <col min="6747" max="6747" width="23.140625" style="1" bestFit="1" customWidth="1"/>
    <col min="6748" max="6748" width="14" style="1" bestFit="1" customWidth="1"/>
    <col min="6749" max="6749" width="23.140625" style="1" bestFit="1" customWidth="1"/>
    <col min="6750" max="6750" width="14" style="1" bestFit="1" customWidth="1"/>
    <col min="6751" max="6751" width="23.140625" style="1" bestFit="1" customWidth="1"/>
    <col min="6752" max="6752" width="14" style="1" bestFit="1" customWidth="1"/>
    <col min="6753" max="6753" width="23.140625" style="1" bestFit="1" customWidth="1"/>
    <col min="6754" max="6754" width="14" style="1" bestFit="1" customWidth="1"/>
    <col min="6755" max="6755" width="23.140625" style="1" bestFit="1" customWidth="1"/>
    <col min="6756" max="6756" width="14" style="1" bestFit="1" customWidth="1"/>
    <col min="6757" max="6757" width="23.140625" style="1" bestFit="1" customWidth="1"/>
    <col min="6758" max="6758" width="14" style="1" bestFit="1" customWidth="1"/>
    <col min="6759" max="6759" width="23.140625" style="1" bestFit="1" customWidth="1"/>
    <col min="6760" max="6760" width="14" style="1" bestFit="1" customWidth="1"/>
    <col min="6761" max="6761" width="23.140625" style="1" bestFit="1" customWidth="1"/>
    <col min="6762" max="6762" width="14" style="1" bestFit="1" customWidth="1"/>
    <col min="6763" max="6763" width="23.140625" style="1" bestFit="1" customWidth="1"/>
    <col min="6764" max="6764" width="13" style="1" bestFit="1" customWidth="1"/>
    <col min="6765" max="6765" width="23.140625" style="1" bestFit="1" customWidth="1"/>
    <col min="6766" max="6766" width="14" style="1" bestFit="1" customWidth="1"/>
    <col min="6767" max="6768" width="5" style="1" bestFit="1" customWidth="1"/>
    <col min="6769" max="6769" width="23.140625" style="1" bestFit="1" customWidth="1"/>
    <col min="6770" max="6770" width="14" style="1" bestFit="1" customWidth="1"/>
    <col min="6771" max="6771" width="23.140625" style="1" bestFit="1" customWidth="1"/>
    <col min="6772" max="6772" width="14" style="1" bestFit="1" customWidth="1"/>
    <col min="6773" max="6773" width="23.140625" style="1" bestFit="1" customWidth="1"/>
    <col min="6774" max="6774" width="14" style="1" bestFit="1" customWidth="1"/>
    <col min="6775" max="6775" width="23.140625" style="1" bestFit="1" customWidth="1"/>
    <col min="6776" max="6776" width="14" style="1" bestFit="1" customWidth="1"/>
    <col min="6777" max="6777" width="23.140625" style="1" bestFit="1" customWidth="1"/>
    <col min="6778" max="6778" width="14" style="1" bestFit="1" customWidth="1"/>
    <col min="6779" max="6779" width="23.140625" style="1" bestFit="1" customWidth="1"/>
    <col min="6780" max="6780" width="14" style="1" bestFit="1" customWidth="1"/>
    <col min="6781" max="6781" width="23.140625" style="1" bestFit="1" customWidth="1"/>
    <col min="6782" max="6782" width="12" style="1" bestFit="1" customWidth="1"/>
    <col min="6783" max="6783" width="23.140625" style="1" bestFit="1" customWidth="1"/>
    <col min="6784" max="6784" width="14" style="1" bestFit="1" customWidth="1"/>
    <col min="6785" max="6785" width="23.140625" style="1" bestFit="1" customWidth="1"/>
    <col min="6786" max="6786" width="14" style="1" bestFit="1" customWidth="1"/>
    <col min="6787" max="6787" width="23.140625" style="1" bestFit="1" customWidth="1"/>
    <col min="6788" max="6788" width="14" style="1" bestFit="1" customWidth="1"/>
    <col min="6789" max="6789" width="22.140625" style="1" bestFit="1" customWidth="1"/>
    <col min="6790" max="6790" width="14" style="1" bestFit="1" customWidth="1"/>
    <col min="6791" max="6792" width="5" style="1" bestFit="1" customWidth="1"/>
    <col min="6793" max="6793" width="23.140625" style="1" bestFit="1" customWidth="1"/>
    <col min="6794" max="6794" width="14" style="1" bestFit="1" customWidth="1"/>
    <col min="6795" max="6795" width="23.140625" style="1" bestFit="1" customWidth="1"/>
    <col min="6796" max="6796" width="14" style="1" bestFit="1" customWidth="1"/>
    <col min="6797" max="6797" width="23.140625" style="1" bestFit="1" customWidth="1"/>
    <col min="6798" max="6798" width="14" style="1" bestFit="1" customWidth="1"/>
    <col min="6799" max="6799" width="23.140625" style="1" bestFit="1" customWidth="1"/>
    <col min="6800" max="6800" width="14" style="1" bestFit="1" customWidth="1"/>
    <col min="6801" max="6801" width="23.140625" style="1" bestFit="1" customWidth="1"/>
    <col min="6802" max="6802" width="8" style="1" bestFit="1" customWidth="1"/>
    <col min="6803" max="6804" width="5" style="1" bestFit="1" customWidth="1"/>
    <col min="6805" max="6805" width="10.7109375" style="1" bestFit="1" customWidth="1"/>
    <col min="6806" max="6806" width="14" style="1" bestFit="1" customWidth="1"/>
    <col min="6807" max="6808" width="5" style="1" bestFit="1" customWidth="1"/>
    <col min="6809" max="6809" width="23.140625" style="1" bestFit="1" customWidth="1"/>
    <col min="6810" max="6810" width="14" style="1" bestFit="1" customWidth="1"/>
    <col min="6811" max="6811" width="23.140625" style="1" bestFit="1" customWidth="1"/>
    <col min="6812" max="6812" width="14" style="1" bestFit="1" customWidth="1"/>
    <col min="6813" max="6813" width="23.140625" style="1" bestFit="1" customWidth="1"/>
    <col min="6814" max="6814" width="14" style="1" bestFit="1" customWidth="1"/>
    <col min="6815" max="6815" width="23.140625" style="1" bestFit="1" customWidth="1"/>
    <col min="6816" max="6816" width="14" style="1" bestFit="1" customWidth="1"/>
    <col min="6817" max="6817" width="23.140625" style="1" bestFit="1" customWidth="1"/>
    <col min="6818" max="6818" width="14" style="1" bestFit="1" customWidth="1"/>
    <col min="6819" max="6819" width="23.140625" style="1" bestFit="1" customWidth="1"/>
    <col min="6820" max="6820" width="14" style="1" bestFit="1" customWidth="1"/>
    <col min="6821" max="6821" width="23.140625" style="1" bestFit="1" customWidth="1"/>
    <col min="6822" max="6822" width="14" style="1" bestFit="1" customWidth="1"/>
    <col min="6823" max="6823" width="23.140625" style="1" bestFit="1" customWidth="1"/>
    <col min="6824" max="6824" width="14" style="1" bestFit="1" customWidth="1"/>
    <col min="6825" max="6825" width="23.140625" style="1" bestFit="1" customWidth="1"/>
    <col min="6826" max="6826" width="14" style="1" bestFit="1" customWidth="1"/>
    <col min="6827" max="6827" width="23.140625" style="1" bestFit="1" customWidth="1"/>
    <col min="6828" max="6828" width="14" style="1" bestFit="1" customWidth="1"/>
    <col min="6829" max="6829" width="23.140625" style="1" bestFit="1" customWidth="1"/>
    <col min="6830" max="6830" width="13" style="1" bestFit="1" customWidth="1"/>
    <col min="6831" max="6832" width="5" style="1" bestFit="1" customWidth="1"/>
    <col min="6833" max="6833" width="23.140625" style="1" bestFit="1" customWidth="1"/>
    <col min="6834" max="6834" width="14" style="1" bestFit="1" customWidth="1"/>
    <col min="6835" max="6835" width="23.140625" style="1" bestFit="1" customWidth="1"/>
    <col min="6836" max="6836" width="14" style="1" bestFit="1" customWidth="1"/>
    <col min="6837" max="6837" width="23.140625" style="1" bestFit="1" customWidth="1"/>
    <col min="6838" max="6838" width="14" style="1" bestFit="1" customWidth="1"/>
    <col min="6839" max="6839" width="23.140625" style="1" bestFit="1" customWidth="1"/>
    <col min="6840" max="6840" width="14" style="1" bestFit="1" customWidth="1"/>
    <col min="6841" max="6841" width="23.140625" style="1" bestFit="1" customWidth="1"/>
    <col min="6842" max="6842" width="14" style="1" bestFit="1" customWidth="1"/>
    <col min="6843" max="6843" width="23.140625" style="1" bestFit="1" customWidth="1"/>
    <col min="6844" max="6844" width="14" style="1" bestFit="1" customWidth="1"/>
    <col min="6845" max="6845" width="23.140625" style="1" bestFit="1" customWidth="1"/>
    <col min="6846" max="6846" width="14" style="1" bestFit="1" customWidth="1"/>
    <col min="6847" max="6847" width="23.140625" style="1" bestFit="1" customWidth="1"/>
    <col min="6848" max="6848" width="14" style="1" bestFit="1" customWidth="1"/>
    <col min="6849" max="6849" width="23.140625" style="1" bestFit="1" customWidth="1"/>
    <col min="6850" max="6850" width="14" style="1" bestFit="1" customWidth="1"/>
    <col min="6851" max="6851" width="23.140625" style="1" bestFit="1" customWidth="1"/>
    <col min="6852" max="6852" width="14" style="1" bestFit="1" customWidth="1"/>
    <col min="6853" max="6853" width="23.140625" style="1" bestFit="1" customWidth="1"/>
    <col min="6854" max="6854" width="14" style="1" bestFit="1" customWidth="1"/>
    <col min="6855" max="6855" width="23.140625" style="1" bestFit="1" customWidth="1"/>
    <col min="6856" max="6856" width="14" style="1" bestFit="1" customWidth="1"/>
    <col min="6857" max="6857" width="23.140625" style="1" bestFit="1" customWidth="1"/>
    <col min="6858" max="6858" width="14" style="1" bestFit="1" customWidth="1"/>
    <col min="6859" max="6859" width="23.140625" style="1" bestFit="1" customWidth="1"/>
    <col min="6860" max="6860" width="14" style="1" bestFit="1" customWidth="1"/>
    <col min="6861" max="6861" width="23.140625" style="1" bestFit="1" customWidth="1"/>
    <col min="6862" max="6862" width="13" style="1" bestFit="1" customWidth="1"/>
    <col min="6863" max="6863" width="23.140625" style="1" bestFit="1" customWidth="1"/>
    <col min="6864" max="6864" width="14" style="1" bestFit="1" customWidth="1"/>
    <col min="6865" max="6865" width="23.140625" style="1" bestFit="1" customWidth="1"/>
    <col min="6866" max="6866" width="14" style="1" bestFit="1" customWidth="1"/>
    <col min="6867" max="6867" width="23.140625" style="1" bestFit="1" customWidth="1"/>
    <col min="6868" max="6868" width="14" style="1" bestFit="1" customWidth="1"/>
    <col min="6869" max="6869" width="23.140625" style="1" bestFit="1" customWidth="1"/>
    <col min="6870" max="6870" width="14" style="1" bestFit="1" customWidth="1"/>
    <col min="6871" max="6871" width="23.140625" style="1" bestFit="1" customWidth="1"/>
    <col min="6872" max="6872" width="14" style="1" bestFit="1" customWidth="1"/>
    <col min="6873" max="6873" width="23.140625" style="1" bestFit="1" customWidth="1"/>
    <col min="6874" max="6874" width="14" style="1" bestFit="1" customWidth="1"/>
    <col min="6875" max="6875" width="23.140625" style="1" bestFit="1" customWidth="1"/>
    <col min="6876" max="6876" width="14" style="1" bestFit="1" customWidth="1"/>
    <col min="6877" max="6877" width="23.140625" style="1" bestFit="1" customWidth="1"/>
    <col min="6878" max="6878" width="14" style="1" bestFit="1" customWidth="1"/>
    <col min="6879" max="6879" width="23.140625" style="1" bestFit="1" customWidth="1"/>
    <col min="6880" max="6880" width="14" style="1" bestFit="1" customWidth="1"/>
    <col min="6881" max="6881" width="23.140625" style="1" bestFit="1" customWidth="1"/>
    <col min="6882" max="6882" width="14" style="1" bestFit="1" customWidth="1"/>
    <col min="6883" max="6884" width="5" style="1" bestFit="1" customWidth="1"/>
    <col min="6885" max="6885" width="23.140625" style="1" bestFit="1" customWidth="1"/>
    <col min="6886" max="6886" width="14" style="1" bestFit="1" customWidth="1"/>
    <col min="6887" max="6887" width="23.140625" style="1" bestFit="1" customWidth="1"/>
    <col min="6888" max="6888" width="14" style="1" bestFit="1" customWidth="1"/>
    <col min="6889" max="6889" width="23.140625" style="1" bestFit="1" customWidth="1"/>
    <col min="6890" max="6890" width="13" style="1" bestFit="1" customWidth="1"/>
    <col min="6891" max="6891" width="23.140625" style="1" bestFit="1" customWidth="1"/>
    <col min="6892" max="6892" width="14" style="1" bestFit="1" customWidth="1"/>
    <col min="6893" max="6893" width="23.140625" style="1" bestFit="1" customWidth="1"/>
    <col min="6894" max="6894" width="14" style="1" bestFit="1" customWidth="1"/>
    <col min="6895" max="6895" width="23.140625" style="1" bestFit="1" customWidth="1"/>
    <col min="6896" max="6896" width="14" style="1" bestFit="1" customWidth="1"/>
    <col min="6897" max="6897" width="23.140625" style="1" bestFit="1" customWidth="1"/>
    <col min="6898" max="6898" width="14" style="1" bestFit="1" customWidth="1"/>
    <col min="6899" max="6899" width="21" style="1" bestFit="1" customWidth="1"/>
    <col min="6900" max="6900" width="14" style="1" bestFit="1" customWidth="1"/>
    <col min="6901" max="6901" width="23.140625" style="1" bestFit="1" customWidth="1"/>
    <col min="6902" max="6902" width="14" style="1" bestFit="1" customWidth="1"/>
    <col min="6903" max="6903" width="23.140625" style="1" bestFit="1" customWidth="1"/>
    <col min="6904" max="6904" width="14" style="1" bestFit="1" customWidth="1"/>
    <col min="6905" max="6905" width="23.140625" style="1" bestFit="1" customWidth="1"/>
    <col min="6906" max="6906" width="14" style="1" bestFit="1" customWidth="1"/>
    <col min="6907" max="6907" width="23.140625" style="1" bestFit="1" customWidth="1"/>
    <col min="6908" max="6908" width="14" style="1" bestFit="1" customWidth="1"/>
    <col min="6909" max="6909" width="23.140625" style="1" bestFit="1" customWidth="1"/>
    <col min="6910" max="6910" width="14" style="1" bestFit="1" customWidth="1"/>
    <col min="6911" max="6911" width="23.140625" style="1" bestFit="1" customWidth="1"/>
    <col min="6912" max="6912" width="14" style="1" bestFit="1" customWidth="1"/>
    <col min="6913" max="6913" width="23.140625" style="1" bestFit="1" customWidth="1"/>
    <col min="6914" max="6914" width="14" style="1" bestFit="1" customWidth="1"/>
    <col min="6915" max="6915" width="22.140625" style="1" bestFit="1" customWidth="1"/>
    <col min="6916" max="6916" width="14" style="1" bestFit="1" customWidth="1"/>
    <col min="6917" max="6917" width="23.140625" style="1" bestFit="1" customWidth="1"/>
    <col min="6918" max="6918" width="14" style="1" bestFit="1" customWidth="1"/>
    <col min="6919" max="6919" width="23.140625" style="1" bestFit="1" customWidth="1"/>
    <col min="6920" max="6920" width="14" style="1" bestFit="1" customWidth="1"/>
    <col min="6921" max="6921" width="23.140625" style="1" bestFit="1" customWidth="1"/>
    <col min="6922" max="6922" width="14" style="1" bestFit="1" customWidth="1"/>
    <col min="6923" max="6923" width="23.140625" style="1" bestFit="1" customWidth="1"/>
    <col min="6924" max="6924" width="14" style="1" bestFit="1" customWidth="1"/>
    <col min="6925" max="6925" width="23.140625" style="1" bestFit="1" customWidth="1"/>
    <col min="6926" max="6926" width="14" style="1" bestFit="1" customWidth="1"/>
    <col min="6927" max="6927" width="23.140625" style="1" bestFit="1" customWidth="1"/>
    <col min="6928" max="6928" width="13" style="1" bestFit="1" customWidth="1"/>
    <col min="6929" max="6930" width="5" style="1" bestFit="1" customWidth="1"/>
    <col min="6931" max="6931" width="23.140625" style="1" bestFit="1" customWidth="1"/>
    <col min="6932" max="6932" width="14" style="1" bestFit="1" customWidth="1"/>
    <col min="6933" max="6933" width="23.140625" style="1" bestFit="1" customWidth="1"/>
    <col min="6934" max="6934" width="14" style="1" bestFit="1" customWidth="1"/>
    <col min="6935" max="6935" width="23.140625" style="1" bestFit="1" customWidth="1"/>
    <col min="6936" max="6936" width="14" style="1" bestFit="1" customWidth="1"/>
    <col min="6937" max="6938" width="5" style="1" bestFit="1" customWidth="1"/>
    <col min="6939" max="6939" width="22.140625" style="1" bestFit="1" customWidth="1"/>
    <col min="6940" max="6940" width="14" style="1" bestFit="1" customWidth="1"/>
    <col min="6941" max="6942" width="5" style="1" bestFit="1" customWidth="1"/>
    <col min="6943" max="6943" width="23.140625" style="1" bestFit="1" customWidth="1"/>
    <col min="6944" max="6944" width="14" style="1" bestFit="1" customWidth="1"/>
    <col min="6945" max="6946" width="5" style="1" bestFit="1" customWidth="1"/>
    <col min="6947" max="6947" width="23.140625" style="1" bestFit="1" customWidth="1"/>
    <col min="6948" max="6948" width="13" style="1" bestFit="1" customWidth="1"/>
    <col min="6949" max="6949" width="23.140625" style="1" bestFit="1" customWidth="1"/>
    <col min="6950" max="6950" width="14" style="1" bestFit="1" customWidth="1"/>
    <col min="6951" max="6951" width="23.140625" style="1" bestFit="1" customWidth="1"/>
    <col min="6952" max="6952" width="14" style="1" bestFit="1" customWidth="1"/>
    <col min="6953" max="6953" width="23.140625" style="1" bestFit="1" customWidth="1"/>
    <col min="6954" max="6954" width="14" style="1" bestFit="1" customWidth="1"/>
    <col min="6955" max="6955" width="23.140625" style="1" bestFit="1" customWidth="1"/>
    <col min="6956" max="6956" width="14" style="1" bestFit="1" customWidth="1"/>
    <col min="6957" max="6957" width="23.140625" style="1" bestFit="1" customWidth="1"/>
    <col min="6958" max="6958" width="14" style="1" bestFit="1" customWidth="1"/>
    <col min="6959" max="6959" width="23.140625" style="1" bestFit="1" customWidth="1"/>
    <col min="6960" max="6960" width="14" style="1" bestFit="1" customWidth="1"/>
    <col min="6961" max="6961" width="5" style="1" bestFit="1" customWidth="1"/>
    <col min="6962" max="6962" width="23.140625" style="1" bestFit="1" customWidth="1"/>
    <col min="6963" max="6963" width="14" style="1" bestFit="1" customWidth="1"/>
    <col min="6964" max="6964" width="23.140625" style="1" bestFit="1" customWidth="1"/>
    <col min="6965" max="6965" width="14" style="1" bestFit="1" customWidth="1"/>
    <col min="6966" max="6966" width="23.140625" style="1" bestFit="1" customWidth="1"/>
    <col min="6967" max="6967" width="14" style="1" bestFit="1" customWidth="1"/>
    <col min="6968" max="6969" width="5" style="1" bestFit="1" customWidth="1"/>
    <col min="6970" max="6970" width="23.140625" style="1" bestFit="1" customWidth="1"/>
    <col min="6971" max="6971" width="14" style="1" bestFit="1" customWidth="1"/>
    <col min="6972" max="6972" width="23.140625" style="1" bestFit="1" customWidth="1"/>
    <col min="6973" max="6973" width="14" style="1" bestFit="1" customWidth="1"/>
    <col min="6974" max="6974" width="23.140625" style="1" bestFit="1" customWidth="1"/>
    <col min="6975" max="6975" width="14" style="1" bestFit="1" customWidth="1"/>
    <col min="6976" max="6976" width="23.140625" style="1" bestFit="1" customWidth="1"/>
    <col min="6977" max="6977" width="14" style="1" bestFit="1" customWidth="1"/>
    <col min="6978" max="6978" width="23.140625" style="1" bestFit="1" customWidth="1"/>
    <col min="6979" max="6979" width="14" style="1" bestFit="1" customWidth="1"/>
    <col min="6980" max="6980" width="23.140625" style="1" bestFit="1" customWidth="1"/>
    <col min="6981" max="6981" width="13" style="1" bestFit="1" customWidth="1"/>
    <col min="6982" max="6982" width="23.140625" style="1" bestFit="1" customWidth="1"/>
    <col min="6983" max="6983" width="14" style="1" bestFit="1" customWidth="1"/>
    <col min="6984" max="6984" width="23.140625" style="1" bestFit="1" customWidth="1"/>
    <col min="6985" max="6985" width="14" style="1" bestFit="1" customWidth="1"/>
    <col min="6986" max="6986" width="23.140625" style="1" bestFit="1" customWidth="1"/>
    <col min="6987" max="6987" width="13" style="1" bestFit="1" customWidth="1"/>
    <col min="6988" max="6988" width="23.140625" style="1" bestFit="1" customWidth="1"/>
    <col min="6989" max="6989" width="14" style="1" bestFit="1" customWidth="1"/>
    <col min="6990" max="6990" width="23.140625" style="1" bestFit="1" customWidth="1"/>
    <col min="6991" max="6991" width="14" style="1" bestFit="1" customWidth="1"/>
    <col min="6992" max="6992" width="22.140625" style="1" bestFit="1" customWidth="1"/>
    <col min="6993" max="6993" width="14" style="1" bestFit="1" customWidth="1"/>
    <col min="6994" max="6994" width="23.140625" style="1" bestFit="1" customWidth="1"/>
    <col min="6995" max="6995" width="14" style="1" bestFit="1" customWidth="1"/>
    <col min="6996" max="6996" width="23.140625" style="1" bestFit="1" customWidth="1"/>
    <col min="6997" max="6997" width="14" style="1" bestFit="1" customWidth="1"/>
    <col min="6998" max="6998" width="23.140625" style="1" bestFit="1" customWidth="1"/>
    <col min="6999" max="6999" width="14" style="1" bestFit="1" customWidth="1"/>
    <col min="7000" max="7000" width="23.140625" style="1" bestFit="1" customWidth="1"/>
    <col min="7001" max="7001" width="14" style="1" bestFit="1" customWidth="1"/>
    <col min="7002" max="7002" width="23.140625" style="1" bestFit="1" customWidth="1"/>
    <col min="7003" max="7003" width="14" style="1" bestFit="1" customWidth="1"/>
    <col min="7004" max="7004" width="19" style="1" bestFit="1" customWidth="1"/>
    <col min="7005" max="7005" width="14" style="1" bestFit="1" customWidth="1"/>
    <col min="7006" max="7006" width="22.140625" style="1" bestFit="1" customWidth="1"/>
    <col min="7007" max="7007" width="14" style="1" bestFit="1" customWidth="1"/>
    <col min="7008" max="7008" width="23.140625" style="1" bestFit="1" customWidth="1"/>
    <col min="7009" max="7009" width="14" style="1" bestFit="1" customWidth="1"/>
    <col min="7010" max="7010" width="23.140625" style="1" bestFit="1" customWidth="1"/>
    <col min="7011" max="7011" width="14" style="1" bestFit="1" customWidth="1"/>
    <col min="7012" max="7012" width="23.140625" style="1" bestFit="1" customWidth="1"/>
    <col min="7013" max="7013" width="14" style="1" bestFit="1" customWidth="1"/>
    <col min="7014" max="7014" width="22.140625" style="1" bestFit="1" customWidth="1"/>
    <col min="7015" max="7015" width="14" style="1" bestFit="1" customWidth="1"/>
    <col min="7016" max="7016" width="23.140625" style="1" bestFit="1" customWidth="1"/>
    <col min="7017" max="7017" width="14" style="1" bestFit="1" customWidth="1"/>
    <col min="7018" max="7019" width="5" style="1" bestFit="1" customWidth="1"/>
    <col min="7020" max="7020" width="23.140625" style="1" bestFit="1" customWidth="1"/>
    <col min="7021" max="7021" width="14" style="1" bestFit="1" customWidth="1"/>
    <col min="7022" max="7022" width="21" style="1" bestFit="1" customWidth="1"/>
    <col min="7023" max="7023" width="14" style="1" bestFit="1" customWidth="1"/>
    <col min="7024" max="7024" width="23.140625" style="1" bestFit="1" customWidth="1"/>
    <col min="7025" max="7025" width="13" style="1" bestFit="1" customWidth="1"/>
    <col min="7026" max="7026" width="15.85546875" style="1" bestFit="1" customWidth="1"/>
    <col min="7027" max="7027" width="14" style="1" bestFit="1" customWidth="1"/>
    <col min="7028" max="7028" width="23.140625" style="1" bestFit="1" customWidth="1"/>
    <col min="7029" max="7029" width="14" style="1" bestFit="1" customWidth="1"/>
    <col min="7030" max="7030" width="23.140625" style="1" bestFit="1" customWidth="1"/>
    <col min="7031" max="7031" width="13" style="1" bestFit="1" customWidth="1"/>
    <col min="7032" max="7032" width="23.140625" style="1" bestFit="1" customWidth="1"/>
    <col min="7033" max="7033" width="14" style="1" bestFit="1" customWidth="1"/>
    <col min="7034" max="7034" width="23.140625" style="1" bestFit="1" customWidth="1"/>
    <col min="7035" max="7035" width="14" style="1" bestFit="1" customWidth="1"/>
    <col min="7036" max="7036" width="23.140625" style="1" bestFit="1" customWidth="1"/>
    <col min="7037" max="7037" width="14" style="1" bestFit="1" customWidth="1"/>
    <col min="7038" max="7038" width="23.140625" style="1" bestFit="1" customWidth="1"/>
    <col min="7039" max="7039" width="14" style="1" bestFit="1" customWidth="1"/>
    <col min="7040" max="7040" width="23.140625" style="1" bestFit="1" customWidth="1"/>
    <col min="7041" max="7041" width="14" style="1" bestFit="1" customWidth="1"/>
    <col min="7042" max="7042" width="20" style="1" bestFit="1" customWidth="1"/>
    <col min="7043" max="7043" width="14" style="1" bestFit="1" customWidth="1"/>
    <col min="7044" max="7044" width="23.140625" style="1" bestFit="1" customWidth="1"/>
    <col min="7045" max="7045" width="14" style="1" bestFit="1" customWidth="1"/>
    <col min="7046" max="7047" width="5" style="1" bestFit="1" customWidth="1"/>
    <col min="7048" max="7048" width="23.140625" style="1" bestFit="1" customWidth="1"/>
    <col min="7049" max="7049" width="14" style="1" bestFit="1" customWidth="1"/>
    <col min="7050" max="7050" width="23.140625" style="1" bestFit="1" customWidth="1"/>
    <col min="7051" max="7051" width="14" style="1" bestFit="1" customWidth="1"/>
    <col min="7052" max="7052" width="23.140625" style="1" bestFit="1" customWidth="1"/>
    <col min="7053" max="7053" width="14" style="1" bestFit="1" customWidth="1"/>
    <col min="7054" max="7055" width="5" style="1" bestFit="1" customWidth="1"/>
    <col min="7056" max="7056" width="23.140625" style="1" bestFit="1" customWidth="1"/>
    <col min="7057" max="7057" width="14" style="1" bestFit="1" customWidth="1"/>
    <col min="7058" max="7058" width="23.140625" style="1" bestFit="1" customWidth="1"/>
    <col min="7059" max="7059" width="14" style="1" bestFit="1" customWidth="1"/>
    <col min="7060" max="7060" width="22.140625" style="1" bestFit="1" customWidth="1"/>
    <col min="7061" max="7061" width="14" style="1" bestFit="1" customWidth="1"/>
    <col min="7062" max="7062" width="23.140625" style="1" bestFit="1" customWidth="1"/>
    <col min="7063" max="7063" width="14" style="1" bestFit="1" customWidth="1"/>
    <col min="7064" max="7064" width="23.140625" style="1" bestFit="1" customWidth="1"/>
    <col min="7065" max="7065" width="13" style="1" bestFit="1" customWidth="1"/>
    <col min="7066" max="7066" width="23.140625" style="1" bestFit="1" customWidth="1"/>
    <col min="7067" max="7067" width="14" style="1" bestFit="1" customWidth="1"/>
    <col min="7068" max="7068" width="23.140625" style="1" bestFit="1" customWidth="1"/>
    <col min="7069" max="7069" width="14" style="1" bestFit="1" customWidth="1"/>
    <col min="7070" max="7070" width="23.140625" style="1" bestFit="1" customWidth="1"/>
    <col min="7071" max="7071" width="14" style="1" bestFit="1" customWidth="1"/>
    <col min="7072" max="7072" width="23.140625" style="1" bestFit="1" customWidth="1"/>
    <col min="7073" max="7073" width="14" style="1" bestFit="1" customWidth="1"/>
    <col min="7074" max="7074" width="23.140625" style="1" bestFit="1" customWidth="1"/>
    <col min="7075" max="7075" width="14" style="1" bestFit="1" customWidth="1"/>
    <col min="7076" max="7077" width="5" style="1" bestFit="1" customWidth="1"/>
    <col min="7078" max="7078" width="23.140625" style="1" bestFit="1" customWidth="1"/>
    <col min="7079" max="7079" width="14" style="1" bestFit="1" customWidth="1"/>
    <col min="7080" max="7080" width="23.140625" style="1" bestFit="1" customWidth="1"/>
    <col min="7081" max="7081" width="13" style="1" bestFit="1" customWidth="1"/>
    <col min="7082" max="7082" width="23.140625" style="1" bestFit="1" customWidth="1"/>
    <col min="7083" max="7083" width="14" style="1" bestFit="1" customWidth="1"/>
    <col min="7084" max="7084" width="23.140625" style="1" bestFit="1" customWidth="1"/>
    <col min="7085" max="7085" width="14" style="1" bestFit="1" customWidth="1"/>
    <col min="7086" max="7086" width="23.140625" style="1" bestFit="1" customWidth="1"/>
    <col min="7087" max="7087" width="14" style="1" bestFit="1" customWidth="1"/>
    <col min="7088" max="7088" width="23.140625" style="1" bestFit="1" customWidth="1"/>
    <col min="7089" max="7089" width="13" style="1" bestFit="1" customWidth="1"/>
    <col min="7090" max="7090" width="22.140625" style="1" bestFit="1" customWidth="1"/>
    <col min="7091" max="7091" width="14" style="1" bestFit="1" customWidth="1"/>
    <col min="7092" max="7092" width="22.140625" style="1" bestFit="1" customWidth="1"/>
    <col min="7093" max="7093" width="13" style="1" bestFit="1" customWidth="1"/>
    <col min="7094" max="7094" width="23.140625" style="1" bestFit="1" customWidth="1"/>
    <col min="7095" max="7095" width="14" style="1" bestFit="1" customWidth="1"/>
    <col min="7096" max="7096" width="23.140625" style="1" bestFit="1" customWidth="1"/>
    <col min="7097" max="7097" width="14" style="1" bestFit="1" customWidth="1"/>
    <col min="7098" max="7098" width="22.140625" style="1" bestFit="1" customWidth="1"/>
    <col min="7099" max="7099" width="14" style="1" bestFit="1" customWidth="1"/>
    <col min="7100" max="7100" width="23.140625" style="1" bestFit="1" customWidth="1"/>
    <col min="7101" max="7101" width="14" style="1" bestFit="1" customWidth="1"/>
    <col min="7102" max="7102" width="23.140625" style="1" bestFit="1" customWidth="1"/>
    <col min="7103" max="7103" width="14" style="1" bestFit="1" customWidth="1"/>
    <col min="7104" max="7104" width="23.140625" style="1" bestFit="1" customWidth="1"/>
    <col min="7105" max="7105" width="14" style="1" bestFit="1" customWidth="1"/>
    <col min="7106" max="7106" width="23.140625" style="1" bestFit="1" customWidth="1"/>
    <col min="7107" max="7107" width="14" style="1" bestFit="1" customWidth="1"/>
    <col min="7108" max="7108" width="23.140625" style="1" bestFit="1" customWidth="1"/>
    <col min="7109" max="7109" width="13" style="1" bestFit="1" customWidth="1"/>
    <col min="7110" max="7110" width="23.140625" style="1" bestFit="1" customWidth="1"/>
    <col min="7111" max="7111" width="14" style="1" bestFit="1" customWidth="1"/>
    <col min="7112" max="7112" width="23.140625" style="1" bestFit="1" customWidth="1"/>
    <col min="7113" max="7113" width="14" style="1" bestFit="1" customWidth="1"/>
    <col min="7114" max="7114" width="23.140625" style="1" bestFit="1" customWidth="1"/>
    <col min="7115" max="7115" width="14" style="1" bestFit="1" customWidth="1"/>
    <col min="7116" max="7116" width="23.140625" style="1" bestFit="1" customWidth="1"/>
    <col min="7117" max="7117" width="14" style="1" bestFit="1" customWidth="1"/>
    <col min="7118" max="7118" width="23.140625" style="1" bestFit="1" customWidth="1"/>
    <col min="7119" max="7119" width="14" style="1" bestFit="1" customWidth="1"/>
    <col min="7120" max="7120" width="23.140625" style="1" bestFit="1" customWidth="1"/>
    <col min="7121" max="7121" width="14" style="1" bestFit="1" customWidth="1"/>
    <col min="7122" max="7122" width="23.140625" style="1" bestFit="1" customWidth="1"/>
    <col min="7123" max="7123" width="14" style="1" bestFit="1" customWidth="1"/>
    <col min="7124" max="7124" width="23.140625" style="1" bestFit="1" customWidth="1"/>
    <col min="7125" max="7125" width="14" style="1" bestFit="1" customWidth="1"/>
    <col min="7126" max="7126" width="23.140625" style="1" bestFit="1" customWidth="1"/>
    <col min="7127" max="7127" width="14" style="1" bestFit="1" customWidth="1"/>
    <col min="7128" max="7128" width="23.140625" style="1" bestFit="1" customWidth="1"/>
    <col min="7129" max="7129" width="14" style="1" bestFit="1" customWidth="1"/>
    <col min="7130" max="7130" width="23.140625" style="1" bestFit="1" customWidth="1"/>
    <col min="7131" max="7131" width="14" style="1" bestFit="1" customWidth="1"/>
    <col min="7132" max="7132" width="23.140625" style="1" bestFit="1" customWidth="1"/>
    <col min="7133" max="7133" width="14" style="1" bestFit="1" customWidth="1"/>
    <col min="7134" max="7134" width="23.140625" style="1" bestFit="1" customWidth="1"/>
    <col min="7135" max="7135" width="14" style="1" bestFit="1" customWidth="1"/>
    <col min="7136" max="7136" width="23.140625" style="1" bestFit="1" customWidth="1"/>
    <col min="7137" max="7137" width="14" style="1" bestFit="1" customWidth="1"/>
    <col min="7138" max="7138" width="22.140625" style="1" bestFit="1" customWidth="1"/>
    <col min="7139" max="7139" width="14" style="1" bestFit="1" customWidth="1"/>
    <col min="7140" max="7140" width="23.140625" style="1" bestFit="1" customWidth="1"/>
    <col min="7141" max="7141" width="14" style="1" bestFit="1" customWidth="1"/>
    <col min="7142" max="7142" width="23.140625" style="1" bestFit="1" customWidth="1"/>
    <col min="7143" max="7143" width="14" style="1" bestFit="1" customWidth="1"/>
    <col min="7144" max="7144" width="23.140625" style="1" bestFit="1" customWidth="1"/>
    <col min="7145" max="7145" width="14" style="1" bestFit="1" customWidth="1"/>
    <col min="7146" max="7147" width="5" style="1" bestFit="1" customWidth="1"/>
    <col min="7148" max="7148" width="23.140625" style="1" bestFit="1" customWidth="1"/>
    <col min="7149" max="7149" width="14" style="1" bestFit="1" customWidth="1"/>
    <col min="7150" max="7150" width="23.140625" style="1" bestFit="1" customWidth="1"/>
    <col min="7151" max="7151" width="14" style="1" bestFit="1" customWidth="1"/>
    <col min="7152" max="7152" width="23.140625" style="1" bestFit="1" customWidth="1"/>
    <col min="7153" max="7153" width="14" style="1" bestFit="1" customWidth="1"/>
    <col min="7154" max="7154" width="23.140625" style="1" bestFit="1" customWidth="1"/>
    <col min="7155" max="7155" width="14" style="1" bestFit="1" customWidth="1"/>
    <col min="7156" max="7156" width="22.140625" style="1" bestFit="1" customWidth="1"/>
    <col min="7157" max="7157" width="14" style="1" bestFit="1" customWidth="1"/>
    <col min="7158" max="7158" width="23.140625" style="1" bestFit="1" customWidth="1"/>
    <col min="7159" max="7159" width="14" style="1" bestFit="1" customWidth="1"/>
    <col min="7160" max="7160" width="23.140625" style="1" bestFit="1" customWidth="1"/>
    <col min="7161" max="7161" width="14" style="1" bestFit="1" customWidth="1"/>
    <col min="7162" max="7162" width="23.140625" style="1" bestFit="1" customWidth="1"/>
    <col min="7163" max="7163" width="11" style="1" bestFit="1" customWidth="1"/>
    <col min="7164" max="7165" width="5" style="1" bestFit="1" customWidth="1"/>
    <col min="7166" max="7166" width="13.85546875" style="1" bestFit="1" customWidth="1"/>
    <col min="7167" max="7167" width="14" style="1" bestFit="1" customWidth="1"/>
    <col min="7168" max="7168" width="23.140625" style="1" bestFit="1" customWidth="1"/>
    <col min="7169" max="7169" width="14" style="1" bestFit="1" customWidth="1"/>
    <col min="7170" max="7170" width="23.140625" style="1" bestFit="1" customWidth="1"/>
    <col min="7171" max="7171" width="14" style="1" bestFit="1" customWidth="1"/>
    <col min="7172" max="7173" width="5" style="1" bestFit="1" customWidth="1"/>
    <col min="7174" max="7174" width="16.85546875" style="1" bestFit="1" customWidth="1"/>
    <col min="7175" max="7175" width="14" style="1" bestFit="1" customWidth="1"/>
    <col min="7176" max="7176" width="23.140625" style="1" bestFit="1" customWidth="1"/>
    <col min="7177" max="7177" width="14" style="1" bestFit="1" customWidth="1"/>
    <col min="7178" max="7178" width="23.140625" style="1" bestFit="1" customWidth="1"/>
    <col min="7179" max="7179" width="14" style="1" bestFit="1" customWidth="1"/>
    <col min="7180" max="7180" width="23.140625" style="1" bestFit="1" customWidth="1"/>
    <col min="7181" max="7181" width="14" style="1" bestFit="1" customWidth="1"/>
    <col min="7182" max="7182" width="23.140625" style="1" bestFit="1" customWidth="1"/>
    <col min="7183" max="7183" width="14" style="1" bestFit="1" customWidth="1"/>
    <col min="7184" max="7184" width="23.140625" style="1" bestFit="1" customWidth="1"/>
    <col min="7185" max="7185" width="14" style="1" bestFit="1" customWidth="1"/>
    <col min="7186" max="7186" width="23.140625" style="1" bestFit="1" customWidth="1"/>
    <col min="7187" max="7187" width="14" style="1" bestFit="1" customWidth="1"/>
    <col min="7188" max="7188" width="23.140625" style="1" bestFit="1" customWidth="1"/>
    <col min="7189" max="7189" width="14" style="1" bestFit="1" customWidth="1"/>
    <col min="7190" max="7190" width="23.140625" style="1" bestFit="1" customWidth="1"/>
    <col min="7191" max="7191" width="14" style="1" bestFit="1" customWidth="1"/>
    <col min="7192" max="7192" width="23.140625" style="1" bestFit="1" customWidth="1"/>
    <col min="7193" max="7193" width="14" style="1" bestFit="1" customWidth="1"/>
    <col min="7194" max="7194" width="23.140625" style="1" bestFit="1" customWidth="1"/>
    <col min="7195" max="7195" width="14" style="1" bestFit="1" customWidth="1"/>
    <col min="7196" max="7196" width="23.140625" style="1" bestFit="1" customWidth="1"/>
    <col min="7197" max="7197" width="14" style="1" bestFit="1" customWidth="1"/>
    <col min="7198" max="7198" width="23.140625" style="1" bestFit="1" customWidth="1"/>
    <col min="7199" max="7199" width="14" style="1" bestFit="1" customWidth="1"/>
    <col min="7200" max="7201" width="5" style="1" bestFit="1" customWidth="1"/>
    <col min="7202" max="7202" width="23.140625" style="1" bestFit="1" customWidth="1"/>
    <col min="7203" max="7203" width="14" style="1" bestFit="1" customWidth="1"/>
    <col min="7204" max="7204" width="23.140625" style="1" bestFit="1" customWidth="1"/>
    <col min="7205" max="7205" width="14" style="1" bestFit="1" customWidth="1"/>
    <col min="7206" max="7207" width="5" style="1" bestFit="1" customWidth="1"/>
    <col min="7208" max="7208" width="18" style="1" bestFit="1" customWidth="1"/>
    <col min="7209" max="7209" width="14" style="1" bestFit="1" customWidth="1"/>
    <col min="7210" max="7210" width="23.140625" style="1" bestFit="1" customWidth="1"/>
    <col min="7211" max="7211" width="14" style="1" bestFit="1" customWidth="1"/>
    <col min="7212" max="7212" width="23.140625" style="1" bestFit="1" customWidth="1"/>
    <col min="7213" max="7213" width="14" style="1" bestFit="1" customWidth="1"/>
    <col min="7214" max="7214" width="23.140625" style="1" bestFit="1" customWidth="1"/>
    <col min="7215" max="7215" width="14" style="1" bestFit="1" customWidth="1"/>
    <col min="7216" max="7216" width="23.140625" style="1" bestFit="1" customWidth="1"/>
    <col min="7217" max="7217" width="14" style="1" bestFit="1" customWidth="1"/>
    <col min="7218" max="7218" width="22.140625" style="1" bestFit="1" customWidth="1"/>
    <col min="7219" max="7219" width="13" style="1" bestFit="1" customWidth="1"/>
    <col min="7220" max="7221" width="5" style="1" bestFit="1" customWidth="1"/>
    <col min="7222" max="7222" width="23.140625" style="1" bestFit="1" customWidth="1"/>
    <col min="7223" max="7223" width="14" style="1" bestFit="1" customWidth="1"/>
    <col min="7224" max="7224" width="22.140625" style="1" bestFit="1" customWidth="1"/>
    <col min="7225" max="7225" width="14" style="1" bestFit="1" customWidth="1"/>
    <col min="7226" max="7226" width="21" style="1" bestFit="1" customWidth="1"/>
    <col min="7227" max="7227" width="14" style="1" bestFit="1" customWidth="1"/>
    <col min="7228" max="7228" width="23.140625" style="1" bestFit="1" customWidth="1"/>
    <col min="7229" max="7229" width="14" style="1" bestFit="1" customWidth="1"/>
    <col min="7230" max="7230" width="23.140625" style="1" bestFit="1" customWidth="1"/>
    <col min="7231" max="7231" width="14" style="1" bestFit="1" customWidth="1"/>
    <col min="7232" max="7232" width="22.140625" style="1" bestFit="1" customWidth="1"/>
    <col min="7233" max="7233" width="14" style="1" bestFit="1" customWidth="1"/>
    <col min="7234" max="7234" width="22.140625" style="1" bestFit="1" customWidth="1"/>
    <col min="7235" max="7235" width="14" style="1" bestFit="1" customWidth="1"/>
    <col min="7236" max="7236" width="22.140625" style="1" bestFit="1" customWidth="1"/>
    <col min="7237" max="7237" width="14" style="1" bestFit="1" customWidth="1"/>
    <col min="7238" max="7238" width="23.140625" style="1" bestFit="1" customWidth="1"/>
    <col min="7239" max="7239" width="14" style="1" bestFit="1" customWidth="1"/>
    <col min="7240" max="7240" width="23.140625" style="1" bestFit="1" customWidth="1"/>
    <col min="7241" max="7241" width="14" style="1" bestFit="1" customWidth="1"/>
    <col min="7242" max="7242" width="23.140625" style="1" bestFit="1" customWidth="1"/>
    <col min="7243" max="7243" width="14" style="1" bestFit="1" customWidth="1"/>
    <col min="7244" max="7244" width="23.140625" style="1" bestFit="1" customWidth="1"/>
    <col min="7245" max="7245" width="14" style="1" bestFit="1" customWidth="1"/>
    <col min="7246" max="7246" width="23.140625" style="1" bestFit="1" customWidth="1"/>
    <col min="7247" max="7247" width="14" style="1" bestFit="1" customWidth="1"/>
    <col min="7248" max="7248" width="23.140625" style="1" bestFit="1" customWidth="1"/>
    <col min="7249" max="7249" width="14" style="1" bestFit="1" customWidth="1"/>
    <col min="7250" max="7250" width="23.140625" style="1" bestFit="1" customWidth="1"/>
    <col min="7251" max="7251" width="8" style="1" bestFit="1" customWidth="1"/>
    <col min="7252" max="7253" width="5" style="1" bestFit="1" customWidth="1"/>
    <col min="7254" max="7254" width="10.7109375" style="1" bestFit="1" customWidth="1"/>
    <col min="7255" max="7255" width="14" style="1" bestFit="1" customWidth="1"/>
    <col min="7256" max="7256" width="23.140625" style="1" bestFit="1" customWidth="1"/>
    <col min="7257" max="7257" width="14" style="1" bestFit="1" customWidth="1"/>
    <col min="7258" max="7258" width="23.140625" style="1" bestFit="1" customWidth="1"/>
    <col min="7259" max="7259" width="14" style="1" bestFit="1" customWidth="1"/>
    <col min="7260" max="7260" width="23.140625" style="1" bestFit="1" customWidth="1"/>
    <col min="7261" max="7261" width="13" style="1" bestFit="1" customWidth="1"/>
    <col min="7262" max="7262" width="23.140625" style="1" bestFit="1" customWidth="1"/>
    <col min="7263" max="7263" width="14" style="1" bestFit="1" customWidth="1"/>
    <col min="7264" max="7265" width="5" style="1" bestFit="1" customWidth="1"/>
    <col min="7266" max="7266" width="23.140625" style="1" bestFit="1" customWidth="1"/>
    <col min="7267" max="7267" width="14" style="1" bestFit="1" customWidth="1"/>
    <col min="7268" max="7268" width="23.140625" style="1" bestFit="1" customWidth="1"/>
    <col min="7269" max="7269" width="13" style="1" bestFit="1" customWidth="1"/>
    <col min="7270" max="7270" width="23.140625" style="1" bestFit="1" customWidth="1"/>
    <col min="7271" max="7271" width="14" style="1" bestFit="1" customWidth="1"/>
    <col min="7272" max="7272" width="23.140625" style="1" bestFit="1" customWidth="1"/>
    <col min="7273" max="7273" width="14" style="1" bestFit="1" customWidth="1"/>
    <col min="7274" max="7274" width="23.140625" style="1" bestFit="1" customWidth="1"/>
    <col min="7275" max="7275" width="10" style="1" bestFit="1" customWidth="1"/>
    <col min="7276" max="7277" width="5" style="1" bestFit="1" customWidth="1"/>
    <col min="7278" max="7278" width="12.7109375" style="1" bestFit="1" customWidth="1"/>
    <col min="7279" max="7279" width="14" style="1" bestFit="1" customWidth="1"/>
    <col min="7280" max="7280" width="23.140625" style="1" bestFit="1" customWidth="1"/>
    <col min="7281" max="7281" width="14" style="1" bestFit="1" customWidth="1"/>
    <col min="7282" max="7282" width="23.140625" style="1" bestFit="1" customWidth="1"/>
    <col min="7283" max="7283" width="14" style="1" bestFit="1" customWidth="1"/>
    <col min="7284" max="7284" width="23.140625" style="1" bestFit="1" customWidth="1"/>
    <col min="7285" max="7285" width="14" style="1" bestFit="1" customWidth="1"/>
    <col min="7286" max="7286" width="23.140625" style="1" bestFit="1" customWidth="1"/>
    <col min="7287" max="7287" width="14" style="1" bestFit="1" customWidth="1"/>
    <col min="7288" max="7288" width="23.140625" style="1" bestFit="1" customWidth="1"/>
    <col min="7289" max="7289" width="14" style="1" bestFit="1" customWidth="1"/>
    <col min="7290" max="7290" width="23.140625" style="1" bestFit="1" customWidth="1"/>
    <col min="7291" max="7291" width="14" style="1" bestFit="1" customWidth="1"/>
    <col min="7292" max="7292" width="23.140625" style="1" bestFit="1" customWidth="1"/>
    <col min="7293" max="7293" width="14" style="1" bestFit="1" customWidth="1"/>
    <col min="7294" max="7294" width="23.140625" style="1" bestFit="1" customWidth="1"/>
    <col min="7295" max="7295" width="14" style="1" bestFit="1" customWidth="1"/>
    <col min="7296" max="7296" width="23.140625" style="1" bestFit="1" customWidth="1"/>
    <col min="7297" max="7297" width="14" style="1" bestFit="1" customWidth="1"/>
    <col min="7298" max="7298" width="23.140625" style="1" bestFit="1" customWidth="1"/>
    <col min="7299" max="7299" width="14" style="1" bestFit="1" customWidth="1"/>
    <col min="7300" max="7300" width="23.140625" style="1" bestFit="1" customWidth="1"/>
    <col min="7301" max="7301" width="13" style="1" bestFit="1" customWidth="1"/>
    <col min="7302" max="7302" width="23.140625" style="1" bestFit="1" customWidth="1"/>
    <col min="7303" max="7303" width="14" style="1" bestFit="1" customWidth="1"/>
    <col min="7304" max="7304" width="23.140625" style="1" bestFit="1" customWidth="1"/>
    <col min="7305" max="7305" width="14" style="1" bestFit="1" customWidth="1"/>
    <col min="7306" max="7306" width="23.140625" style="1" bestFit="1" customWidth="1"/>
    <col min="7307" max="7307" width="13" style="1" bestFit="1" customWidth="1"/>
    <col min="7308" max="7308" width="23.140625" style="1" bestFit="1" customWidth="1"/>
    <col min="7309" max="7309" width="14" style="1" bestFit="1" customWidth="1"/>
    <col min="7310" max="7310" width="23.140625" style="1" bestFit="1" customWidth="1"/>
    <col min="7311" max="7311" width="14" style="1" bestFit="1" customWidth="1"/>
    <col min="7312" max="7312" width="23.140625" style="1" bestFit="1" customWidth="1"/>
    <col min="7313" max="7313" width="14" style="1" bestFit="1" customWidth="1"/>
    <col min="7314" max="7314" width="23.140625" style="1" bestFit="1" customWidth="1"/>
    <col min="7315" max="7315" width="14" style="1" bestFit="1" customWidth="1"/>
    <col min="7316" max="7316" width="23.140625" style="1" bestFit="1" customWidth="1"/>
    <col min="7317" max="7317" width="14" style="1" bestFit="1" customWidth="1"/>
    <col min="7318" max="7318" width="23.140625" style="1" bestFit="1" customWidth="1"/>
    <col min="7319" max="7319" width="14" style="1" bestFit="1" customWidth="1"/>
    <col min="7320" max="7320" width="23.140625" style="1" bestFit="1" customWidth="1"/>
    <col min="7321" max="7321" width="14" style="1" bestFit="1" customWidth="1"/>
    <col min="7322" max="7322" width="23.140625" style="1" bestFit="1" customWidth="1"/>
    <col min="7323" max="7323" width="14" style="1" bestFit="1" customWidth="1"/>
    <col min="7324" max="7324" width="23.140625" style="1" bestFit="1" customWidth="1"/>
    <col min="7325" max="7325" width="14" style="1" bestFit="1" customWidth="1"/>
    <col min="7326" max="7326" width="22.140625" style="1" bestFit="1" customWidth="1"/>
    <col min="7327" max="7327" width="14" style="1" bestFit="1" customWidth="1"/>
    <col min="7328" max="7328" width="23.140625" style="1" bestFit="1" customWidth="1"/>
    <col min="7329" max="7329" width="14" style="1" bestFit="1" customWidth="1"/>
    <col min="7330" max="7330" width="23.140625" style="1" bestFit="1" customWidth="1"/>
    <col min="7331" max="7331" width="14" style="1" bestFit="1" customWidth="1"/>
    <col min="7332" max="7333" width="5" style="1" bestFit="1" customWidth="1"/>
    <col min="7334" max="7334" width="22.140625" style="1" bestFit="1" customWidth="1"/>
    <col min="7335" max="7335" width="14" style="1" bestFit="1" customWidth="1"/>
    <col min="7336" max="7336" width="23.140625" style="1" bestFit="1" customWidth="1"/>
    <col min="7337" max="7337" width="14" style="1" bestFit="1" customWidth="1"/>
    <col min="7338" max="7338" width="23.140625" style="1" bestFit="1" customWidth="1"/>
    <col min="7339" max="7339" width="14" style="1" bestFit="1" customWidth="1"/>
    <col min="7340" max="7340" width="23.140625" style="1" bestFit="1" customWidth="1"/>
    <col min="7341" max="7341" width="14" style="1" bestFit="1" customWidth="1"/>
    <col min="7342" max="7342" width="23.140625" style="1" bestFit="1" customWidth="1"/>
    <col min="7343" max="7343" width="14" style="1" bestFit="1" customWidth="1"/>
    <col min="7344" max="7344" width="23.140625" style="1" bestFit="1" customWidth="1"/>
    <col min="7345" max="7345" width="14" style="1" bestFit="1" customWidth="1"/>
    <col min="7346" max="7346" width="23.140625" style="1" bestFit="1" customWidth="1"/>
    <col min="7347" max="7347" width="14" style="1" bestFit="1" customWidth="1"/>
    <col min="7348" max="7348" width="23.140625" style="1" bestFit="1" customWidth="1"/>
    <col min="7349" max="7349" width="14" style="1" bestFit="1" customWidth="1"/>
    <col min="7350" max="7351" width="5" style="1" bestFit="1" customWidth="1"/>
    <col min="7352" max="7352" width="19" style="1" bestFit="1" customWidth="1"/>
    <col min="7353" max="7353" width="14" style="1" bestFit="1" customWidth="1"/>
    <col min="7354" max="7354" width="23.140625" style="1" bestFit="1" customWidth="1"/>
    <col min="7355" max="7355" width="14" style="1" bestFit="1" customWidth="1"/>
    <col min="7356" max="7356" width="23.140625" style="1" bestFit="1" customWidth="1"/>
    <col min="7357" max="7357" width="14" style="1" bestFit="1" customWidth="1"/>
    <col min="7358" max="7358" width="22.140625" style="1" bestFit="1" customWidth="1"/>
    <col min="7359" max="7359" width="14" style="1" bestFit="1" customWidth="1"/>
    <col min="7360" max="7360" width="23.140625" style="1" bestFit="1" customWidth="1"/>
    <col min="7361" max="7361" width="14" style="1" bestFit="1" customWidth="1"/>
    <col min="7362" max="7362" width="23.140625" style="1" bestFit="1" customWidth="1"/>
    <col min="7363" max="7363" width="13" style="1" bestFit="1" customWidth="1"/>
    <col min="7364" max="7364" width="23.140625" style="1" bestFit="1" customWidth="1"/>
    <col min="7365" max="7365" width="14" style="1" bestFit="1" customWidth="1"/>
    <col min="7366" max="7366" width="23.140625" style="1" bestFit="1" customWidth="1"/>
    <col min="7367" max="7367" width="14" style="1" bestFit="1" customWidth="1"/>
    <col min="7368" max="7369" width="5" style="1" bestFit="1" customWidth="1"/>
    <col min="7370" max="7370" width="23.140625" style="1" bestFit="1" customWidth="1"/>
    <col min="7371" max="7371" width="14" style="1" bestFit="1" customWidth="1"/>
    <col min="7372" max="7372" width="23.140625" style="1" bestFit="1" customWidth="1"/>
    <col min="7373" max="7373" width="14" style="1" bestFit="1" customWidth="1"/>
    <col min="7374" max="7374" width="23.140625" style="1" bestFit="1" customWidth="1"/>
    <col min="7375" max="7375" width="14" style="1" bestFit="1" customWidth="1"/>
    <col min="7376" max="7376" width="23.140625" style="1" bestFit="1" customWidth="1"/>
    <col min="7377" max="7377" width="14" style="1" bestFit="1" customWidth="1"/>
    <col min="7378" max="7378" width="23.140625" style="1" bestFit="1" customWidth="1"/>
    <col min="7379" max="7379" width="13" style="1" bestFit="1" customWidth="1"/>
    <col min="7380" max="7380" width="23.140625" style="1" bestFit="1" customWidth="1"/>
    <col min="7381" max="7381" width="11" style="1" bestFit="1" customWidth="1"/>
    <col min="7382" max="7382" width="13.85546875" style="1" bestFit="1" customWidth="1"/>
    <col min="7383" max="7383" width="14" style="1" bestFit="1" customWidth="1"/>
    <col min="7384" max="7384" width="23.140625" style="1" bestFit="1" customWidth="1"/>
    <col min="7385" max="7385" width="14" style="1" bestFit="1" customWidth="1"/>
    <col min="7386" max="7386" width="23.140625" style="1" bestFit="1" customWidth="1"/>
    <col min="7387" max="7387" width="14" style="1" bestFit="1" customWidth="1"/>
    <col min="7388" max="7388" width="23.140625" style="1" bestFit="1" customWidth="1"/>
    <col min="7389" max="7389" width="14" style="1" bestFit="1" customWidth="1"/>
    <col min="7390" max="7390" width="23.140625" style="1" bestFit="1" customWidth="1"/>
    <col min="7391" max="7391" width="14" style="1" bestFit="1" customWidth="1"/>
    <col min="7392" max="7392" width="22.140625" style="1" bestFit="1" customWidth="1"/>
    <col min="7393" max="7393" width="13" style="1" bestFit="1" customWidth="1"/>
    <col min="7394" max="7394" width="23.140625" style="1" bestFit="1" customWidth="1"/>
    <col min="7395" max="7395" width="14" style="1" bestFit="1" customWidth="1"/>
    <col min="7396" max="7396" width="23.140625" style="1" bestFit="1" customWidth="1"/>
    <col min="7397" max="7397" width="14" style="1" bestFit="1" customWidth="1"/>
    <col min="7398" max="7398" width="23.140625" style="1" bestFit="1" customWidth="1"/>
    <col min="7399" max="7399" width="14" style="1" bestFit="1" customWidth="1"/>
    <col min="7400" max="7400" width="23.140625" style="1" bestFit="1" customWidth="1"/>
    <col min="7401" max="7401" width="14" style="1" bestFit="1" customWidth="1"/>
    <col min="7402" max="7402" width="5" style="1" bestFit="1" customWidth="1"/>
    <col min="7403" max="7403" width="23.140625" style="1" bestFit="1" customWidth="1"/>
    <col min="7404" max="7404" width="14" style="1" bestFit="1" customWidth="1"/>
    <col min="7405" max="7406" width="5" style="1" bestFit="1" customWidth="1"/>
    <col min="7407" max="7407" width="23.140625" style="1" bestFit="1" customWidth="1"/>
    <col min="7408" max="7408" width="14" style="1" bestFit="1" customWidth="1"/>
    <col min="7409" max="7409" width="23.140625" style="1" bestFit="1" customWidth="1"/>
    <col min="7410" max="7410" width="14" style="1" bestFit="1" customWidth="1"/>
    <col min="7411" max="7411" width="23.140625" style="1" bestFit="1" customWidth="1"/>
    <col min="7412" max="7412" width="14" style="1" bestFit="1" customWidth="1"/>
    <col min="7413" max="7413" width="23.140625" style="1" bestFit="1" customWidth="1"/>
    <col min="7414" max="7414" width="14" style="1" bestFit="1" customWidth="1"/>
    <col min="7415" max="7415" width="23.140625" style="1" bestFit="1" customWidth="1"/>
    <col min="7416" max="7416" width="14" style="1" bestFit="1" customWidth="1"/>
    <col min="7417" max="7417" width="23.140625" style="1" bestFit="1" customWidth="1"/>
    <col min="7418" max="7418" width="14" style="1" bestFit="1" customWidth="1"/>
    <col min="7419" max="7419" width="23.140625" style="1" bestFit="1" customWidth="1"/>
    <col min="7420" max="7420" width="14" style="1" bestFit="1" customWidth="1"/>
    <col min="7421" max="7421" width="23.140625" style="1" bestFit="1" customWidth="1"/>
    <col min="7422" max="7422" width="14" style="1" bestFit="1" customWidth="1"/>
    <col min="7423" max="7423" width="23.140625" style="1" bestFit="1" customWidth="1"/>
    <col min="7424" max="7424" width="14" style="1" bestFit="1" customWidth="1"/>
    <col min="7425" max="7425" width="22.140625" style="1" bestFit="1" customWidth="1"/>
    <col min="7426" max="7426" width="14" style="1" bestFit="1" customWidth="1"/>
    <col min="7427" max="7427" width="23.140625" style="1" bestFit="1" customWidth="1"/>
    <col min="7428" max="7428" width="14" style="1" bestFit="1" customWidth="1"/>
    <col min="7429" max="7430" width="5" style="1" bestFit="1" customWidth="1"/>
    <col min="7431" max="7431" width="22.140625" style="1" bestFit="1" customWidth="1"/>
    <col min="7432" max="7432" width="14" style="1" bestFit="1" customWidth="1"/>
    <col min="7433" max="7433" width="23.140625" style="1" bestFit="1" customWidth="1"/>
    <col min="7434" max="7434" width="14" style="1" bestFit="1" customWidth="1"/>
    <col min="7435" max="7435" width="23.140625" style="1" bestFit="1" customWidth="1"/>
    <col min="7436" max="7436" width="14" style="1" bestFit="1" customWidth="1"/>
    <col min="7437" max="7437" width="22.140625" style="1" bestFit="1" customWidth="1"/>
    <col min="7438" max="7438" width="13" style="1" bestFit="1" customWidth="1"/>
    <col min="7439" max="7439" width="23.140625" style="1" bestFit="1" customWidth="1"/>
    <col min="7440" max="7440" width="14" style="1" bestFit="1" customWidth="1"/>
    <col min="7441" max="7441" width="23.140625" style="1" bestFit="1" customWidth="1"/>
    <col min="7442" max="7442" width="14" style="1" bestFit="1" customWidth="1"/>
    <col min="7443" max="7443" width="23.140625" style="1" bestFit="1" customWidth="1"/>
    <col min="7444" max="7444" width="14" style="1" bestFit="1" customWidth="1"/>
    <col min="7445" max="7445" width="23.140625" style="1" bestFit="1" customWidth="1"/>
    <col min="7446" max="7446" width="14" style="1" bestFit="1" customWidth="1"/>
    <col min="7447" max="7447" width="22.140625" style="1" bestFit="1" customWidth="1"/>
    <col min="7448" max="7448" width="14" style="1" bestFit="1" customWidth="1"/>
    <col min="7449" max="7449" width="23.140625" style="1" bestFit="1" customWidth="1"/>
    <col min="7450" max="7450" width="14" style="1" bestFit="1" customWidth="1"/>
    <col min="7451" max="7451" width="23.140625" style="1" bestFit="1" customWidth="1"/>
    <col min="7452" max="7452" width="14" style="1" bestFit="1" customWidth="1"/>
    <col min="7453" max="7453" width="23.140625" style="1" bestFit="1" customWidth="1"/>
    <col min="7454" max="7454" width="13" style="1" bestFit="1" customWidth="1"/>
    <col min="7455" max="7455" width="23.140625" style="1" bestFit="1" customWidth="1"/>
    <col min="7456" max="7456" width="14" style="1" bestFit="1" customWidth="1"/>
    <col min="7457" max="7457" width="16.85546875" style="1" bestFit="1" customWidth="1"/>
    <col min="7458" max="7458" width="14" style="1" bestFit="1" customWidth="1"/>
    <col min="7459" max="7459" width="22.140625" style="1" bestFit="1" customWidth="1"/>
    <col min="7460" max="7460" width="14" style="1" bestFit="1" customWidth="1"/>
    <col min="7461" max="7461" width="23.140625" style="1" bestFit="1" customWidth="1"/>
    <col min="7462" max="7462" width="14" style="1" bestFit="1" customWidth="1"/>
    <col min="7463" max="7463" width="23.140625" style="1" bestFit="1" customWidth="1"/>
    <col min="7464" max="7464" width="14" style="1" bestFit="1" customWidth="1"/>
    <col min="7465" max="7465" width="23.140625" style="1" bestFit="1" customWidth="1"/>
    <col min="7466" max="7466" width="14" style="1" bestFit="1" customWidth="1"/>
    <col min="7467" max="7468" width="5" style="1" bestFit="1" customWidth="1"/>
    <col min="7469" max="7469" width="23.140625" style="1" bestFit="1" customWidth="1"/>
    <col min="7470" max="7470" width="14" style="1" bestFit="1" customWidth="1"/>
    <col min="7471" max="7471" width="23.140625" style="1" bestFit="1" customWidth="1"/>
    <col min="7472" max="7472" width="14" style="1" bestFit="1" customWidth="1"/>
    <col min="7473" max="7473" width="23.140625" style="1" bestFit="1" customWidth="1"/>
    <col min="7474" max="7474" width="14" style="1" bestFit="1" customWidth="1"/>
    <col min="7475" max="7475" width="23.140625" style="1" bestFit="1" customWidth="1"/>
    <col min="7476" max="7476" width="14" style="1" bestFit="1" customWidth="1"/>
    <col min="7477" max="7477" width="23.140625" style="1" bestFit="1" customWidth="1"/>
    <col min="7478" max="7478" width="14" style="1" bestFit="1" customWidth="1"/>
    <col min="7479" max="7479" width="23.140625" style="1" bestFit="1" customWidth="1"/>
    <col min="7480" max="7480" width="13" style="1" bestFit="1" customWidth="1"/>
    <col min="7481" max="7481" width="23.140625" style="1" bestFit="1" customWidth="1"/>
    <col min="7482" max="7482" width="14" style="1" bestFit="1" customWidth="1"/>
    <col min="7483" max="7484" width="5" style="1" bestFit="1" customWidth="1"/>
    <col min="7485" max="7485" width="23.140625" style="1" bestFit="1" customWidth="1"/>
    <col min="7486" max="7486" width="14" style="1" bestFit="1" customWidth="1"/>
    <col min="7487" max="7487" width="23.140625" style="1" bestFit="1" customWidth="1"/>
    <col min="7488" max="7488" width="14" style="1" bestFit="1" customWidth="1"/>
    <col min="7489" max="7489" width="23.140625" style="1" bestFit="1" customWidth="1"/>
    <col min="7490" max="7490" width="13" style="1" bestFit="1" customWidth="1"/>
    <col min="7491" max="7491" width="23.140625" style="1" bestFit="1" customWidth="1"/>
    <col min="7492" max="7492" width="14" style="1" bestFit="1" customWidth="1"/>
    <col min="7493" max="7493" width="23.140625" style="1" bestFit="1" customWidth="1"/>
    <col min="7494" max="7494" width="14" style="1" bestFit="1" customWidth="1"/>
    <col min="7495" max="7495" width="23.140625" style="1" bestFit="1" customWidth="1"/>
    <col min="7496" max="7496" width="14" style="1" bestFit="1" customWidth="1"/>
    <col min="7497" max="7497" width="23.140625" style="1" bestFit="1" customWidth="1"/>
    <col min="7498" max="7498" width="14" style="1" bestFit="1" customWidth="1"/>
    <col min="7499" max="7499" width="23.140625" style="1" bestFit="1" customWidth="1"/>
    <col min="7500" max="7500" width="14" style="1" bestFit="1" customWidth="1"/>
    <col min="7501" max="7501" width="23.140625" style="1" bestFit="1" customWidth="1"/>
    <col min="7502" max="7502" width="13" style="1" bestFit="1" customWidth="1"/>
    <col min="7503" max="7503" width="23.140625" style="1" bestFit="1" customWidth="1"/>
    <col min="7504" max="7504" width="14" style="1" bestFit="1" customWidth="1"/>
    <col min="7505" max="7505" width="23.140625" style="1" bestFit="1" customWidth="1"/>
    <col min="7506" max="7506" width="7" style="1" bestFit="1" customWidth="1"/>
    <col min="7507" max="7508" width="5" style="1" bestFit="1" customWidth="1"/>
    <col min="7509" max="7509" width="9.7109375" style="1" bestFit="1" customWidth="1"/>
    <col min="7510" max="7510" width="14" style="1" bestFit="1" customWidth="1"/>
    <col min="7511" max="7511" width="23.140625" style="1" bestFit="1" customWidth="1"/>
    <col min="7512" max="7512" width="14" style="1" bestFit="1" customWidth="1"/>
    <col min="7513" max="7513" width="23.140625" style="1" bestFit="1" customWidth="1"/>
    <col min="7514" max="7514" width="14" style="1" bestFit="1" customWidth="1"/>
    <col min="7515" max="7515" width="23.140625" style="1" bestFit="1" customWidth="1"/>
    <col min="7516" max="7516" width="13" style="1" bestFit="1" customWidth="1"/>
    <col min="7517" max="7518" width="5" style="1" bestFit="1" customWidth="1"/>
    <col min="7519" max="7519" width="23.140625" style="1" bestFit="1" customWidth="1"/>
    <col min="7520" max="7520" width="14" style="1" bestFit="1" customWidth="1"/>
    <col min="7521" max="7521" width="23.140625" style="1" bestFit="1" customWidth="1"/>
    <col min="7522" max="7522" width="14" style="1" bestFit="1" customWidth="1"/>
    <col min="7523" max="7523" width="23.140625" style="1" bestFit="1" customWidth="1"/>
    <col min="7524" max="7524" width="14" style="1" bestFit="1" customWidth="1"/>
    <col min="7525" max="7525" width="23.140625" style="1" bestFit="1" customWidth="1"/>
    <col min="7526" max="7526" width="14" style="1" bestFit="1" customWidth="1"/>
    <col min="7527" max="7527" width="23.140625" style="1" bestFit="1" customWidth="1"/>
    <col min="7528" max="7528" width="13" style="1" bestFit="1" customWidth="1"/>
    <col min="7529" max="7529" width="23.140625" style="1" bestFit="1" customWidth="1"/>
    <col min="7530" max="7530" width="14" style="1" bestFit="1" customWidth="1"/>
    <col min="7531" max="7531" width="23.140625" style="1" bestFit="1" customWidth="1"/>
    <col min="7532" max="7532" width="14" style="1" bestFit="1" customWidth="1"/>
    <col min="7533" max="7533" width="23.140625" style="1" bestFit="1" customWidth="1"/>
    <col min="7534" max="7534" width="14" style="1" bestFit="1" customWidth="1"/>
    <col min="7535" max="7535" width="23.140625" style="1" bestFit="1" customWidth="1"/>
    <col min="7536" max="7536" width="14" style="1" bestFit="1" customWidth="1"/>
    <col min="7537" max="7537" width="22.140625" style="1" bestFit="1" customWidth="1"/>
    <col min="7538" max="7538" width="14" style="1" bestFit="1" customWidth="1"/>
    <col min="7539" max="7539" width="23.140625" style="1" bestFit="1" customWidth="1"/>
    <col min="7540" max="7540" width="14" style="1" bestFit="1" customWidth="1"/>
    <col min="7541" max="7541" width="23.140625" style="1" bestFit="1" customWidth="1"/>
    <col min="7542" max="7542" width="14" style="1" bestFit="1" customWidth="1"/>
    <col min="7543" max="7543" width="23.140625" style="1" bestFit="1" customWidth="1"/>
    <col min="7544" max="7544" width="14" style="1" bestFit="1" customWidth="1"/>
    <col min="7545" max="7545" width="23.140625" style="1" bestFit="1" customWidth="1"/>
    <col min="7546" max="7546" width="14" style="1" bestFit="1" customWidth="1"/>
    <col min="7547" max="7547" width="23.140625" style="1" bestFit="1" customWidth="1"/>
    <col min="7548" max="7548" width="14" style="1" bestFit="1" customWidth="1"/>
    <col min="7549" max="7549" width="23.140625" style="1" bestFit="1" customWidth="1"/>
    <col min="7550" max="7550" width="14" style="1" bestFit="1" customWidth="1"/>
    <col min="7551" max="7551" width="23.140625" style="1" bestFit="1" customWidth="1"/>
    <col min="7552" max="7552" width="14" style="1" bestFit="1" customWidth="1"/>
    <col min="7553" max="7553" width="23.140625" style="1" bestFit="1" customWidth="1"/>
    <col min="7554" max="7554" width="14" style="1" bestFit="1" customWidth="1"/>
    <col min="7555" max="7555" width="23.140625" style="1" bestFit="1" customWidth="1"/>
    <col min="7556" max="7556" width="14" style="1" bestFit="1" customWidth="1"/>
    <col min="7557" max="7557" width="20" style="1" bestFit="1" customWidth="1"/>
    <col min="7558" max="7558" width="13" style="1" bestFit="1" customWidth="1"/>
    <col min="7559" max="7559" width="23.140625" style="1" bestFit="1" customWidth="1"/>
    <col min="7560" max="7560" width="14" style="1" bestFit="1" customWidth="1"/>
    <col min="7561" max="7561" width="23.140625" style="1" bestFit="1" customWidth="1"/>
    <col min="7562" max="7562" width="14" style="1" bestFit="1" customWidth="1"/>
    <col min="7563" max="7563" width="23.140625" style="1" bestFit="1" customWidth="1"/>
    <col min="7564" max="7564" width="14" style="1" bestFit="1" customWidth="1"/>
    <col min="7565" max="7565" width="22.140625" style="1" bestFit="1" customWidth="1"/>
    <col min="7566" max="7566" width="14" style="1" bestFit="1" customWidth="1"/>
    <col min="7567" max="7567" width="23.140625" style="1" bestFit="1" customWidth="1"/>
    <col min="7568" max="7568" width="14" style="1" bestFit="1" customWidth="1"/>
    <col min="7569" max="7569" width="23.140625" style="1" bestFit="1" customWidth="1"/>
    <col min="7570" max="7570" width="12" style="1" bestFit="1" customWidth="1"/>
    <col min="7571" max="7571" width="23.140625" style="1" bestFit="1" customWidth="1"/>
    <col min="7572" max="7572" width="14" style="1" bestFit="1" customWidth="1"/>
    <col min="7573" max="7573" width="23.140625" style="1" bestFit="1" customWidth="1"/>
    <col min="7574" max="7574" width="13" style="1" bestFit="1" customWidth="1"/>
    <col min="7575" max="7576" width="5" style="1" bestFit="1" customWidth="1"/>
    <col min="7577" max="7577" width="23.140625" style="1" bestFit="1" customWidth="1"/>
    <col min="7578" max="7578" width="14" style="1" bestFit="1" customWidth="1"/>
    <col min="7579" max="7579" width="23.140625" style="1" bestFit="1" customWidth="1"/>
    <col min="7580" max="7580" width="14" style="1" bestFit="1" customWidth="1"/>
    <col min="7581" max="7581" width="23.140625" style="1" bestFit="1" customWidth="1"/>
    <col min="7582" max="7582" width="14" style="1" bestFit="1" customWidth="1"/>
    <col min="7583" max="7584" width="5" style="1" bestFit="1" customWidth="1"/>
    <col min="7585" max="7585" width="23.140625" style="1" bestFit="1" customWidth="1"/>
    <col min="7586" max="7586" width="14" style="1" bestFit="1" customWidth="1"/>
    <col min="7587" max="7587" width="23.140625" style="1" bestFit="1" customWidth="1"/>
    <col min="7588" max="7588" width="14" style="1" bestFit="1" customWidth="1"/>
    <col min="7589" max="7589" width="23.140625" style="1" bestFit="1" customWidth="1"/>
    <col min="7590" max="7590" width="14" style="1" bestFit="1" customWidth="1"/>
    <col min="7591" max="7592" width="5" style="1" bestFit="1" customWidth="1"/>
    <col min="7593" max="7593" width="23.140625" style="1" bestFit="1" customWidth="1"/>
    <col min="7594" max="7594" width="14" style="1" bestFit="1" customWidth="1"/>
    <col min="7595" max="7595" width="22.140625" style="1" bestFit="1" customWidth="1"/>
    <col min="7596" max="7596" width="14" style="1" bestFit="1" customWidth="1"/>
    <col min="7597" max="7597" width="23.140625" style="1" bestFit="1" customWidth="1"/>
    <col min="7598" max="7598" width="14" style="1" bestFit="1" customWidth="1"/>
    <col min="7599" max="7599" width="23.140625" style="1" bestFit="1" customWidth="1"/>
    <col min="7600" max="7600" width="14" style="1" bestFit="1" customWidth="1"/>
    <col min="7601" max="7601" width="23.140625" style="1" bestFit="1" customWidth="1"/>
    <col min="7602" max="7602" width="13" style="1" bestFit="1" customWidth="1"/>
    <col min="7603" max="7603" width="23.140625" style="1" bestFit="1" customWidth="1"/>
    <col min="7604" max="7604" width="14" style="1" bestFit="1" customWidth="1"/>
    <col min="7605" max="7606" width="5" style="1" bestFit="1" customWidth="1"/>
    <col min="7607" max="7607" width="23.140625" style="1" bestFit="1" customWidth="1"/>
    <col min="7608" max="7608" width="14" style="1" bestFit="1" customWidth="1"/>
    <col min="7609" max="7609" width="23.140625" style="1" bestFit="1" customWidth="1"/>
    <col min="7610" max="7610" width="11" style="1" bestFit="1" customWidth="1"/>
    <col min="7611" max="7612" width="5" style="1" bestFit="1" customWidth="1"/>
    <col min="7613" max="7613" width="13.85546875" style="1" bestFit="1" customWidth="1"/>
    <col min="7614" max="7614" width="14" style="1" bestFit="1" customWidth="1"/>
    <col min="7615" max="7615" width="23.140625" style="1" bestFit="1" customWidth="1"/>
    <col min="7616" max="7616" width="14" style="1" bestFit="1" customWidth="1"/>
    <col min="7617" max="7617" width="22.140625" style="1" bestFit="1" customWidth="1"/>
    <col min="7618" max="7618" width="14" style="1" bestFit="1" customWidth="1"/>
    <col min="7619" max="7619" width="5" style="1" bestFit="1" customWidth="1"/>
    <col min="7620" max="7620" width="23.140625" style="1" bestFit="1" customWidth="1"/>
    <col min="7621" max="7621" width="14" style="1" bestFit="1" customWidth="1"/>
    <col min="7622" max="7622" width="23.140625" style="1" bestFit="1" customWidth="1"/>
    <col min="7623" max="7623" width="13" style="1" bestFit="1" customWidth="1"/>
    <col min="7624" max="7624" width="22.140625" style="1" bestFit="1" customWidth="1"/>
    <col min="7625" max="7625" width="14" style="1" bestFit="1" customWidth="1"/>
    <col min="7626" max="7626" width="23.140625" style="1" bestFit="1" customWidth="1"/>
    <col min="7627" max="7627" width="14" style="1" bestFit="1" customWidth="1"/>
    <col min="7628" max="7629" width="5" style="1" bestFit="1" customWidth="1"/>
    <col min="7630" max="7630" width="23.140625" style="1" bestFit="1" customWidth="1"/>
    <col min="7631" max="7631" width="14" style="1" bestFit="1" customWidth="1"/>
    <col min="7632" max="7632" width="23.140625" style="1" bestFit="1" customWidth="1"/>
    <col min="7633" max="7633" width="14" style="1" bestFit="1" customWidth="1"/>
    <col min="7634" max="7634" width="23.140625" style="1" bestFit="1" customWidth="1"/>
    <col min="7635" max="7635" width="12" style="1" bestFit="1" customWidth="1"/>
    <col min="7636" max="7636" width="23.140625" style="1" bestFit="1" customWidth="1"/>
    <col min="7637" max="7637" width="14" style="1" bestFit="1" customWidth="1"/>
    <col min="7638" max="7638" width="23.140625" style="1" bestFit="1" customWidth="1"/>
    <col min="7639" max="7639" width="13" style="1" bestFit="1" customWidth="1"/>
    <col min="7640" max="7641" width="5" style="1" bestFit="1" customWidth="1"/>
    <col min="7642" max="7642" width="23.140625" style="1" bestFit="1" customWidth="1"/>
    <col min="7643" max="7643" width="14" style="1" bestFit="1" customWidth="1"/>
    <col min="7644" max="7644" width="23.140625" style="1" bestFit="1" customWidth="1"/>
    <col min="7645" max="7645" width="14" style="1" bestFit="1" customWidth="1"/>
    <col min="7646" max="7646" width="23.140625" style="1" bestFit="1" customWidth="1"/>
    <col min="7647" max="7647" width="14" style="1" bestFit="1" customWidth="1"/>
    <col min="7648" max="7648" width="23.140625" style="1" bestFit="1" customWidth="1"/>
    <col min="7649" max="7649" width="14" style="1" bestFit="1" customWidth="1"/>
    <col min="7650" max="7651" width="5" style="1" bestFit="1" customWidth="1"/>
    <col min="7652" max="7652" width="23.140625" style="1" bestFit="1" customWidth="1"/>
    <col min="7653" max="7653" width="13" style="1" bestFit="1" customWidth="1"/>
    <col min="7654" max="7654" width="23.140625" style="1" bestFit="1" customWidth="1"/>
    <col min="7655" max="7655" width="14" style="1" bestFit="1" customWidth="1"/>
    <col min="7656" max="7656" width="23.140625" style="1" bestFit="1" customWidth="1"/>
    <col min="7657" max="7657" width="14" style="1" bestFit="1" customWidth="1"/>
    <col min="7658" max="7658" width="23.140625" style="1" bestFit="1" customWidth="1"/>
    <col min="7659" max="7659" width="14" style="1" bestFit="1" customWidth="1"/>
    <col min="7660" max="7660" width="23.140625" style="1" bestFit="1" customWidth="1"/>
    <col min="7661" max="7661" width="14" style="1" bestFit="1" customWidth="1"/>
    <col min="7662" max="7662" width="23.140625" style="1" bestFit="1" customWidth="1"/>
    <col min="7663" max="7663" width="14" style="1" bestFit="1" customWidth="1"/>
    <col min="7664" max="7664" width="23.140625" style="1" bestFit="1" customWidth="1"/>
    <col min="7665" max="7665" width="14" style="1" bestFit="1" customWidth="1"/>
    <col min="7666" max="7666" width="23.140625" style="1" bestFit="1" customWidth="1"/>
    <col min="7667" max="7667" width="14" style="1" bestFit="1" customWidth="1"/>
    <col min="7668" max="7668" width="23.140625" style="1" bestFit="1" customWidth="1"/>
    <col min="7669" max="7669" width="14" style="1" bestFit="1" customWidth="1"/>
    <col min="7670" max="7670" width="23.140625" style="1" bestFit="1" customWidth="1"/>
    <col min="7671" max="7671" width="14" style="1" bestFit="1" customWidth="1"/>
    <col min="7672" max="7672" width="23.140625" style="1" bestFit="1" customWidth="1"/>
    <col min="7673" max="7673" width="14" style="1" bestFit="1" customWidth="1"/>
    <col min="7674" max="7674" width="23.140625" style="1" bestFit="1" customWidth="1"/>
    <col min="7675" max="7675" width="14" style="1" bestFit="1" customWidth="1"/>
    <col min="7676" max="7676" width="23.140625" style="1" bestFit="1" customWidth="1"/>
    <col min="7677" max="7677" width="14" style="1" bestFit="1" customWidth="1"/>
    <col min="7678" max="7678" width="23.140625" style="1" bestFit="1" customWidth="1"/>
    <col min="7679" max="7679" width="14" style="1" bestFit="1" customWidth="1"/>
    <col min="7680" max="7681" width="5" style="1" bestFit="1" customWidth="1"/>
    <col min="7682" max="7682" width="23.140625" style="1" bestFit="1" customWidth="1"/>
    <col min="7683" max="7683" width="14" style="1" bestFit="1" customWidth="1"/>
    <col min="7684" max="7685" width="5" style="1" bestFit="1" customWidth="1"/>
    <col min="7686" max="7686" width="23.140625" style="1" bestFit="1" customWidth="1"/>
    <col min="7687" max="7687" width="14" style="1" bestFit="1" customWidth="1"/>
    <col min="7688" max="7689" width="5" style="1" bestFit="1" customWidth="1"/>
    <col min="7690" max="7690" width="22.140625" style="1" bestFit="1" customWidth="1"/>
    <col min="7691" max="7691" width="14" style="1" bestFit="1" customWidth="1"/>
    <col min="7692" max="7692" width="23.140625" style="1" bestFit="1" customWidth="1"/>
    <col min="7693" max="7693" width="14" style="1" bestFit="1" customWidth="1"/>
    <col min="7694" max="7694" width="23.140625" style="1" bestFit="1" customWidth="1"/>
    <col min="7695" max="7695" width="14" style="1" bestFit="1" customWidth="1"/>
    <col min="7696" max="7696" width="23.140625" style="1" bestFit="1" customWidth="1"/>
    <col min="7697" max="7697" width="14" style="1" bestFit="1" customWidth="1"/>
    <col min="7698" max="7698" width="23.140625" style="1" bestFit="1" customWidth="1"/>
    <col min="7699" max="7699" width="14" style="1" bestFit="1" customWidth="1"/>
    <col min="7700" max="7700" width="23.140625" style="1" bestFit="1" customWidth="1"/>
    <col min="7701" max="7701" width="14" style="1" bestFit="1" customWidth="1"/>
    <col min="7702" max="7702" width="23.140625" style="1" bestFit="1" customWidth="1"/>
    <col min="7703" max="7703" width="13" style="1" bestFit="1" customWidth="1"/>
    <col min="7704" max="7705" width="5" style="1" bestFit="1" customWidth="1"/>
    <col min="7706" max="7706" width="23.140625" style="1" bestFit="1" customWidth="1"/>
    <col min="7707" max="7707" width="14" style="1" bestFit="1" customWidth="1"/>
    <col min="7708" max="7708" width="23.140625" style="1" bestFit="1" customWidth="1"/>
    <col min="7709" max="7709" width="14" style="1" bestFit="1" customWidth="1"/>
    <col min="7710" max="7710" width="23.140625" style="1" bestFit="1" customWidth="1"/>
    <col min="7711" max="7711" width="14" style="1" bestFit="1" customWidth="1"/>
    <col min="7712" max="7712" width="23.140625" style="1" bestFit="1" customWidth="1"/>
    <col min="7713" max="7713" width="14" style="1" bestFit="1" customWidth="1"/>
    <col min="7714" max="7714" width="21" style="1" bestFit="1" customWidth="1"/>
    <col min="7715" max="7715" width="14" style="1" bestFit="1" customWidth="1"/>
    <col min="7716" max="7716" width="23.140625" style="1" bestFit="1" customWidth="1"/>
    <col min="7717" max="7717" width="14" style="1" bestFit="1" customWidth="1"/>
    <col min="7718" max="7718" width="23.140625" style="1" bestFit="1" customWidth="1"/>
    <col min="7719" max="7719" width="14" style="1" bestFit="1" customWidth="1"/>
    <col min="7720" max="7720" width="23.140625" style="1" bestFit="1" customWidth="1"/>
    <col min="7721" max="7721" width="13" style="1" bestFit="1" customWidth="1"/>
    <col min="7722" max="7722" width="23.140625" style="1" bestFit="1" customWidth="1"/>
    <col min="7723" max="7723" width="14" style="1" bestFit="1" customWidth="1"/>
    <col min="7724" max="7724" width="23.140625" style="1" bestFit="1" customWidth="1"/>
    <col min="7725" max="7725" width="14" style="1" bestFit="1" customWidth="1"/>
    <col min="7726" max="7726" width="23.140625" style="1" bestFit="1" customWidth="1"/>
    <col min="7727" max="7727" width="14" style="1" bestFit="1" customWidth="1"/>
    <col min="7728" max="7728" width="23.140625" style="1" bestFit="1" customWidth="1"/>
    <col min="7729" max="7729" width="14" style="1" bestFit="1" customWidth="1"/>
    <col min="7730" max="7730" width="23.140625" style="1" bestFit="1" customWidth="1"/>
    <col min="7731" max="7731" width="13" style="1" bestFit="1" customWidth="1"/>
    <col min="7732" max="7732" width="23.140625" style="1" bestFit="1" customWidth="1"/>
    <col min="7733" max="7733" width="14" style="1" bestFit="1" customWidth="1"/>
    <col min="7734" max="7734" width="23.140625" style="1" bestFit="1" customWidth="1"/>
    <col min="7735" max="7735" width="14" style="1" bestFit="1" customWidth="1"/>
    <col min="7736" max="7736" width="22.140625" style="1" bestFit="1" customWidth="1"/>
    <col min="7737" max="7737" width="14" style="1" bestFit="1" customWidth="1"/>
    <col min="7738" max="7739" width="5" style="1" bestFit="1" customWidth="1"/>
    <col min="7740" max="7740" width="23.140625" style="1" bestFit="1" customWidth="1"/>
    <col min="7741" max="7741" width="14" style="1" bestFit="1" customWidth="1"/>
    <col min="7742" max="7742" width="23.140625" style="1" bestFit="1" customWidth="1"/>
    <col min="7743" max="7743" width="14" style="1" bestFit="1" customWidth="1"/>
    <col min="7744" max="7745" width="5" style="1" bestFit="1" customWidth="1"/>
    <col min="7746" max="7746" width="23.140625" style="1" bestFit="1" customWidth="1"/>
    <col min="7747" max="7747" width="14" style="1" bestFit="1" customWidth="1"/>
    <col min="7748" max="7748" width="23.140625" style="1" bestFit="1" customWidth="1"/>
    <col min="7749" max="7749" width="14" style="1" bestFit="1" customWidth="1"/>
    <col min="7750" max="7750" width="23.140625" style="1" bestFit="1" customWidth="1"/>
    <col min="7751" max="7751" width="14" style="1" bestFit="1" customWidth="1"/>
    <col min="7752" max="7752" width="23.140625" style="1" bestFit="1" customWidth="1"/>
    <col min="7753" max="7753" width="14" style="1" bestFit="1" customWidth="1"/>
    <col min="7754" max="7754" width="23.140625" style="1" bestFit="1" customWidth="1"/>
    <col min="7755" max="7755" width="14" style="1" bestFit="1" customWidth="1"/>
    <col min="7756" max="7756" width="23.140625" style="1" bestFit="1" customWidth="1"/>
    <col min="7757" max="7757" width="14" style="1" bestFit="1" customWidth="1"/>
    <col min="7758" max="7758" width="23.140625" style="1" bestFit="1" customWidth="1"/>
    <col min="7759" max="7759" width="14" style="1" bestFit="1" customWidth="1"/>
    <col min="7760" max="7760" width="23.140625" style="1" bestFit="1" customWidth="1"/>
    <col min="7761" max="7761" width="14" style="1" bestFit="1" customWidth="1"/>
    <col min="7762" max="7763" width="5" style="1" bestFit="1" customWidth="1"/>
    <col min="7764" max="7764" width="23.140625" style="1" bestFit="1" customWidth="1"/>
    <col min="7765" max="7765" width="14" style="1" bestFit="1" customWidth="1"/>
    <col min="7766" max="7766" width="23.140625" style="1" bestFit="1" customWidth="1"/>
    <col min="7767" max="7767" width="14" style="1" bestFit="1" customWidth="1"/>
    <col min="7768" max="7768" width="23.140625" style="1" bestFit="1" customWidth="1"/>
    <col min="7769" max="7769" width="14" style="1" bestFit="1" customWidth="1"/>
    <col min="7770" max="7770" width="23.140625" style="1" bestFit="1" customWidth="1"/>
    <col min="7771" max="7771" width="14" style="1" bestFit="1" customWidth="1"/>
    <col min="7772" max="7772" width="23.140625" style="1" bestFit="1" customWidth="1"/>
    <col min="7773" max="7773" width="14" style="1" bestFit="1" customWidth="1"/>
    <col min="7774" max="7774" width="23.140625" style="1" bestFit="1" customWidth="1"/>
    <col min="7775" max="7775" width="14" style="1" bestFit="1" customWidth="1"/>
    <col min="7776" max="7776" width="23.140625" style="1" bestFit="1" customWidth="1"/>
    <col min="7777" max="7777" width="13" style="1" bestFit="1" customWidth="1"/>
    <col min="7778" max="7778" width="23.140625" style="1" bestFit="1" customWidth="1"/>
    <col min="7779" max="7779" width="14" style="1" bestFit="1" customWidth="1"/>
    <col min="7780" max="7780" width="23.140625" style="1" bestFit="1" customWidth="1"/>
    <col min="7781" max="7781" width="14" style="1" bestFit="1" customWidth="1"/>
    <col min="7782" max="7783" width="5" style="1" bestFit="1" customWidth="1"/>
    <col min="7784" max="7784" width="23.140625" style="1" bestFit="1" customWidth="1"/>
    <col min="7785" max="7785" width="14" style="1" bestFit="1" customWidth="1"/>
    <col min="7786" max="7786" width="23.140625" style="1" bestFit="1" customWidth="1"/>
    <col min="7787" max="7787" width="14" style="1" bestFit="1" customWidth="1"/>
    <col min="7788" max="7788" width="23.140625" style="1" bestFit="1" customWidth="1"/>
    <col min="7789" max="7789" width="14" style="1" bestFit="1" customWidth="1"/>
    <col min="7790" max="7790" width="23.140625" style="1" bestFit="1" customWidth="1"/>
    <col min="7791" max="7791" width="14" style="1" bestFit="1" customWidth="1"/>
    <col min="7792" max="7792" width="22.140625" style="1" bestFit="1" customWidth="1"/>
    <col min="7793" max="7793" width="14" style="1" bestFit="1" customWidth="1"/>
    <col min="7794" max="7794" width="23.140625" style="1" bestFit="1" customWidth="1"/>
    <col min="7795" max="7795" width="14" style="1" bestFit="1" customWidth="1"/>
    <col min="7796" max="7796" width="23.140625" style="1" bestFit="1" customWidth="1"/>
    <col min="7797" max="7797" width="14" style="1" bestFit="1" customWidth="1"/>
    <col min="7798" max="7798" width="23.140625" style="1" bestFit="1" customWidth="1"/>
    <col min="7799" max="7799" width="14" style="1" bestFit="1" customWidth="1"/>
    <col min="7800" max="7800" width="23.140625" style="1" bestFit="1" customWidth="1"/>
    <col min="7801" max="7801" width="14" style="1" bestFit="1" customWidth="1"/>
    <col min="7802" max="7802" width="23.140625" style="1" bestFit="1" customWidth="1"/>
    <col min="7803" max="7803" width="14" style="1" bestFit="1" customWidth="1"/>
    <col min="7804" max="7804" width="23.140625" style="1" bestFit="1" customWidth="1"/>
    <col min="7805" max="7805" width="14" style="1" bestFit="1" customWidth="1"/>
    <col min="7806" max="7806" width="23.140625" style="1" bestFit="1" customWidth="1"/>
    <col min="7807" max="7807" width="14" style="1" bestFit="1" customWidth="1"/>
    <col min="7808" max="7808" width="23.140625" style="1" bestFit="1" customWidth="1"/>
    <col min="7809" max="7809" width="14" style="1" bestFit="1" customWidth="1"/>
    <col min="7810" max="7810" width="23.140625" style="1" bestFit="1" customWidth="1"/>
    <col min="7811" max="7811" width="14" style="1" bestFit="1" customWidth="1"/>
    <col min="7812" max="7812" width="23.140625" style="1" bestFit="1" customWidth="1"/>
    <col min="7813" max="7813" width="14" style="1" bestFit="1" customWidth="1"/>
    <col min="7814" max="7814" width="23.140625" style="1" bestFit="1" customWidth="1"/>
    <col min="7815" max="7815" width="13" style="1" bestFit="1" customWidth="1"/>
    <col min="7816" max="7816" width="23.140625" style="1" bestFit="1" customWidth="1"/>
    <col min="7817" max="7817" width="14" style="1" bestFit="1" customWidth="1"/>
    <col min="7818" max="7818" width="23.140625" style="1" bestFit="1" customWidth="1"/>
    <col min="7819" max="7819" width="14" style="1" bestFit="1" customWidth="1"/>
    <col min="7820" max="7820" width="23.140625" style="1" bestFit="1" customWidth="1"/>
    <col min="7821" max="7821" width="14" style="1" bestFit="1" customWidth="1"/>
    <col min="7822" max="7822" width="23.140625" style="1" bestFit="1" customWidth="1"/>
    <col min="7823" max="7823" width="12" style="1" bestFit="1" customWidth="1"/>
    <col min="7824" max="7824" width="23.140625" style="1" bestFit="1" customWidth="1"/>
    <col min="7825" max="7825" width="14" style="1" bestFit="1" customWidth="1"/>
    <col min="7826" max="7826" width="23.140625" style="1" bestFit="1" customWidth="1"/>
    <col min="7827" max="7827" width="14" style="1" bestFit="1" customWidth="1"/>
    <col min="7828" max="7828" width="23.140625" style="1" bestFit="1" customWidth="1"/>
    <col min="7829" max="7829" width="14" style="1" bestFit="1" customWidth="1"/>
    <col min="7830" max="7831" width="5" style="1" bestFit="1" customWidth="1"/>
    <col min="7832" max="7832" width="23.140625" style="1" bestFit="1" customWidth="1"/>
    <col min="7833" max="7833" width="13" style="1" bestFit="1" customWidth="1"/>
    <col min="7834" max="7834" width="23.140625" style="1" bestFit="1" customWidth="1"/>
    <col min="7835" max="7835" width="14" style="1" bestFit="1" customWidth="1"/>
    <col min="7836" max="7836" width="23.140625" style="1" bestFit="1" customWidth="1"/>
    <col min="7837" max="7837" width="14" style="1" bestFit="1" customWidth="1"/>
    <col min="7838" max="7838" width="23.140625" style="1" bestFit="1" customWidth="1"/>
    <col min="7839" max="7839" width="14" style="1" bestFit="1" customWidth="1"/>
    <col min="7840" max="7840" width="23.140625" style="1" bestFit="1" customWidth="1"/>
    <col min="7841" max="7841" width="14" style="1" bestFit="1" customWidth="1"/>
    <col min="7842" max="7842" width="23.140625" style="1" bestFit="1" customWidth="1"/>
    <col min="7843" max="7843" width="14" style="1" bestFit="1" customWidth="1"/>
    <col min="7844" max="7844" width="23.140625" style="1" bestFit="1" customWidth="1"/>
    <col min="7845" max="7845" width="14" style="1" bestFit="1" customWidth="1"/>
    <col min="7846" max="7846" width="23.140625" style="1" bestFit="1" customWidth="1"/>
    <col min="7847" max="7847" width="14" style="1" bestFit="1" customWidth="1"/>
    <col min="7848" max="7848" width="23.140625" style="1" bestFit="1" customWidth="1"/>
    <col min="7849" max="7849" width="14" style="1" bestFit="1" customWidth="1"/>
    <col min="7850" max="7850" width="23.140625" style="1" bestFit="1" customWidth="1"/>
    <col min="7851" max="7851" width="14" style="1" bestFit="1" customWidth="1"/>
    <col min="7852" max="7852" width="23.140625" style="1" bestFit="1" customWidth="1"/>
    <col min="7853" max="7853" width="14" style="1" bestFit="1" customWidth="1"/>
    <col min="7854" max="7854" width="23.140625" style="1" bestFit="1" customWidth="1"/>
    <col min="7855" max="7855" width="14" style="1" bestFit="1" customWidth="1"/>
    <col min="7856" max="7856" width="22.140625" style="1" bestFit="1" customWidth="1"/>
    <col min="7857" max="7857" width="14" style="1" bestFit="1" customWidth="1"/>
    <col min="7858" max="7858" width="23.140625" style="1" bestFit="1" customWidth="1"/>
    <col min="7859" max="7859" width="14" style="1" bestFit="1" customWidth="1"/>
    <col min="7860" max="7860" width="23.140625" style="1" bestFit="1" customWidth="1"/>
    <col min="7861" max="7861" width="14" style="1" bestFit="1" customWidth="1"/>
    <col min="7862" max="7862" width="23.140625" style="1" bestFit="1" customWidth="1"/>
    <col min="7863" max="7863" width="14" style="1" bestFit="1" customWidth="1"/>
    <col min="7864" max="7864" width="23.140625" style="1" bestFit="1" customWidth="1"/>
    <col min="7865" max="7865" width="14" style="1" bestFit="1" customWidth="1"/>
    <col min="7866" max="7866" width="23.140625" style="1" bestFit="1" customWidth="1"/>
    <col min="7867" max="7867" width="13" style="1" bestFit="1" customWidth="1"/>
    <col min="7868" max="7868" width="23.140625" style="1" bestFit="1" customWidth="1"/>
    <col min="7869" max="7869" width="14" style="1" bestFit="1" customWidth="1"/>
    <col min="7870" max="7870" width="23.140625" style="1" bestFit="1" customWidth="1"/>
    <col min="7871" max="7871" width="14" style="1" bestFit="1" customWidth="1"/>
    <col min="7872" max="7872" width="23.140625" style="1" bestFit="1" customWidth="1"/>
    <col min="7873" max="7873" width="14" style="1" bestFit="1" customWidth="1"/>
    <col min="7874" max="7874" width="23.140625" style="1" bestFit="1" customWidth="1"/>
    <col min="7875" max="7875" width="14" style="1" bestFit="1" customWidth="1"/>
    <col min="7876" max="7876" width="23.140625" style="1" bestFit="1" customWidth="1"/>
    <col min="7877" max="7877" width="14" style="1" bestFit="1" customWidth="1"/>
    <col min="7878" max="7878" width="23.140625" style="1" bestFit="1" customWidth="1"/>
    <col min="7879" max="7879" width="13" style="1" bestFit="1" customWidth="1"/>
    <col min="7880" max="7880" width="23.140625" style="1" bestFit="1" customWidth="1"/>
    <col min="7881" max="7881" width="14" style="1" bestFit="1" customWidth="1"/>
    <col min="7882" max="7882" width="23.140625" style="1" bestFit="1" customWidth="1"/>
    <col min="7883" max="7883" width="14" style="1" bestFit="1" customWidth="1"/>
    <col min="7884" max="7884" width="23.140625" style="1" bestFit="1" customWidth="1"/>
    <col min="7885" max="7885" width="14" style="1" bestFit="1" customWidth="1"/>
    <col min="7886" max="7886" width="23.140625" style="1" bestFit="1" customWidth="1"/>
    <col min="7887" max="7887" width="14" style="1" bestFit="1" customWidth="1"/>
    <col min="7888" max="7888" width="23.140625" style="1" bestFit="1" customWidth="1"/>
    <col min="7889" max="7889" width="14" style="1" bestFit="1" customWidth="1"/>
    <col min="7890" max="7890" width="23.140625" style="1" bestFit="1" customWidth="1"/>
    <col min="7891" max="7891" width="13" style="1" bestFit="1" customWidth="1"/>
    <col min="7892" max="7892" width="23.140625" style="1" bestFit="1" customWidth="1"/>
    <col min="7893" max="7893" width="13" style="1" bestFit="1" customWidth="1"/>
    <col min="7894" max="7894" width="23.140625" style="1" bestFit="1" customWidth="1"/>
    <col min="7895" max="7895" width="14" style="1" bestFit="1" customWidth="1"/>
    <col min="7896" max="7896" width="23.140625" style="1" bestFit="1" customWidth="1"/>
    <col min="7897" max="7897" width="14" style="1" bestFit="1" customWidth="1"/>
    <col min="7898" max="7898" width="23.140625" style="1" bestFit="1" customWidth="1"/>
    <col min="7899" max="7899" width="14" style="1" bestFit="1" customWidth="1"/>
    <col min="7900" max="7900" width="23.140625" style="1" bestFit="1" customWidth="1"/>
    <col min="7901" max="7901" width="14" style="1" bestFit="1" customWidth="1"/>
    <col min="7902" max="7902" width="23.140625" style="1" bestFit="1" customWidth="1"/>
    <col min="7903" max="7903" width="14" style="1" bestFit="1" customWidth="1"/>
    <col min="7904" max="7904" width="23.140625" style="1" bestFit="1" customWidth="1"/>
    <col min="7905" max="7905" width="14" style="1" bestFit="1" customWidth="1"/>
    <col min="7906" max="7906" width="22.140625" style="1" bestFit="1" customWidth="1"/>
    <col min="7907" max="7907" width="14" style="1" bestFit="1" customWidth="1"/>
    <col min="7908" max="7908" width="23.140625" style="1" bestFit="1" customWidth="1"/>
    <col min="7909" max="7909" width="13" style="1" bestFit="1" customWidth="1"/>
    <col min="7910" max="7910" width="23.140625" style="1" bestFit="1" customWidth="1"/>
    <col min="7911" max="7911" width="13" style="1" bestFit="1" customWidth="1"/>
    <col min="7912" max="7912" width="23.140625" style="1" bestFit="1" customWidth="1"/>
    <col min="7913" max="7913" width="14" style="1" bestFit="1" customWidth="1"/>
    <col min="7914" max="7914" width="23.140625" style="1" bestFit="1" customWidth="1"/>
    <col min="7915" max="7915" width="14" style="1" bestFit="1" customWidth="1"/>
    <col min="7916" max="7916" width="23.140625" style="1" bestFit="1" customWidth="1"/>
    <col min="7917" max="7917" width="14" style="1" bestFit="1" customWidth="1"/>
    <col min="7918" max="7918" width="23.140625" style="1" bestFit="1" customWidth="1"/>
    <col min="7919" max="7919" width="14" style="1" bestFit="1" customWidth="1"/>
    <col min="7920" max="7920" width="23.140625" style="1" bestFit="1" customWidth="1"/>
    <col min="7921" max="7921" width="14" style="1" bestFit="1" customWidth="1"/>
    <col min="7922" max="7922" width="23.140625" style="1" bestFit="1" customWidth="1"/>
    <col min="7923" max="7923" width="14" style="1" bestFit="1" customWidth="1"/>
    <col min="7924" max="7924" width="23.140625" style="1" bestFit="1" customWidth="1"/>
    <col min="7925" max="7925" width="14" style="1" bestFit="1" customWidth="1"/>
    <col min="7926" max="7926" width="23.140625" style="1" bestFit="1" customWidth="1"/>
    <col min="7927" max="7927" width="14" style="1" bestFit="1" customWidth="1"/>
    <col min="7928" max="7928" width="23.140625" style="1" bestFit="1" customWidth="1"/>
    <col min="7929" max="7929" width="14" style="1" bestFit="1" customWidth="1"/>
    <col min="7930" max="7930" width="23.140625" style="1" bestFit="1" customWidth="1"/>
    <col min="7931" max="7931" width="14" style="1" bestFit="1" customWidth="1"/>
    <col min="7932" max="7932" width="23.140625" style="1" bestFit="1" customWidth="1"/>
    <col min="7933" max="7933" width="14" style="1" bestFit="1" customWidth="1"/>
    <col min="7934" max="7934" width="23.140625" style="1" bestFit="1" customWidth="1"/>
    <col min="7935" max="7935" width="14" style="1" bestFit="1" customWidth="1"/>
    <col min="7936" max="7936" width="23.140625" style="1" bestFit="1" customWidth="1"/>
    <col min="7937" max="7937" width="14" style="1" bestFit="1" customWidth="1"/>
    <col min="7938" max="7938" width="23.140625" style="1" bestFit="1" customWidth="1"/>
    <col min="7939" max="7939" width="14" style="1" bestFit="1" customWidth="1"/>
    <col min="7940" max="7940" width="23.140625" style="1" bestFit="1" customWidth="1"/>
    <col min="7941" max="7941" width="13" style="1" bestFit="1" customWidth="1"/>
    <col min="7942" max="7943" width="5" style="1" bestFit="1" customWidth="1"/>
    <col min="7944" max="7944" width="23.140625" style="1" bestFit="1" customWidth="1"/>
    <col min="7945" max="7945" width="14" style="1" bestFit="1" customWidth="1"/>
    <col min="7946" max="7946" width="23.140625" style="1" bestFit="1" customWidth="1"/>
    <col min="7947" max="7947" width="14" style="1" bestFit="1" customWidth="1"/>
    <col min="7948" max="7949" width="5" style="1" bestFit="1" customWidth="1"/>
    <col min="7950" max="7950" width="23.140625" style="1" bestFit="1" customWidth="1"/>
    <col min="7951" max="7951" width="14" style="1" bestFit="1" customWidth="1"/>
    <col min="7952" max="7952" width="23.140625" style="1" bestFit="1" customWidth="1"/>
    <col min="7953" max="7953" width="14" style="1" bestFit="1" customWidth="1"/>
    <col min="7954" max="7954" width="23.140625" style="1" bestFit="1" customWidth="1"/>
    <col min="7955" max="7955" width="14" style="1" bestFit="1" customWidth="1"/>
    <col min="7956" max="7956" width="23.140625" style="1" bestFit="1" customWidth="1"/>
    <col min="7957" max="7957" width="14" style="1" bestFit="1" customWidth="1"/>
    <col min="7958" max="7958" width="23.140625" style="1" bestFit="1" customWidth="1"/>
    <col min="7959" max="7959" width="14" style="1" bestFit="1" customWidth="1"/>
    <col min="7960" max="7960" width="23.140625" style="1" bestFit="1" customWidth="1"/>
    <col min="7961" max="7961" width="14" style="1" bestFit="1" customWidth="1"/>
    <col min="7962" max="7962" width="23.140625" style="1" bestFit="1" customWidth="1"/>
    <col min="7963" max="7963" width="13" style="1" bestFit="1" customWidth="1"/>
    <col min="7964" max="7964" width="23.140625" style="1" bestFit="1" customWidth="1"/>
    <col min="7965" max="7965" width="14" style="1" bestFit="1" customWidth="1"/>
    <col min="7966" max="7966" width="23.140625" style="1" bestFit="1" customWidth="1"/>
    <col min="7967" max="7967" width="14" style="1" bestFit="1" customWidth="1"/>
    <col min="7968" max="7968" width="23.140625" style="1" bestFit="1" customWidth="1"/>
    <col min="7969" max="7969" width="14" style="1" bestFit="1" customWidth="1"/>
    <col min="7970" max="7970" width="23.140625" style="1" bestFit="1" customWidth="1"/>
    <col min="7971" max="7971" width="14" style="1" bestFit="1" customWidth="1"/>
    <col min="7972" max="7972" width="23.140625" style="1" bestFit="1" customWidth="1"/>
    <col min="7973" max="7973" width="14" style="1" bestFit="1" customWidth="1"/>
    <col min="7974" max="7974" width="22.140625" style="1" bestFit="1" customWidth="1"/>
    <col min="7975" max="7975" width="14" style="1" bestFit="1" customWidth="1"/>
    <col min="7976" max="7976" width="23.140625" style="1" bestFit="1" customWidth="1"/>
    <col min="7977" max="7977" width="14" style="1" bestFit="1" customWidth="1"/>
    <col min="7978" max="7978" width="23.140625" style="1" bestFit="1" customWidth="1"/>
    <col min="7979" max="7979" width="14" style="1" bestFit="1" customWidth="1"/>
    <col min="7980" max="7980" width="23.140625" style="1" bestFit="1" customWidth="1"/>
    <col min="7981" max="7981" width="14" style="1" bestFit="1" customWidth="1"/>
    <col min="7982" max="7982" width="22.140625" style="1" bestFit="1" customWidth="1"/>
    <col min="7983" max="7983" width="14" style="1" bestFit="1" customWidth="1"/>
    <col min="7984" max="7984" width="23.140625" style="1" bestFit="1" customWidth="1"/>
    <col min="7985" max="7985" width="14" style="1" bestFit="1" customWidth="1"/>
    <col min="7986" max="7986" width="23.140625" style="1" bestFit="1" customWidth="1"/>
    <col min="7987" max="7987" width="14" style="1" bestFit="1" customWidth="1"/>
    <col min="7988" max="7988" width="23.140625" style="1" bestFit="1" customWidth="1"/>
    <col min="7989" max="7989" width="14" style="1" bestFit="1" customWidth="1"/>
    <col min="7990" max="7990" width="23.140625" style="1" bestFit="1" customWidth="1"/>
    <col min="7991" max="7991" width="14" style="1" bestFit="1" customWidth="1"/>
    <col min="7992" max="7992" width="23.140625" style="1" bestFit="1" customWidth="1"/>
    <col min="7993" max="7993" width="14" style="1" bestFit="1" customWidth="1"/>
    <col min="7994" max="7994" width="23.140625" style="1" bestFit="1" customWidth="1"/>
    <col min="7995" max="7995" width="14" style="1" bestFit="1" customWidth="1"/>
    <col min="7996" max="7996" width="23.140625" style="1" bestFit="1" customWidth="1"/>
    <col min="7997" max="7997" width="14" style="1" bestFit="1" customWidth="1"/>
    <col min="7998" max="7998" width="23.140625" style="1" bestFit="1" customWidth="1"/>
    <col min="7999" max="7999" width="14" style="1" bestFit="1" customWidth="1"/>
    <col min="8000" max="8000" width="23.140625" style="1" bestFit="1" customWidth="1"/>
    <col min="8001" max="8001" width="14" style="1" bestFit="1" customWidth="1"/>
    <col min="8002" max="8002" width="23.140625" style="1" bestFit="1" customWidth="1"/>
    <col min="8003" max="8003" width="14" style="1" bestFit="1" customWidth="1"/>
    <col min="8004" max="8004" width="23.140625" style="1" bestFit="1" customWidth="1"/>
    <col min="8005" max="8005" width="14" style="1" bestFit="1" customWidth="1"/>
    <col min="8006" max="8006" width="23.140625" style="1" bestFit="1" customWidth="1"/>
    <col min="8007" max="8007" width="14" style="1" bestFit="1" customWidth="1"/>
    <col min="8008" max="8008" width="23.140625" style="1" bestFit="1" customWidth="1"/>
    <col min="8009" max="8009" width="14" style="1" bestFit="1" customWidth="1"/>
    <col min="8010" max="8010" width="23.140625" style="1" bestFit="1" customWidth="1"/>
    <col min="8011" max="8011" width="14" style="1" bestFit="1" customWidth="1"/>
    <col min="8012" max="8012" width="23.140625" style="1" bestFit="1" customWidth="1"/>
    <col min="8013" max="8013" width="14" style="1" bestFit="1" customWidth="1"/>
    <col min="8014" max="8014" width="23.140625" style="1" bestFit="1" customWidth="1"/>
    <col min="8015" max="8015" width="14" style="1" bestFit="1" customWidth="1"/>
    <col min="8016" max="8016" width="23.140625" style="1" bestFit="1" customWidth="1"/>
    <col min="8017" max="8017" width="14" style="1" bestFit="1" customWidth="1"/>
    <col min="8018" max="8018" width="22.140625" style="1" bestFit="1" customWidth="1"/>
    <col min="8019" max="8019" width="13" style="1" bestFit="1" customWidth="1"/>
    <col min="8020" max="8020" width="22.140625" style="1" bestFit="1" customWidth="1"/>
    <col min="8021" max="8021" width="8" style="1" bestFit="1" customWidth="1"/>
    <col min="8022" max="8023" width="5" style="1" bestFit="1" customWidth="1"/>
    <col min="8024" max="8024" width="10.7109375" style="1" bestFit="1" customWidth="1"/>
    <col min="8025" max="8025" width="14" style="1" bestFit="1" customWidth="1"/>
    <col min="8026" max="8026" width="23.140625" style="1" bestFit="1" customWidth="1"/>
    <col min="8027" max="8027" width="14" style="1" bestFit="1" customWidth="1"/>
    <col min="8028" max="8028" width="23.140625" style="1" bestFit="1" customWidth="1"/>
    <col min="8029" max="8029" width="14" style="1" bestFit="1" customWidth="1"/>
    <col min="8030" max="8030" width="23.140625" style="1" bestFit="1" customWidth="1"/>
    <col min="8031" max="8031" width="14" style="1" bestFit="1" customWidth="1"/>
    <col min="8032" max="8032" width="23.140625" style="1" bestFit="1" customWidth="1"/>
    <col min="8033" max="8033" width="14" style="1" bestFit="1" customWidth="1"/>
    <col min="8034" max="8034" width="23.140625" style="1" bestFit="1" customWidth="1"/>
    <col min="8035" max="8035" width="14" style="1" bestFit="1" customWidth="1"/>
    <col min="8036" max="8036" width="22.140625" style="1" bestFit="1" customWidth="1"/>
    <col min="8037" max="8037" width="14" style="1" bestFit="1" customWidth="1"/>
    <col min="8038" max="8038" width="23.140625" style="1" bestFit="1" customWidth="1"/>
    <col min="8039" max="8039" width="14" style="1" bestFit="1" customWidth="1"/>
    <col min="8040" max="8040" width="22.140625" style="1" bestFit="1" customWidth="1"/>
    <col min="8041" max="8041" width="14" style="1" bestFit="1" customWidth="1"/>
    <col min="8042" max="8042" width="23.140625" style="1" bestFit="1" customWidth="1"/>
    <col min="8043" max="8043" width="14" style="1" bestFit="1" customWidth="1"/>
    <col min="8044" max="8045" width="5" style="1" bestFit="1" customWidth="1"/>
    <col min="8046" max="8046" width="23.140625" style="1" bestFit="1" customWidth="1"/>
    <col min="8047" max="8047" width="14" style="1" bestFit="1" customWidth="1"/>
    <col min="8048" max="8048" width="23.140625" style="1" bestFit="1" customWidth="1"/>
    <col min="8049" max="8049" width="13" style="1" bestFit="1" customWidth="1"/>
    <col min="8050" max="8050" width="23.140625" style="1" bestFit="1" customWidth="1"/>
    <col min="8051" max="8051" width="14" style="1" bestFit="1" customWidth="1"/>
    <col min="8052" max="8052" width="23.140625" style="1" bestFit="1" customWidth="1"/>
    <col min="8053" max="8053" width="14" style="1" bestFit="1" customWidth="1"/>
    <col min="8054" max="8054" width="23.140625" style="1" bestFit="1" customWidth="1"/>
    <col min="8055" max="8055" width="14" style="1" bestFit="1" customWidth="1"/>
    <col min="8056" max="8056" width="23.140625" style="1" bestFit="1" customWidth="1"/>
    <col min="8057" max="8057" width="13" style="1" bestFit="1" customWidth="1"/>
    <col min="8058" max="8058" width="23.140625" style="1" bestFit="1" customWidth="1"/>
    <col min="8059" max="8059" width="14" style="1" bestFit="1" customWidth="1"/>
    <col min="8060" max="8060" width="22.140625" style="1" bestFit="1" customWidth="1"/>
    <col min="8061" max="8061" width="14" style="1" bestFit="1" customWidth="1"/>
    <col min="8062" max="8062" width="23.140625" style="1" bestFit="1" customWidth="1"/>
    <col min="8063" max="8063" width="14" style="1" bestFit="1" customWidth="1"/>
    <col min="8064" max="8064" width="23.140625" style="1" bestFit="1" customWidth="1"/>
    <col min="8065" max="8065" width="14" style="1" bestFit="1" customWidth="1"/>
    <col min="8066" max="8066" width="23.140625" style="1" bestFit="1" customWidth="1"/>
    <col min="8067" max="8067" width="14" style="1" bestFit="1" customWidth="1"/>
    <col min="8068" max="8068" width="23.140625" style="1" bestFit="1" customWidth="1"/>
    <col min="8069" max="8069" width="14" style="1" bestFit="1" customWidth="1"/>
    <col min="8070" max="8070" width="23.140625" style="1" bestFit="1" customWidth="1"/>
    <col min="8071" max="8071" width="14" style="1" bestFit="1" customWidth="1"/>
    <col min="8072" max="8072" width="23.140625" style="1" bestFit="1" customWidth="1"/>
    <col min="8073" max="8073" width="14" style="1" bestFit="1" customWidth="1"/>
    <col min="8074" max="8074" width="23.140625" style="1" bestFit="1" customWidth="1"/>
    <col min="8075" max="8075" width="14" style="1" bestFit="1" customWidth="1"/>
    <col min="8076" max="8076" width="23.140625" style="1" bestFit="1" customWidth="1"/>
    <col min="8077" max="8077" width="14" style="1" bestFit="1" customWidth="1"/>
    <col min="8078" max="8078" width="23.140625" style="1" bestFit="1" customWidth="1"/>
    <col min="8079" max="8079" width="14" style="1" bestFit="1" customWidth="1"/>
    <col min="8080" max="8080" width="23.140625" style="1" bestFit="1" customWidth="1"/>
    <col min="8081" max="8081" width="14" style="1" bestFit="1" customWidth="1"/>
    <col min="8082" max="8082" width="23.140625" style="1" bestFit="1" customWidth="1"/>
    <col min="8083" max="8083" width="14" style="1" bestFit="1" customWidth="1"/>
    <col min="8084" max="8084" width="22.140625" style="1" bestFit="1" customWidth="1"/>
    <col min="8085" max="8085" width="14" style="1" bestFit="1" customWidth="1"/>
    <col min="8086" max="8086" width="23.140625" style="1" bestFit="1" customWidth="1"/>
    <col min="8087" max="8087" width="14" style="1" bestFit="1" customWidth="1"/>
    <col min="8088" max="8088" width="23.140625" style="1" bestFit="1" customWidth="1"/>
    <col min="8089" max="8089" width="14" style="1" bestFit="1" customWidth="1"/>
    <col min="8090" max="8090" width="23.140625" style="1" bestFit="1" customWidth="1"/>
    <col min="8091" max="8091" width="14" style="1" bestFit="1" customWidth="1"/>
    <col min="8092" max="8093" width="5" style="1" bestFit="1" customWidth="1"/>
    <col min="8094" max="8094" width="23.140625" style="1" bestFit="1" customWidth="1"/>
    <col min="8095" max="8095" width="14" style="1" bestFit="1" customWidth="1"/>
    <col min="8096" max="8097" width="5" style="1" bestFit="1" customWidth="1"/>
    <col min="8098" max="8098" width="23.140625" style="1" bestFit="1" customWidth="1"/>
    <col min="8099" max="8099" width="14" style="1" bestFit="1" customWidth="1"/>
    <col min="8100" max="8100" width="23.140625" style="1" bestFit="1" customWidth="1"/>
    <col min="8101" max="8101" width="14" style="1" bestFit="1" customWidth="1"/>
    <col min="8102" max="8102" width="23.140625" style="1" bestFit="1" customWidth="1"/>
    <col min="8103" max="8103" width="14" style="1" bestFit="1" customWidth="1"/>
    <col min="8104" max="8104" width="23.140625" style="1" bestFit="1" customWidth="1"/>
    <col min="8105" max="8105" width="13" style="1" bestFit="1" customWidth="1"/>
    <col min="8106" max="8106" width="23.140625" style="1" bestFit="1" customWidth="1"/>
    <col min="8107" max="8107" width="14" style="1" bestFit="1" customWidth="1"/>
    <col min="8108" max="8108" width="23.140625" style="1" bestFit="1" customWidth="1"/>
    <col min="8109" max="8109" width="14" style="1" bestFit="1" customWidth="1"/>
    <col min="8110" max="8110" width="23.140625" style="1" bestFit="1" customWidth="1"/>
    <col min="8111" max="8111" width="11" style="1" bestFit="1" customWidth="1"/>
    <col min="8112" max="8112" width="23.140625" style="1" bestFit="1" customWidth="1"/>
    <col min="8113" max="8113" width="14" style="1" bestFit="1" customWidth="1"/>
    <col min="8114" max="8114" width="23.140625" style="1" bestFit="1" customWidth="1"/>
    <col min="8115" max="8115" width="14" style="1" bestFit="1" customWidth="1"/>
    <col min="8116" max="8116" width="23.140625" style="1" bestFit="1" customWidth="1"/>
    <col min="8117" max="8117" width="14" style="1" bestFit="1" customWidth="1"/>
    <col min="8118" max="8118" width="23.140625" style="1" bestFit="1" customWidth="1"/>
    <col min="8119" max="8119" width="14" style="1" bestFit="1" customWidth="1"/>
    <col min="8120" max="8121" width="5" style="1" bestFit="1" customWidth="1"/>
    <col min="8122" max="8122" width="23.140625" style="1" bestFit="1" customWidth="1"/>
    <col min="8123" max="8123" width="14" style="1" bestFit="1" customWidth="1"/>
    <col min="8124" max="8124" width="23.140625" style="1" bestFit="1" customWidth="1"/>
    <col min="8125" max="8125" width="13" style="1" bestFit="1" customWidth="1"/>
    <col min="8126" max="8126" width="23.140625" style="1" bestFit="1" customWidth="1"/>
    <col min="8127" max="8127" width="14" style="1" bestFit="1" customWidth="1"/>
    <col min="8128" max="8128" width="23.140625" style="1" bestFit="1" customWidth="1"/>
    <col min="8129" max="8129" width="14" style="1" bestFit="1" customWidth="1"/>
    <col min="8130" max="8130" width="23.140625" style="1" bestFit="1" customWidth="1"/>
    <col min="8131" max="8131" width="14" style="1" bestFit="1" customWidth="1"/>
    <col min="8132" max="8132" width="23.140625" style="1" bestFit="1" customWidth="1"/>
    <col min="8133" max="8133" width="14" style="1" bestFit="1" customWidth="1"/>
    <col min="8134" max="8134" width="23.140625" style="1" bestFit="1" customWidth="1"/>
    <col min="8135" max="8135" width="14" style="1" bestFit="1" customWidth="1"/>
    <col min="8136" max="8136" width="23.140625" style="1" bestFit="1" customWidth="1"/>
    <col min="8137" max="8137" width="14" style="1" bestFit="1" customWidth="1"/>
    <col min="8138" max="8138" width="23.140625" style="1" bestFit="1" customWidth="1"/>
    <col min="8139" max="8139" width="14" style="1" bestFit="1" customWidth="1"/>
    <col min="8140" max="8140" width="23.140625" style="1" bestFit="1" customWidth="1"/>
    <col min="8141" max="8141" width="12" style="1" bestFit="1" customWidth="1"/>
    <col min="8142" max="8142" width="14.85546875" style="1" bestFit="1" customWidth="1"/>
    <col min="8143" max="8143" width="14" style="1" bestFit="1" customWidth="1"/>
    <col min="8144" max="8144" width="23.140625" style="1" bestFit="1" customWidth="1"/>
    <col min="8145" max="8145" width="14" style="1" bestFit="1" customWidth="1"/>
    <col min="8146" max="8146" width="23.140625" style="1" bestFit="1" customWidth="1"/>
    <col min="8147" max="8147" width="14" style="1" bestFit="1" customWidth="1"/>
    <col min="8148" max="8148" width="23.140625" style="1" bestFit="1" customWidth="1"/>
    <col min="8149" max="8149" width="14" style="1" bestFit="1" customWidth="1"/>
    <col min="8150" max="8150" width="23.140625" style="1" bestFit="1" customWidth="1"/>
    <col min="8151" max="8151" width="14" style="1" bestFit="1" customWidth="1"/>
    <col min="8152" max="8152" width="23.140625" style="1" bestFit="1" customWidth="1"/>
    <col min="8153" max="8153" width="14" style="1" bestFit="1" customWidth="1"/>
    <col min="8154" max="8154" width="23.140625" style="1" bestFit="1" customWidth="1"/>
    <col min="8155" max="8155" width="14" style="1" bestFit="1" customWidth="1"/>
    <col min="8156" max="8156" width="23.140625" style="1" bestFit="1" customWidth="1"/>
    <col min="8157" max="8157" width="14" style="1" bestFit="1" customWidth="1"/>
    <col min="8158" max="8159" width="5" style="1" bestFit="1" customWidth="1"/>
    <col min="8160" max="8160" width="23.140625" style="1" bestFit="1" customWidth="1"/>
    <col min="8161" max="8161" width="14" style="1" bestFit="1" customWidth="1"/>
    <col min="8162" max="8162" width="23.140625" style="1" bestFit="1" customWidth="1"/>
    <col min="8163" max="8163" width="14" style="1" bestFit="1" customWidth="1"/>
    <col min="8164" max="8164" width="23.140625" style="1" bestFit="1" customWidth="1"/>
    <col min="8165" max="8165" width="14" style="1" bestFit="1" customWidth="1"/>
    <col min="8166" max="8166" width="23.140625" style="1" bestFit="1" customWidth="1"/>
    <col min="8167" max="8167" width="14" style="1" bestFit="1" customWidth="1"/>
    <col min="8168" max="8168" width="23.140625" style="1" bestFit="1" customWidth="1"/>
    <col min="8169" max="8169" width="13" style="1" bestFit="1" customWidth="1"/>
    <col min="8170" max="8170" width="23.140625" style="1" bestFit="1" customWidth="1"/>
    <col min="8171" max="8171" width="14" style="1" bestFit="1" customWidth="1"/>
    <col min="8172" max="8172" width="23.140625" style="1" bestFit="1" customWidth="1"/>
    <col min="8173" max="8173" width="14" style="1" bestFit="1" customWidth="1"/>
    <col min="8174" max="8174" width="23.140625" style="1" bestFit="1" customWidth="1"/>
    <col min="8175" max="8175" width="14" style="1" bestFit="1" customWidth="1"/>
    <col min="8176" max="8176" width="23.140625" style="1" bestFit="1" customWidth="1"/>
    <col min="8177" max="8177" width="14" style="1" bestFit="1" customWidth="1"/>
    <col min="8178" max="8178" width="23.140625" style="1" bestFit="1" customWidth="1"/>
    <col min="8179" max="8179" width="14" style="1" bestFit="1" customWidth="1"/>
    <col min="8180" max="8180" width="23.140625" style="1" bestFit="1" customWidth="1"/>
    <col min="8181" max="8181" width="14" style="1" bestFit="1" customWidth="1"/>
    <col min="8182" max="8182" width="23.140625" style="1" bestFit="1" customWidth="1"/>
    <col min="8183" max="8183" width="14" style="1" bestFit="1" customWidth="1"/>
    <col min="8184" max="8184" width="23.140625" style="1" bestFit="1" customWidth="1"/>
    <col min="8185" max="8185" width="13" style="1" bestFit="1" customWidth="1"/>
    <col min="8186" max="8186" width="23.140625" style="1" bestFit="1" customWidth="1"/>
    <col min="8187" max="8187" width="14" style="1" bestFit="1" customWidth="1"/>
    <col min="8188" max="8188" width="23.140625" style="1" bestFit="1" customWidth="1"/>
    <col min="8189" max="8189" width="14" style="1" bestFit="1" customWidth="1"/>
    <col min="8190" max="8190" width="23.140625" style="1" bestFit="1" customWidth="1"/>
    <col min="8191" max="8191" width="14" style="1" bestFit="1" customWidth="1"/>
    <col min="8192" max="8192" width="23.140625" style="1" bestFit="1" customWidth="1"/>
    <col min="8193" max="8193" width="14" style="1" bestFit="1" customWidth="1"/>
    <col min="8194" max="8194" width="23.140625" style="1" bestFit="1" customWidth="1"/>
    <col min="8195" max="8195" width="14" style="1" bestFit="1" customWidth="1"/>
    <col min="8196" max="8196" width="23.140625" style="1" bestFit="1" customWidth="1"/>
    <col min="8197" max="8197" width="14" style="1" bestFit="1" customWidth="1"/>
    <col min="8198" max="8198" width="23.140625" style="1" bestFit="1" customWidth="1"/>
    <col min="8199" max="8199" width="14" style="1" bestFit="1" customWidth="1"/>
    <col min="8200" max="8200" width="23.140625" style="1" bestFit="1" customWidth="1"/>
    <col min="8201" max="8201" width="14" style="1" bestFit="1" customWidth="1"/>
    <col min="8202" max="8202" width="23.140625" style="1" bestFit="1" customWidth="1"/>
    <col min="8203" max="8203" width="14" style="1" bestFit="1" customWidth="1"/>
    <col min="8204" max="8205" width="5" style="1" bestFit="1" customWidth="1"/>
    <col min="8206" max="8206" width="23.140625" style="1" bestFit="1" customWidth="1"/>
    <col min="8207" max="8207" width="14" style="1" bestFit="1" customWidth="1"/>
    <col min="8208" max="8208" width="23.140625" style="1" bestFit="1" customWidth="1"/>
    <col min="8209" max="8209" width="14" style="1" bestFit="1" customWidth="1"/>
    <col min="8210" max="8210" width="23.140625" style="1" bestFit="1" customWidth="1"/>
    <col min="8211" max="8211" width="14" style="1" bestFit="1" customWidth="1"/>
    <col min="8212" max="8212" width="23.140625" style="1" bestFit="1" customWidth="1"/>
    <col min="8213" max="8213" width="14" style="1" bestFit="1" customWidth="1"/>
    <col min="8214" max="8214" width="23.140625" style="1" bestFit="1" customWidth="1"/>
    <col min="8215" max="8215" width="14" style="1" bestFit="1" customWidth="1"/>
    <col min="8216" max="8216" width="23.140625" style="1" bestFit="1" customWidth="1"/>
    <col min="8217" max="8217" width="14" style="1" bestFit="1" customWidth="1"/>
    <col min="8218" max="8219" width="5" style="1" bestFit="1" customWidth="1"/>
    <col min="8220" max="8220" width="23.140625" style="1" bestFit="1" customWidth="1"/>
    <col min="8221" max="8221" width="14" style="1" bestFit="1" customWidth="1"/>
    <col min="8222" max="8222" width="23.140625" style="1" bestFit="1" customWidth="1"/>
    <col min="8223" max="8223" width="14" style="1" bestFit="1" customWidth="1"/>
    <col min="8224" max="8224" width="23.140625" style="1" bestFit="1" customWidth="1"/>
    <col min="8225" max="8225" width="13" style="1" bestFit="1" customWidth="1"/>
    <col min="8226" max="8226" width="23.140625" style="1" bestFit="1" customWidth="1"/>
    <col min="8227" max="8227" width="14" style="1" bestFit="1" customWidth="1"/>
    <col min="8228" max="8228" width="23.140625" style="1" bestFit="1" customWidth="1"/>
    <col min="8229" max="8229" width="14" style="1" bestFit="1" customWidth="1"/>
    <col min="8230" max="8230" width="23.140625" style="1" bestFit="1" customWidth="1"/>
    <col min="8231" max="8231" width="14" style="1" bestFit="1" customWidth="1"/>
    <col min="8232" max="8232" width="22.140625" style="1" bestFit="1" customWidth="1"/>
    <col min="8233" max="8233" width="14" style="1" bestFit="1" customWidth="1"/>
    <col min="8234" max="8234" width="23.140625" style="1" bestFit="1" customWidth="1"/>
    <col min="8235" max="8235" width="14" style="1" bestFit="1" customWidth="1"/>
    <col min="8236" max="8236" width="23.140625" style="1" bestFit="1" customWidth="1"/>
    <col min="8237" max="8237" width="14" style="1" bestFit="1" customWidth="1"/>
    <col min="8238" max="8238" width="23.140625" style="1" bestFit="1" customWidth="1"/>
    <col min="8239" max="8239" width="14" style="1" bestFit="1" customWidth="1"/>
    <col min="8240" max="8241" width="5" style="1" bestFit="1" customWidth="1"/>
    <col min="8242" max="8242" width="20" style="1" bestFit="1" customWidth="1"/>
    <col min="8243" max="8243" width="14" style="1" bestFit="1" customWidth="1"/>
    <col min="8244" max="8244" width="22.140625" style="1" bestFit="1" customWidth="1"/>
    <col min="8245" max="8245" width="14" style="1" bestFit="1" customWidth="1"/>
    <col min="8246" max="8247" width="5" style="1" bestFit="1" customWidth="1"/>
    <col min="8248" max="8248" width="23.140625" style="1" bestFit="1" customWidth="1"/>
    <col min="8249" max="8249" width="14" style="1" bestFit="1" customWidth="1"/>
    <col min="8250" max="8250" width="5" style="1" bestFit="1" customWidth="1"/>
    <col min="8251" max="8251" width="23.140625" style="1" bestFit="1" customWidth="1"/>
    <col min="8252" max="8252" width="14" style="1" bestFit="1" customWidth="1"/>
    <col min="8253" max="8253" width="23.140625" style="1" bestFit="1" customWidth="1"/>
    <col min="8254" max="8254" width="13" style="1" bestFit="1" customWidth="1"/>
    <col min="8255" max="8255" width="23.140625" style="1" bestFit="1" customWidth="1"/>
    <col min="8256" max="8256" width="14" style="1" bestFit="1" customWidth="1"/>
    <col min="8257" max="8257" width="23.140625" style="1" bestFit="1" customWidth="1"/>
    <col min="8258" max="8258" width="14" style="1" bestFit="1" customWidth="1"/>
    <col min="8259" max="8259" width="23.140625" style="1" bestFit="1" customWidth="1"/>
    <col min="8260" max="8260" width="14" style="1" bestFit="1" customWidth="1"/>
    <col min="8261" max="8261" width="23.140625" style="1" bestFit="1" customWidth="1"/>
    <col min="8262" max="8262" width="14" style="1" bestFit="1" customWidth="1"/>
    <col min="8263" max="8263" width="23.140625" style="1" bestFit="1" customWidth="1"/>
    <col min="8264" max="8264" width="14" style="1" bestFit="1" customWidth="1"/>
    <col min="8265" max="8265" width="23.140625" style="1" bestFit="1" customWidth="1"/>
    <col min="8266" max="8266" width="14" style="1" bestFit="1" customWidth="1"/>
    <col min="8267" max="8267" width="22.140625" style="1" bestFit="1" customWidth="1"/>
    <col min="8268" max="8268" width="14" style="1" bestFit="1" customWidth="1"/>
    <col min="8269" max="8269" width="23.140625" style="1" bestFit="1" customWidth="1"/>
    <col min="8270" max="8270" width="14" style="1" bestFit="1" customWidth="1"/>
    <col min="8271" max="8271" width="23.140625" style="1" bestFit="1" customWidth="1"/>
    <col min="8272" max="8272" width="14" style="1" bestFit="1" customWidth="1"/>
    <col min="8273" max="8273" width="23.140625" style="1" bestFit="1" customWidth="1"/>
    <col min="8274" max="8274" width="14" style="1" bestFit="1" customWidth="1"/>
    <col min="8275" max="8275" width="23.140625" style="1" bestFit="1" customWidth="1"/>
    <col min="8276" max="8276" width="14" style="1" bestFit="1" customWidth="1"/>
    <col min="8277" max="8277" width="23.140625" style="1" bestFit="1" customWidth="1"/>
    <col min="8278" max="8278" width="14" style="1" bestFit="1" customWidth="1"/>
    <col min="8279" max="8279" width="22.140625" style="1" bestFit="1" customWidth="1"/>
    <col min="8280" max="8280" width="14" style="1" bestFit="1" customWidth="1"/>
    <col min="8281" max="8281" width="23.140625" style="1" bestFit="1" customWidth="1"/>
    <col min="8282" max="8282" width="14" style="1" bestFit="1" customWidth="1"/>
    <col min="8283" max="8283" width="23.140625" style="1" bestFit="1" customWidth="1"/>
    <col min="8284" max="8284" width="14" style="1" bestFit="1" customWidth="1"/>
    <col min="8285" max="8285" width="23.140625" style="1" bestFit="1" customWidth="1"/>
    <col min="8286" max="8286" width="14" style="1" bestFit="1" customWidth="1"/>
    <col min="8287" max="8287" width="23.140625" style="1" bestFit="1" customWidth="1"/>
    <col min="8288" max="8288" width="14" style="1" bestFit="1" customWidth="1"/>
    <col min="8289" max="8289" width="23.140625" style="1" bestFit="1" customWidth="1"/>
    <col min="8290" max="8290" width="14" style="1" bestFit="1" customWidth="1"/>
    <col min="8291" max="8291" width="23.140625" style="1" bestFit="1" customWidth="1"/>
    <col min="8292" max="8292" width="14" style="1" bestFit="1" customWidth="1"/>
    <col min="8293" max="8293" width="23.140625" style="1" bestFit="1" customWidth="1"/>
    <col min="8294" max="8294" width="14" style="1" bestFit="1" customWidth="1"/>
    <col min="8295" max="8295" width="23.140625" style="1" bestFit="1" customWidth="1"/>
    <col min="8296" max="8296" width="14" style="1" bestFit="1" customWidth="1"/>
    <col min="8297" max="8297" width="23.140625" style="1" bestFit="1" customWidth="1"/>
    <col min="8298" max="8298" width="14" style="1" bestFit="1" customWidth="1"/>
    <col min="8299" max="8299" width="23.140625" style="1" bestFit="1" customWidth="1"/>
    <col min="8300" max="8300" width="14" style="1" bestFit="1" customWidth="1"/>
    <col min="8301" max="8301" width="23.140625" style="1" bestFit="1" customWidth="1"/>
    <col min="8302" max="8302" width="13" style="1" bestFit="1" customWidth="1"/>
    <col min="8303" max="8303" width="23.140625" style="1" bestFit="1" customWidth="1"/>
    <col min="8304" max="8304" width="14" style="1" bestFit="1" customWidth="1"/>
    <col min="8305" max="8305" width="22.140625" style="1" bestFit="1" customWidth="1"/>
    <col min="8306" max="8306" width="14" style="1" bestFit="1" customWidth="1"/>
    <col min="8307" max="8307" width="23.140625" style="1" bestFit="1" customWidth="1"/>
    <col min="8308" max="8308" width="14" style="1" bestFit="1" customWidth="1"/>
    <col min="8309" max="8309" width="23.140625" style="1" bestFit="1" customWidth="1"/>
    <col min="8310" max="8310" width="14" style="1" bestFit="1" customWidth="1"/>
    <col min="8311" max="8311" width="23.140625" style="1" bestFit="1" customWidth="1"/>
    <col min="8312" max="8312" width="14" style="1" bestFit="1" customWidth="1"/>
    <col min="8313" max="8313" width="23.140625" style="1" bestFit="1" customWidth="1"/>
    <col min="8314" max="8314" width="14" style="1" bestFit="1" customWidth="1"/>
    <col min="8315" max="8315" width="23.140625" style="1" bestFit="1" customWidth="1"/>
    <col min="8316" max="8316" width="14" style="1" bestFit="1" customWidth="1"/>
    <col min="8317" max="8317" width="23.140625" style="1" bestFit="1" customWidth="1"/>
    <col min="8318" max="8318" width="14" style="1" bestFit="1" customWidth="1"/>
    <col min="8319" max="8319" width="23.140625" style="1" bestFit="1" customWidth="1"/>
    <col min="8320" max="8320" width="14" style="1" bestFit="1" customWidth="1"/>
    <col min="8321" max="8321" width="23.140625" style="1" bestFit="1" customWidth="1"/>
    <col min="8322" max="8322" width="13" style="1" bestFit="1" customWidth="1"/>
    <col min="8323" max="8323" width="23.140625" style="1" bestFit="1" customWidth="1"/>
    <col min="8324" max="8324" width="14" style="1" bestFit="1" customWidth="1"/>
    <col min="8325" max="8325" width="21" style="1" bestFit="1" customWidth="1"/>
    <col min="8326" max="8326" width="14" style="1" bestFit="1" customWidth="1"/>
    <col min="8327" max="8327" width="23.140625" style="1" bestFit="1" customWidth="1"/>
    <col min="8328" max="8328" width="14" style="1" bestFit="1" customWidth="1"/>
    <col min="8329" max="8329" width="23.140625" style="1" bestFit="1" customWidth="1"/>
    <col min="8330" max="8330" width="14" style="1" bestFit="1" customWidth="1"/>
    <col min="8331" max="8331" width="23.140625" style="1" bestFit="1" customWidth="1"/>
    <col min="8332" max="8332" width="14" style="1" bestFit="1" customWidth="1"/>
    <col min="8333" max="8333" width="23.140625" style="1" bestFit="1" customWidth="1"/>
    <col min="8334" max="8334" width="14" style="1" bestFit="1" customWidth="1"/>
    <col min="8335" max="8335" width="5" style="1" bestFit="1" customWidth="1"/>
    <col min="8336" max="8336" width="23.140625" style="1" bestFit="1" customWidth="1"/>
    <col min="8337" max="8337" width="14" style="1" bestFit="1" customWidth="1"/>
    <col min="8338" max="8338" width="23.140625" style="1" bestFit="1" customWidth="1"/>
    <col min="8339" max="8339" width="14" style="1" bestFit="1" customWidth="1"/>
    <col min="8340" max="8340" width="23.140625" style="1" bestFit="1" customWidth="1"/>
    <col min="8341" max="8341" width="14" style="1" bestFit="1" customWidth="1"/>
    <col min="8342" max="8342" width="23.140625" style="1" bestFit="1" customWidth="1"/>
    <col min="8343" max="8343" width="14" style="1" bestFit="1" customWidth="1"/>
    <col min="8344" max="8344" width="23.140625" style="1" bestFit="1" customWidth="1"/>
    <col min="8345" max="8345" width="14" style="1" bestFit="1" customWidth="1"/>
    <col min="8346" max="8346" width="18" style="1" bestFit="1" customWidth="1"/>
    <col min="8347" max="8347" width="14" style="1" bestFit="1" customWidth="1"/>
    <col min="8348" max="8348" width="23.140625" style="1" bestFit="1" customWidth="1"/>
    <col min="8349" max="8349" width="14" style="1" bestFit="1" customWidth="1"/>
    <col min="8350" max="8350" width="23.140625" style="1" bestFit="1" customWidth="1"/>
    <col min="8351" max="8351" width="11" style="1" bestFit="1" customWidth="1"/>
    <col min="8352" max="8353" width="5" style="1" bestFit="1" customWidth="1"/>
    <col min="8354" max="8354" width="13.85546875" style="1" bestFit="1" customWidth="1"/>
    <col min="8355" max="8355" width="14" style="1" bestFit="1" customWidth="1"/>
    <col min="8356" max="8356" width="23.140625" style="1" bestFit="1" customWidth="1"/>
    <col min="8357" max="8357" width="12" style="1" bestFit="1" customWidth="1"/>
    <col min="8358" max="8358" width="14.85546875" style="1" bestFit="1" customWidth="1"/>
    <col min="8359" max="8359" width="14" style="1" bestFit="1" customWidth="1"/>
    <col min="8360" max="8360" width="23.140625" style="1" bestFit="1" customWidth="1"/>
    <col min="8361" max="8361" width="14" style="1" bestFit="1" customWidth="1"/>
    <col min="8362" max="8362" width="23.140625" style="1" bestFit="1" customWidth="1"/>
    <col min="8363" max="8363" width="14" style="1" bestFit="1" customWidth="1"/>
    <col min="8364" max="8364" width="23.140625" style="1" bestFit="1" customWidth="1"/>
    <col min="8365" max="8365" width="14" style="1" bestFit="1" customWidth="1"/>
    <col min="8366" max="8366" width="23.140625" style="1" bestFit="1" customWidth="1"/>
    <col min="8367" max="8367" width="14" style="1" bestFit="1" customWidth="1"/>
    <col min="8368" max="8369" width="5" style="1" bestFit="1" customWidth="1"/>
    <col min="8370" max="8370" width="23.140625" style="1" bestFit="1" customWidth="1"/>
    <col min="8371" max="8371" width="14" style="1" bestFit="1" customWidth="1"/>
    <col min="8372" max="8372" width="23.140625" style="1" bestFit="1" customWidth="1"/>
    <col min="8373" max="8373" width="14" style="1" bestFit="1" customWidth="1"/>
    <col min="8374" max="8374" width="23.140625" style="1" bestFit="1" customWidth="1"/>
    <col min="8375" max="8375" width="14" style="1" bestFit="1" customWidth="1"/>
    <col min="8376" max="8376" width="23.140625" style="1" bestFit="1" customWidth="1"/>
    <col min="8377" max="8377" width="13" style="1" bestFit="1" customWidth="1"/>
    <col min="8378" max="8378" width="23.140625" style="1" bestFit="1" customWidth="1"/>
    <col min="8379" max="8379" width="14" style="1" bestFit="1" customWidth="1"/>
    <col min="8380" max="8380" width="23.140625" style="1" bestFit="1" customWidth="1"/>
    <col min="8381" max="8381" width="14" style="1" bestFit="1" customWidth="1"/>
    <col min="8382" max="8382" width="23.140625" style="1" bestFit="1" customWidth="1"/>
    <col min="8383" max="8383" width="14" style="1" bestFit="1" customWidth="1"/>
    <col min="8384" max="8384" width="23.140625" style="1" bestFit="1" customWidth="1"/>
    <col min="8385" max="8385" width="13" style="1" bestFit="1" customWidth="1"/>
    <col min="8386" max="8386" width="23.140625" style="1" bestFit="1" customWidth="1"/>
    <col min="8387" max="8387" width="14" style="1" bestFit="1" customWidth="1"/>
    <col min="8388" max="8388" width="23.140625" style="1" bestFit="1" customWidth="1"/>
    <col min="8389" max="8389" width="14" style="1" bestFit="1" customWidth="1"/>
    <col min="8390" max="8390" width="23.140625" style="1" bestFit="1" customWidth="1"/>
    <col min="8391" max="8391" width="14" style="1" bestFit="1" customWidth="1"/>
    <col min="8392" max="8392" width="23.140625" style="1" bestFit="1" customWidth="1"/>
    <col min="8393" max="8393" width="13" style="1" bestFit="1" customWidth="1"/>
    <col min="8394" max="8394" width="23.140625" style="1" bestFit="1" customWidth="1"/>
    <col min="8395" max="8395" width="14" style="1" bestFit="1" customWidth="1"/>
    <col min="8396" max="8396" width="23.140625" style="1" bestFit="1" customWidth="1"/>
    <col min="8397" max="8397" width="14" style="1" bestFit="1" customWidth="1"/>
    <col min="8398" max="8398" width="23.140625" style="1" bestFit="1" customWidth="1"/>
    <col min="8399" max="8399" width="14" style="1" bestFit="1" customWidth="1"/>
    <col min="8400" max="8401" width="5" style="1" bestFit="1" customWidth="1"/>
    <col min="8402" max="8402" width="23.140625" style="1" bestFit="1" customWidth="1"/>
    <col min="8403" max="8403" width="14" style="1" bestFit="1" customWidth="1"/>
    <col min="8404" max="8404" width="23.140625" style="1" bestFit="1" customWidth="1"/>
    <col min="8405" max="8405" width="14" style="1" bestFit="1" customWidth="1"/>
    <col min="8406" max="8406" width="23.140625" style="1" bestFit="1" customWidth="1"/>
    <col min="8407" max="8407" width="14" style="1" bestFit="1" customWidth="1"/>
    <col min="8408" max="8408" width="22.140625" style="1" bestFit="1" customWidth="1"/>
    <col min="8409" max="8409" width="14" style="1" bestFit="1" customWidth="1"/>
    <col min="8410" max="8410" width="23.140625" style="1" bestFit="1" customWidth="1"/>
    <col min="8411" max="8411" width="14" style="1" bestFit="1" customWidth="1"/>
    <col min="8412" max="8412" width="23.140625" style="1" bestFit="1" customWidth="1"/>
    <col min="8413" max="8413" width="14" style="1" bestFit="1" customWidth="1"/>
    <col min="8414" max="8414" width="23.140625" style="1" bestFit="1" customWidth="1"/>
    <col min="8415" max="8415" width="14" style="1" bestFit="1" customWidth="1"/>
    <col min="8416" max="8416" width="23.140625" style="1" bestFit="1" customWidth="1"/>
    <col min="8417" max="8417" width="13" style="1" bestFit="1" customWidth="1"/>
    <col min="8418" max="8418" width="23.140625" style="1" bestFit="1" customWidth="1"/>
    <col min="8419" max="8419" width="14" style="1" bestFit="1" customWidth="1"/>
    <col min="8420" max="8420" width="23.140625" style="1" bestFit="1" customWidth="1"/>
    <col min="8421" max="8421" width="14" style="1" bestFit="1" customWidth="1"/>
    <col min="8422" max="8422" width="23.140625" style="1" bestFit="1" customWidth="1"/>
    <col min="8423" max="8423" width="13" style="1" bestFit="1" customWidth="1"/>
    <col min="8424" max="8424" width="23.140625" style="1" bestFit="1" customWidth="1"/>
    <col min="8425" max="8425" width="14" style="1" bestFit="1" customWidth="1"/>
    <col min="8426" max="8426" width="23.140625" style="1" bestFit="1" customWidth="1"/>
    <col min="8427" max="8427" width="14" style="1" bestFit="1" customWidth="1"/>
    <col min="8428" max="8428" width="23.140625" style="1" bestFit="1" customWidth="1"/>
    <col min="8429" max="8429" width="14" style="1" bestFit="1" customWidth="1"/>
    <col min="8430" max="8430" width="23.140625" style="1" bestFit="1" customWidth="1"/>
    <col min="8431" max="8431" width="14" style="1" bestFit="1" customWidth="1"/>
    <col min="8432" max="8432" width="23.140625" style="1" bestFit="1" customWidth="1"/>
    <col min="8433" max="8433" width="14" style="1" bestFit="1" customWidth="1"/>
    <col min="8434" max="8434" width="22.140625" style="1" bestFit="1" customWidth="1"/>
    <col min="8435" max="8435" width="14" style="1" bestFit="1" customWidth="1"/>
    <col min="8436" max="8436" width="23.140625" style="1" bestFit="1" customWidth="1"/>
    <col min="8437" max="8437" width="14" style="1" bestFit="1" customWidth="1"/>
    <col min="8438" max="8438" width="23.140625" style="1" bestFit="1" customWidth="1"/>
    <col min="8439" max="8439" width="14" style="1" bestFit="1" customWidth="1"/>
    <col min="8440" max="8440" width="23.140625" style="1" bestFit="1" customWidth="1"/>
    <col min="8441" max="8441" width="14" style="1" bestFit="1" customWidth="1"/>
    <col min="8442" max="8442" width="23.140625" style="1" bestFit="1" customWidth="1"/>
    <col min="8443" max="8443" width="13" style="1" bestFit="1" customWidth="1"/>
    <col min="8444" max="8444" width="23.140625" style="1" bestFit="1" customWidth="1"/>
    <col min="8445" max="8445" width="14" style="1" bestFit="1" customWidth="1"/>
    <col min="8446" max="8446" width="23.140625" style="1" bestFit="1" customWidth="1"/>
    <col min="8447" max="8447" width="14" style="1" bestFit="1" customWidth="1"/>
    <col min="8448" max="8448" width="23.140625" style="1" bestFit="1" customWidth="1"/>
    <col min="8449" max="8449" width="14" style="1" bestFit="1" customWidth="1"/>
    <col min="8450" max="8450" width="23.140625" style="1" bestFit="1" customWidth="1"/>
    <col min="8451" max="8451" width="14" style="1" bestFit="1" customWidth="1"/>
    <col min="8452" max="8452" width="22.140625" style="1" bestFit="1" customWidth="1"/>
    <col min="8453" max="8453" width="13" style="1" bestFit="1" customWidth="1"/>
    <col min="8454" max="8454" width="23.140625" style="1" bestFit="1" customWidth="1"/>
    <col min="8455" max="8455" width="14" style="1" bestFit="1" customWidth="1"/>
    <col min="8456" max="8456" width="23.140625" style="1" bestFit="1" customWidth="1"/>
    <col min="8457" max="8457" width="14" style="1" bestFit="1" customWidth="1"/>
    <col min="8458" max="8458" width="23.140625" style="1" bestFit="1" customWidth="1"/>
    <col min="8459" max="8459" width="14" style="1" bestFit="1" customWidth="1"/>
    <col min="8460" max="8460" width="23.140625" style="1" bestFit="1" customWidth="1"/>
    <col min="8461" max="8461" width="14" style="1" bestFit="1" customWidth="1"/>
    <col min="8462" max="8462" width="23.140625" style="1" bestFit="1" customWidth="1"/>
    <col min="8463" max="8463" width="14" style="1" bestFit="1" customWidth="1"/>
    <col min="8464" max="8464" width="23.140625" style="1" bestFit="1" customWidth="1"/>
    <col min="8465" max="8465" width="14" style="1" bestFit="1" customWidth="1"/>
    <col min="8466" max="8466" width="22.140625" style="1" bestFit="1" customWidth="1"/>
    <col min="8467" max="8467" width="13" style="1" bestFit="1" customWidth="1"/>
    <col min="8468" max="8468" width="23.140625" style="1" bestFit="1" customWidth="1"/>
    <col min="8469" max="8469" width="14" style="1" bestFit="1" customWidth="1"/>
    <col min="8470" max="8470" width="22.140625" style="1" bestFit="1" customWidth="1"/>
    <col min="8471" max="8471" width="14" style="1" bestFit="1" customWidth="1"/>
    <col min="8472" max="8472" width="22.140625" style="1" bestFit="1" customWidth="1"/>
    <col min="8473" max="8473" width="14" style="1" bestFit="1" customWidth="1"/>
    <col min="8474" max="8474" width="23.140625" style="1" bestFit="1" customWidth="1"/>
    <col min="8475" max="8475" width="14" style="1" bestFit="1" customWidth="1"/>
    <col min="8476" max="8476" width="22.140625" style="1" bestFit="1" customWidth="1"/>
    <col min="8477" max="8477" width="13" style="1" bestFit="1" customWidth="1"/>
    <col min="8478" max="8478" width="22.140625" style="1" bestFit="1" customWidth="1"/>
    <col min="8479" max="8479" width="13" style="1" bestFit="1" customWidth="1"/>
    <col min="8480" max="8480" width="23.140625" style="1" bestFit="1" customWidth="1"/>
    <col min="8481" max="8481" width="14" style="1" bestFit="1" customWidth="1"/>
    <col min="8482" max="8482" width="22.140625" style="1" bestFit="1" customWidth="1"/>
    <col min="8483" max="8483" width="14" style="1" bestFit="1" customWidth="1"/>
    <col min="8484" max="8484" width="23.140625" style="1" bestFit="1" customWidth="1"/>
    <col min="8485" max="8485" width="14" style="1" bestFit="1" customWidth="1"/>
    <col min="8486" max="8486" width="23.140625" style="1" bestFit="1" customWidth="1"/>
    <col min="8487" max="8487" width="14" style="1" bestFit="1" customWidth="1"/>
    <col min="8488" max="8488" width="23.140625" style="1" bestFit="1" customWidth="1"/>
    <col min="8489" max="8489" width="14" style="1" bestFit="1" customWidth="1"/>
    <col min="8490" max="8491" width="5" style="1" bestFit="1" customWidth="1"/>
    <col min="8492" max="8492" width="23.140625" style="1" bestFit="1" customWidth="1"/>
    <col min="8493" max="8493" width="13" style="1" bestFit="1" customWidth="1"/>
    <col min="8494" max="8494" width="23.140625" style="1" bestFit="1" customWidth="1"/>
    <col min="8495" max="8495" width="14" style="1" bestFit="1" customWidth="1"/>
    <col min="8496" max="8496" width="23.140625" style="1" bestFit="1" customWidth="1"/>
    <col min="8497" max="8497" width="14" style="1" bestFit="1" customWidth="1"/>
    <col min="8498" max="8498" width="23.140625" style="1" bestFit="1" customWidth="1"/>
    <col min="8499" max="8499" width="14" style="1" bestFit="1" customWidth="1"/>
    <col min="8500" max="8500" width="21" style="1" bestFit="1" customWidth="1"/>
    <col min="8501" max="8501" width="14" style="1" bestFit="1" customWidth="1"/>
    <col min="8502" max="8502" width="22.140625" style="1" bestFit="1" customWidth="1"/>
    <col min="8503" max="8503" width="14" style="1" bestFit="1" customWidth="1"/>
    <col min="8504" max="8504" width="23.140625" style="1" bestFit="1" customWidth="1"/>
    <col min="8505" max="8505" width="14" style="1" bestFit="1" customWidth="1"/>
    <col min="8506" max="8506" width="23.140625" style="1" bestFit="1" customWidth="1"/>
    <col min="8507" max="8507" width="13" style="1" bestFit="1" customWidth="1"/>
    <col min="8508" max="8508" width="23.140625" style="1" bestFit="1" customWidth="1"/>
    <col min="8509" max="8509" width="14" style="1" bestFit="1" customWidth="1"/>
    <col min="8510" max="8510" width="23.140625" style="1" bestFit="1" customWidth="1"/>
    <col min="8511" max="8511" width="14" style="1" bestFit="1" customWidth="1"/>
    <col min="8512" max="8513" width="5" style="1" bestFit="1" customWidth="1"/>
    <col min="8514" max="8514" width="23.140625" style="1" bestFit="1" customWidth="1"/>
    <col min="8515" max="8515" width="14" style="1" bestFit="1" customWidth="1"/>
    <col min="8516" max="8516" width="23.140625" style="1" bestFit="1" customWidth="1"/>
    <col min="8517" max="8517" width="14" style="1" bestFit="1" customWidth="1"/>
    <col min="8518" max="8518" width="23.140625" style="1" bestFit="1" customWidth="1"/>
    <col min="8519" max="8519" width="13" style="1" bestFit="1" customWidth="1"/>
    <col min="8520" max="8520" width="23.140625" style="1" bestFit="1" customWidth="1"/>
    <col min="8521" max="8521" width="14" style="1" bestFit="1" customWidth="1"/>
    <col min="8522" max="8522" width="23.140625" style="1" bestFit="1" customWidth="1"/>
    <col min="8523" max="8523" width="14" style="1" bestFit="1" customWidth="1"/>
    <col min="8524" max="8524" width="23.140625" style="1" bestFit="1" customWidth="1"/>
    <col min="8525" max="8525" width="14" style="1" bestFit="1" customWidth="1"/>
    <col min="8526" max="8526" width="23.140625" style="1" bestFit="1" customWidth="1"/>
    <col min="8527" max="8527" width="14" style="1" bestFit="1" customWidth="1"/>
    <col min="8528" max="8528" width="23.140625" style="1" bestFit="1" customWidth="1"/>
    <col min="8529" max="8529" width="14" style="1" bestFit="1" customWidth="1"/>
    <col min="8530" max="8530" width="23.140625" style="1" bestFit="1" customWidth="1"/>
    <col min="8531" max="8531" width="14" style="1" bestFit="1" customWidth="1"/>
    <col min="8532" max="8532" width="23.140625" style="1" bestFit="1" customWidth="1"/>
    <col min="8533" max="8533" width="14" style="1" bestFit="1" customWidth="1"/>
    <col min="8534" max="8534" width="22.140625" style="1" bestFit="1" customWidth="1"/>
    <col min="8535" max="8535" width="14" style="1" bestFit="1" customWidth="1"/>
    <col min="8536" max="8536" width="23.140625" style="1" bestFit="1" customWidth="1"/>
    <col min="8537" max="8537" width="14" style="1" bestFit="1" customWidth="1"/>
    <col min="8538" max="8538" width="23.140625" style="1" bestFit="1" customWidth="1"/>
    <col min="8539" max="8539" width="14" style="1" bestFit="1" customWidth="1"/>
    <col min="8540" max="8540" width="23.140625" style="1" bestFit="1" customWidth="1"/>
    <col min="8541" max="8541" width="14" style="1" bestFit="1" customWidth="1"/>
    <col min="8542" max="8542" width="23.140625" style="1" bestFit="1" customWidth="1"/>
    <col min="8543" max="8543" width="14" style="1" bestFit="1" customWidth="1"/>
    <col min="8544" max="8544" width="23.140625" style="1" bestFit="1" customWidth="1"/>
    <col min="8545" max="8545" width="14" style="1" bestFit="1" customWidth="1"/>
    <col min="8546" max="8546" width="23.140625" style="1" bestFit="1" customWidth="1"/>
    <col min="8547" max="8547" width="14" style="1" bestFit="1" customWidth="1"/>
    <col min="8548" max="8548" width="23.140625" style="1" bestFit="1" customWidth="1"/>
    <col min="8549" max="8549" width="14" style="1" bestFit="1" customWidth="1"/>
    <col min="8550" max="8550" width="23.140625" style="1" bestFit="1" customWidth="1"/>
    <col min="8551" max="8551" width="14" style="1" bestFit="1" customWidth="1"/>
    <col min="8552" max="8552" width="23.140625" style="1" bestFit="1" customWidth="1"/>
    <col min="8553" max="8553" width="14" style="1" bestFit="1" customWidth="1"/>
    <col min="8554" max="8554" width="23.140625" style="1" bestFit="1" customWidth="1"/>
    <col min="8555" max="8555" width="14" style="1" bestFit="1" customWidth="1"/>
    <col min="8556" max="8556" width="23.140625" style="1" bestFit="1" customWidth="1"/>
    <col min="8557" max="8557" width="14" style="1" bestFit="1" customWidth="1"/>
    <col min="8558" max="8558" width="23.140625" style="1" bestFit="1" customWidth="1"/>
    <col min="8559" max="8559" width="14" style="1" bestFit="1" customWidth="1"/>
    <col min="8560" max="8560" width="23.140625" style="1" bestFit="1" customWidth="1"/>
    <col min="8561" max="8561" width="14" style="1" bestFit="1" customWidth="1"/>
    <col min="8562" max="8562" width="23.140625" style="1" bestFit="1" customWidth="1"/>
    <col min="8563" max="8563" width="14" style="1" bestFit="1" customWidth="1"/>
    <col min="8564" max="8564" width="23.140625" style="1" bestFit="1" customWidth="1"/>
    <col min="8565" max="8565" width="14" style="1" bestFit="1" customWidth="1"/>
    <col min="8566" max="8566" width="23.140625" style="1" bestFit="1" customWidth="1"/>
    <col min="8567" max="8567" width="14" style="1" bestFit="1" customWidth="1"/>
    <col min="8568" max="8568" width="23.140625" style="1" bestFit="1" customWidth="1"/>
    <col min="8569" max="8569" width="14" style="1" bestFit="1" customWidth="1"/>
    <col min="8570" max="8570" width="23.140625" style="1" bestFit="1" customWidth="1"/>
    <col min="8571" max="8571" width="14" style="1" bestFit="1" customWidth="1"/>
    <col min="8572" max="8572" width="22.140625" style="1" bestFit="1" customWidth="1"/>
    <col min="8573" max="8573" width="13" style="1" bestFit="1" customWidth="1"/>
    <col min="8574" max="8574" width="23.140625" style="1" bestFit="1" customWidth="1"/>
    <col min="8575" max="8575" width="14" style="1" bestFit="1" customWidth="1"/>
    <col min="8576" max="8576" width="23.140625" style="1" bestFit="1" customWidth="1"/>
    <col min="8577" max="8577" width="14" style="1" bestFit="1" customWidth="1"/>
    <col min="8578" max="8578" width="23.140625" style="1" bestFit="1" customWidth="1"/>
    <col min="8579" max="8579" width="14" style="1" bestFit="1" customWidth="1"/>
    <col min="8580" max="8580" width="23.140625" style="1" bestFit="1" customWidth="1"/>
    <col min="8581" max="8581" width="14" style="1" bestFit="1" customWidth="1"/>
    <col min="8582" max="8582" width="23.140625" style="1" bestFit="1" customWidth="1"/>
    <col min="8583" max="8583" width="14" style="1" bestFit="1" customWidth="1"/>
    <col min="8584" max="8584" width="23.140625" style="1" bestFit="1" customWidth="1"/>
    <col min="8585" max="8585" width="14" style="1" bestFit="1" customWidth="1"/>
    <col min="8586" max="8586" width="23.140625" style="1" bestFit="1" customWidth="1"/>
    <col min="8587" max="8587" width="14" style="1" bestFit="1" customWidth="1"/>
    <col min="8588" max="8588" width="23.140625" style="1" bestFit="1" customWidth="1"/>
    <col min="8589" max="8589" width="14" style="1" bestFit="1" customWidth="1"/>
    <col min="8590" max="8590" width="23.140625" style="1" bestFit="1" customWidth="1"/>
    <col min="8591" max="8591" width="14" style="1" bestFit="1" customWidth="1"/>
    <col min="8592" max="8592" width="23.140625" style="1" bestFit="1" customWidth="1"/>
    <col min="8593" max="8593" width="14" style="1" bestFit="1" customWidth="1"/>
    <col min="8594" max="8594" width="22.140625" style="1" bestFit="1" customWidth="1"/>
    <col min="8595" max="8595" width="14" style="1" bestFit="1" customWidth="1"/>
    <col min="8596" max="8596" width="22.140625" style="1" bestFit="1" customWidth="1"/>
    <col min="8597" max="8597" width="13" style="1" bestFit="1" customWidth="1"/>
    <col min="8598" max="8598" width="22.140625" style="1" bestFit="1" customWidth="1"/>
    <col min="8599" max="8599" width="13" style="1" bestFit="1" customWidth="1"/>
    <col min="8600" max="8600" width="22.140625" style="1" bestFit="1" customWidth="1"/>
    <col min="8601" max="8601" width="14" style="1" bestFit="1" customWidth="1"/>
    <col min="8602" max="8602" width="22.140625" style="1" bestFit="1" customWidth="1"/>
    <col min="8603" max="8603" width="14" style="1" bestFit="1" customWidth="1"/>
    <col min="8604" max="8604" width="22.140625" style="1" bestFit="1" customWidth="1"/>
    <col min="8605" max="8605" width="14" style="1" bestFit="1" customWidth="1"/>
    <col min="8606" max="8606" width="22.140625" style="1" bestFit="1" customWidth="1"/>
    <col min="8607" max="8607" width="13" style="1" bestFit="1" customWidth="1"/>
    <col min="8608" max="8608" width="22.140625" style="1" bestFit="1" customWidth="1"/>
    <col min="8609" max="8609" width="14" style="1" bestFit="1" customWidth="1"/>
    <col min="8610" max="8610" width="22.140625" style="1" bestFit="1" customWidth="1"/>
    <col min="8611" max="8611" width="14" style="1" bestFit="1" customWidth="1"/>
    <col min="8612" max="8612" width="22.140625" style="1" bestFit="1" customWidth="1"/>
    <col min="8613" max="8613" width="14" style="1" bestFit="1" customWidth="1"/>
    <col min="8614" max="8614" width="21" style="1" bestFit="1" customWidth="1"/>
    <col min="8615" max="8615" width="14" style="1" bestFit="1" customWidth="1"/>
    <col min="8616" max="8616" width="22.140625" style="1" bestFit="1" customWidth="1"/>
    <col min="8617" max="8617" width="14" style="1" bestFit="1" customWidth="1"/>
    <col min="8618" max="8618" width="22.140625" style="1" bestFit="1" customWidth="1"/>
    <col min="8619" max="8619" width="14" style="1" bestFit="1" customWidth="1"/>
    <col min="8620" max="8620" width="21" style="1" bestFit="1" customWidth="1"/>
    <col min="8621" max="8621" width="14" style="1" bestFit="1" customWidth="1"/>
    <col min="8622" max="8622" width="22.140625" style="1" bestFit="1" customWidth="1"/>
    <col min="8623" max="8623" width="14" style="1" bestFit="1" customWidth="1"/>
    <col min="8624" max="8624" width="22.140625" style="1" bestFit="1" customWidth="1"/>
    <col min="8625" max="8625" width="14" style="1" bestFit="1" customWidth="1"/>
    <col min="8626" max="8626" width="22.140625" style="1" bestFit="1" customWidth="1"/>
    <col min="8627" max="8627" width="14" style="1" bestFit="1" customWidth="1"/>
    <col min="8628" max="8628" width="22.140625" style="1" bestFit="1" customWidth="1"/>
    <col min="8629" max="8629" width="14" style="1" bestFit="1" customWidth="1"/>
    <col min="8630" max="8630" width="22.140625" style="1" bestFit="1" customWidth="1"/>
    <col min="8631" max="8631" width="14" style="1" bestFit="1" customWidth="1"/>
    <col min="8632" max="8632" width="22.140625" style="1" bestFit="1" customWidth="1"/>
    <col min="8633" max="8633" width="14" style="1" bestFit="1" customWidth="1"/>
    <col min="8634" max="8634" width="22.140625" style="1" bestFit="1" customWidth="1"/>
    <col min="8635" max="8635" width="14" style="1" bestFit="1" customWidth="1"/>
    <col min="8636" max="8636" width="22.140625" style="1" bestFit="1" customWidth="1"/>
    <col min="8637" max="8637" width="14" style="1" bestFit="1" customWidth="1"/>
    <col min="8638" max="8638" width="22.140625" style="1" bestFit="1" customWidth="1"/>
    <col min="8639" max="8639" width="14" style="1" bestFit="1" customWidth="1"/>
    <col min="8640" max="8640" width="22.140625" style="1" bestFit="1" customWidth="1"/>
    <col min="8641" max="8641" width="14" style="1" bestFit="1" customWidth="1"/>
    <col min="8642" max="8642" width="22.140625" style="1" bestFit="1" customWidth="1"/>
    <col min="8643" max="8643" width="14" style="1" bestFit="1" customWidth="1"/>
    <col min="8644" max="8644" width="22.140625" style="1" bestFit="1" customWidth="1"/>
    <col min="8645" max="8645" width="14" style="1" bestFit="1" customWidth="1"/>
    <col min="8646" max="8646" width="22.140625" style="1" bestFit="1" customWidth="1"/>
    <col min="8647" max="8647" width="14" style="1" bestFit="1" customWidth="1"/>
    <col min="8648" max="8648" width="22.140625" style="1" bestFit="1" customWidth="1"/>
    <col min="8649" max="8649" width="13" style="1" bestFit="1" customWidth="1"/>
    <col min="8650" max="8650" width="22.140625" style="1" bestFit="1" customWidth="1"/>
    <col min="8651" max="8651" width="14" style="1" bestFit="1" customWidth="1"/>
    <col min="8652" max="8652" width="22.140625" style="1" bestFit="1" customWidth="1"/>
    <col min="8653" max="8653" width="14" style="1" bestFit="1" customWidth="1"/>
    <col min="8654" max="8654" width="22.140625" style="1" bestFit="1" customWidth="1"/>
    <col min="8655" max="8655" width="14" style="1" bestFit="1" customWidth="1"/>
    <col min="8656" max="8656" width="22.140625" style="1" bestFit="1" customWidth="1"/>
    <col min="8657" max="8657" width="14" style="1" bestFit="1" customWidth="1"/>
    <col min="8658" max="8658" width="21" style="1" bestFit="1" customWidth="1"/>
    <col min="8659" max="8659" width="14" style="1" bestFit="1" customWidth="1"/>
    <col min="8660" max="8660" width="21" style="1" bestFit="1" customWidth="1"/>
    <col min="8661" max="8661" width="14" style="1" bestFit="1" customWidth="1"/>
    <col min="8662" max="8662" width="22.140625" style="1" bestFit="1" customWidth="1"/>
    <col min="8663" max="8663" width="14" style="1" bestFit="1" customWidth="1"/>
    <col min="8664" max="8664" width="22.140625" style="1" bestFit="1" customWidth="1"/>
    <col min="8665" max="8665" width="14" style="1" bestFit="1" customWidth="1"/>
    <col min="8666" max="8666" width="22.140625" style="1" bestFit="1" customWidth="1"/>
    <col min="8667" max="8667" width="14" style="1" bestFit="1" customWidth="1"/>
    <col min="8668" max="8668" width="21" style="1" bestFit="1" customWidth="1"/>
    <col min="8669" max="8669" width="14" style="1" bestFit="1" customWidth="1"/>
    <col min="8670" max="8670" width="22.140625" style="1" bestFit="1" customWidth="1"/>
    <col min="8671" max="8671" width="14" style="1" bestFit="1" customWidth="1"/>
    <col min="8672" max="8672" width="22.140625" style="1" bestFit="1" customWidth="1"/>
    <col min="8673" max="8673" width="14" style="1" bestFit="1" customWidth="1"/>
    <col min="8674" max="8674" width="22.140625" style="1" bestFit="1" customWidth="1"/>
    <col min="8675" max="8675" width="14" style="1" bestFit="1" customWidth="1"/>
    <col min="8676" max="8676" width="22.140625" style="1" bestFit="1" customWidth="1"/>
    <col min="8677" max="8677" width="13" style="1" bestFit="1" customWidth="1"/>
    <col min="8678" max="8678" width="22.140625" style="1" bestFit="1" customWidth="1"/>
    <col min="8679" max="8679" width="14" style="1" bestFit="1" customWidth="1"/>
    <col min="8680" max="8680" width="22.140625" style="1" bestFit="1" customWidth="1"/>
    <col min="8681" max="8681" width="14" style="1" bestFit="1" customWidth="1"/>
    <col min="8682" max="8682" width="22.140625" style="1" bestFit="1" customWidth="1"/>
    <col min="8683" max="8683" width="14" style="1" bestFit="1" customWidth="1"/>
    <col min="8684" max="8684" width="22.140625" style="1" bestFit="1" customWidth="1"/>
    <col min="8685" max="8685" width="14" style="1" bestFit="1" customWidth="1"/>
    <col min="8686" max="8686" width="22.140625" style="1" bestFit="1" customWidth="1"/>
    <col min="8687" max="8687" width="14" style="1" bestFit="1" customWidth="1"/>
    <col min="8688" max="8688" width="22.140625" style="1" bestFit="1" customWidth="1"/>
    <col min="8689" max="8689" width="14" style="1" bestFit="1" customWidth="1"/>
    <col min="8690" max="8690" width="22.140625" style="1" bestFit="1" customWidth="1"/>
    <col min="8691" max="8691" width="14" style="1" bestFit="1" customWidth="1"/>
    <col min="8692" max="8692" width="22.140625" style="1" bestFit="1" customWidth="1"/>
    <col min="8693" max="8693" width="14" style="1" bestFit="1" customWidth="1"/>
    <col min="8694" max="8694" width="22.140625" style="1" bestFit="1" customWidth="1"/>
    <col min="8695" max="8695" width="13" style="1" bestFit="1" customWidth="1"/>
    <col min="8696" max="8696" width="15.85546875" style="1" bestFit="1" customWidth="1"/>
    <col min="8697" max="8697" width="14" style="1" bestFit="1" customWidth="1"/>
    <col min="8698" max="8698" width="22.140625" style="1" bestFit="1" customWidth="1"/>
    <col min="8699" max="8699" width="14" style="1" bestFit="1" customWidth="1"/>
    <col min="8700" max="8700" width="22.140625" style="1" bestFit="1" customWidth="1"/>
    <col min="8701" max="8701" width="14" style="1" bestFit="1" customWidth="1"/>
    <col min="8702" max="8702" width="22.140625" style="1" bestFit="1" customWidth="1"/>
    <col min="8703" max="8703" width="13" style="1" bestFit="1" customWidth="1"/>
    <col min="8704" max="8704" width="22.140625" style="1" bestFit="1" customWidth="1"/>
    <col min="8705" max="8705" width="13" style="1" bestFit="1" customWidth="1"/>
    <col min="8706" max="8706" width="22.140625" style="1" bestFit="1" customWidth="1"/>
    <col min="8707" max="8707" width="14" style="1" bestFit="1" customWidth="1"/>
    <col min="8708" max="8708" width="22.140625" style="1" bestFit="1" customWidth="1"/>
    <col min="8709" max="8709" width="14" style="1" bestFit="1" customWidth="1"/>
    <col min="8710" max="8710" width="22.140625" style="1" bestFit="1" customWidth="1"/>
    <col min="8711" max="8711" width="14" style="1" bestFit="1" customWidth="1"/>
    <col min="8712" max="8712" width="22.140625" style="1" bestFit="1" customWidth="1"/>
    <col min="8713" max="8713" width="14" style="1" bestFit="1" customWidth="1"/>
    <col min="8714" max="8714" width="22.140625" style="1" bestFit="1" customWidth="1"/>
    <col min="8715" max="8715" width="14" style="1" bestFit="1" customWidth="1"/>
    <col min="8716" max="8716" width="22.140625" style="1" bestFit="1" customWidth="1"/>
    <col min="8717" max="8717" width="13" style="1" bestFit="1" customWidth="1"/>
    <col min="8718" max="8718" width="21" style="1" bestFit="1" customWidth="1"/>
    <col min="8719" max="8719" width="14" style="1" bestFit="1" customWidth="1"/>
    <col min="8720" max="8720" width="22.140625" style="1" bestFit="1" customWidth="1"/>
    <col min="8721" max="8721" width="14" style="1" bestFit="1" customWidth="1"/>
    <col min="8722" max="8722" width="22.140625" style="1" bestFit="1" customWidth="1"/>
    <col min="8723" max="8723" width="14" style="1" bestFit="1" customWidth="1"/>
    <col min="8724" max="8724" width="22.140625" style="1" bestFit="1" customWidth="1"/>
    <col min="8725" max="8725" width="13" style="1" bestFit="1" customWidth="1"/>
    <col min="8726" max="8726" width="22.140625" style="1" bestFit="1" customWidth="1"/>
    <col min="8727" max="8727" width="14" style="1" bestFit="1" customWidth="1"/>
    <col min="8728" max="8728" width="22.140625" style="1" bestFit="1" customWidth="1"/>
    <col min="8729" max="8729" width="14" style="1" bestFit="1" customWidth="1"/>
    <col min="8730" max="8730" width="22.140625" style="1" bestFit="1" customWidth="1"/>
    <col min="8731" max="8731" width="14" style="1" bestFit="1" customWidth="1"/>
    <col min="8732" max="8732" width="22.140625" style="1" bestFit="1" customWidth="1"/>
    <col min="8733" max="8733" width="14" style="1" bestFit="1" customWidth="1"/>
    <col min="8734" max="8734" width="22.140625" style="1" bestFit="1" customWidth="1"/>
    <col min="8735" max="8735" width="14" style="1" bestFit="1" customWidth="1"/>
    <col min="8736" max="8736" width="22.140625" style="1" bestFit="1" customWidth="1"/>
    <col min="8737" max="8737" width="14" style="1" bestFit="1" customWidth="1"/>
    <col min="8738" max="8738" width="22.140625" style="1" bestFit="1" customWidth="1"/>
    <col min="8739" max="8739" width="14" style="1" bestFit="1" customWidth="1"/>
    <col min="8740" max="8740" width="22.140625" style="1" bestFit="1" customWidth="1"/>
    <col min="8741" max="8741" width="14" style="1" bestFit="1" customWidth="1"/>
    <col min="8742" max="8742" width="22.140625" style="1" bestFit="1" customWidth="1"/>
    <col min="8743" max="8743" width="14" style="1" bestFit="1" customWidth="1"/>
    <col min="8744" max="8744" width="22.140625" style="1" bestFit="1" customWidth="1"/>
    <col min="8745" max="8745" width="14" style="1" bestFit="1" customWidth="1"/>
    <col min="8746" max="8746" width="22.140625" style="1" bestFit="1" customWidth="1"/>
    <col min="8747" max="8747" width="14" style="1" bestFit="1" customWidth="1"/>
    <col min="8748" max="8748" width="22.140625" style="1" bestFit="1" customWidth="1"/>
    <col min="8749" max="8749" width="14" style="1" bestFit="1" customWidth="1"/>
    <col min="8750" max="8750" width="22.140625" style="1" bestFit="1" customWidth="1"/>
    <col min="8751" max="8751" width="14" style="1" bestFit="1" customWidth="1"/>
    <col min="8752" max="8752" width="22.140625" style="1" bestFit="1" customWidth="1"/>
    <col min="8753" max="8753" width="14" style="1" bestFit="1" customWidth="1"/>
    <col min="8754" max="8754" width="22.140625" style="1" bestFit="1" customWidth="1"/>
    <col min="8755" max="8755" width="14" style="1" bestFit="1" customWidth="1"/>
    <col min="8756" max="8756" width="22.140625" style="1" bestFit="1" customWidth="1"/>
    <col min="8757" max="8757" width="14" style="1" bestFit="1" customWidth="1"/>
    <col min="8758" max="8758" width="22.140625" style="1" bestFit="1" customWidth="1"/>
    <col min="8759" max="8759" width="14" style="1" bestFit="1" customWidth="1"/>
    <col min="8760" max="8760" width="22.140625" style="1" bestFit="1" customWidth="1"/>
    <col min="8761" max="8761" width="14" style="1" bestFit="1" customWidth="1"/>
    <col min="8762" max="8762" width="22.140625" style="1" bestFit="1" customWidth="1"/>
    <col min="8763" max="8763" width="14" style="1" bestFit="1" customWidth="1"/>
    <col min="8764" max="8764" width="21" style="1" bestFit="1" customWidth="1"/>
    <col min="8765" max="8765" width="12" style="1" bestFit="1" customWidth="1"/>
    <col min="8766" max="8766" width="14.85546875" style="1" bestFit="1" customWidth="1"/>
    <col min="8767" max="8767" width="14" style="1" bestFit="1" customWidth="1"/>
    <col min="8768" max="8768" width="22.140625" style="1" bestFit="1" customWidth="1"/>
    <col min="8769" max="8769" width="14" style="1" bestFit="1" customWidth="1"/>
    <col min="8770" max="8770" width="19" style="1" bestFit="1" customWidth="1"/>
    <col min="8771" max="8771" width="14" style="1" bestFit="1" customWidth="1"/>
    <col min="8772" max="8772" width="22.140625" style="1" bestFit="1" customWidth="1"/>
    <col min="8773" max="8773" width="14" style="1" bestFit="1" customWidth="1"/>
    <col min="8774" max="8774" width="22.140625" style="1" bestFit="1" customWidth="1"/>
    <col min="8775" max="8775" width="14" style="1" bestFit="1" customWidth="1"/>
    <col min="8776" max="8776" width="22.140625" style="1" bestFit="1" customWidth="1"/>
    <col min="8777" max="8777" width="14" style="1" bestFit="1" customWidth="1"/>
    <col min="8778" max="8778" width="22.140625" style="1" bestFit="1" customWidth="1"/>
    <col min="8779" max="8779" width="13" style="1" bestFit="1" customWidth="1"/>
    <col min="8780" max="8781" width="5" style="1" bestFit="1" customWidth="1"/>
    <col min="8782" max="8782" width="22.140625" style="1" bestFit="1" customWidth="1"/>
    <col min="8783" max="8783" width="13" style="1" bestFit="1" customWidth="1"/>
    <col min="8784" max="8784" width="22.140625" style="1" bestFit="1" customWidth="1"/>
    <col min="8785" max="8785" width="14" style="1" bestFit="1" customWidth="1"/>
    <col min="8786" max="8786" width="21" style="1" bestFit="1" customWidth="1"/>
    <col min="8787" max="8787" width="14" style="1" bestFit="1" customWidth="1"/>
    <col min="8788" max="8788" width="21" style="1" bestFit="1" customWidth="1"/>
    <col min="8789" max="8789" width="14" style="1" bestFit="1" customWidth="1"/>
    <col min="8790" max="8790" width="22.140625" style="1" bestFit="1" customWidth="1"/>
    <col min="8791" max="8791" width="13" style="1" bestFit="1" customWidth="1"/>
    <col min="8792" max="8792" width="22.140625" style="1" bestFit="1" customWidth="1"/>
    <col min="8793" max="8793" width="14" style="1" bestFit="1" customWidth="1"/>
    <col min="8794" max="8794" width="22.140625" style="1" bestFit="1" customWidth="1"/>
    <col min="8795" max="8795" width="14" style="1" bestFit="1" customWidth="1"/>
    <col min="8796" max="8796" width="22.140625" style="1" bestFit="1" customWidth="1"/>
    <col min="8797" max="8797" width="14" style="1" bestFit="1" customWidth="1"/>
    <col min="8798" max="8798" width="22.140625" style="1" bestFit="1" customWidth="1"/>
    <col min="8799" max="8799" width="13" style="1" bestFit="1" customWidth="1"/>
    <col min="8800" max="8800" width="22.140625" style="1" bestFit="1" customWidth="1"/>
    <col min="8801" max="8801" width="13" style="1" bestFit="1" customWidth="1"/>
    <col min="8802" max="8802" width="22.140625" style="1" bestFit="1" customWidth="1"/>
    <col min="8803" max="8803" width="14" style="1" bestFit="1" customWidth="1"/>
    <col min="8804" max="8804" width="22.140625" style="1" bestFit="1" customWidth="1"/>
    <col min="8805" max="8805" width="14" style="1" bestFit="1" customWidth="1"/>
    <col min="8806" max="8806" width="18" style="1" bestFit="1" customWidth="1"/>
    <col min="8807" max="8807" width="14" style="1" bestFit="1" customWidth="1"/>
    <col min="8808" max="8808" width="22.140625" style="1" bestFit="1" customWidth="1"/>
    <col min="8809" max="8809" width="14" style="1" bestFit="1" customWidth="1"/>
    <col min="8810" max="8810" width="22.140625" style="1" bestFit="1" customWidth="1"/>
    <col min="8811" max="8811" width="14" style="1" bestFit="1" customWidth="1"/>
    <col min="8812" max="8812" width="22.140625" style="1" bestFit="1" customWidth="1"/>
    <col min="8813" max="8813" width="14" style="1" bestFit="1" customWidth="1"/>
    <col min="8814" max="8814" width="22.140625" style="1" bestFit="1" customWidth="1"/>
    <col min="8815" max="8815" width="13" style="1" bestFit="1" customWidth="1"/>
    <col min="8816" max="8816" width="22.140625" style="1" bestFit="1" customWidth="1"/>
    <col min="8817" max="8817" width="14" style="1" bestFit="1" customWidth="1"/>
    <col min="8818" max="8818" width="22.140625" style="1" bestFit="1" customWidth="1"/>
    <col min="8819" max="8819" width="14" style="1" bestFit="1" customWidth="1"/>
    <col min="8820" max="8820" width="22.140625" style="1" bestFit="1" customWidth="1"/>
    <col min="8821" max="8821" width="14" style="1" bestFit="1" customWidth="1"/>
    <col min="8822" max="8822" width="22.140625" style="1" bestFit="1" customWidth="1"/>
    <col min="8823" max="8823" width="14" style="1" bestFit="1" customWidth="1"/>
    <col min="8824" max="8824" width="21" style="1" bestFit="1" customWidth="1"/>
    <col min="8825" max="8825" width="14" style="1" bestFit="1" customWidth="1"/>
    <col min="8826" max="8826" width="22.140625" style="1" bestFit="1" customWidth="1"/>
    <col min="8827" max="8827" width="14" style="1" bestFit="1" customWidth="1"/>
    <col min="8828" max="8828" width="22.140625" style="1" bestFit="1" customWidth="1"/>
    <col min="8829" max="8829" width="14" style="1" bestFit="1" customWidth="1"/>
    <col min="8830" max="8830" width="22.140625" style="1" bestFit="1" customWidth="1"/>
    <col min="8831" max="8831" width="14" style="1" bestFit="1" customWidth="1"/>
    <col min="8832" max="8832" width="22.140625" style="1" bestFit="1" customWidth="1"/>
    <col min="8833" max="8833" width="14" style="1" bestFit="1" customWidth="1"/>
    <col min="8834" max="8834" width="22.140625" style="1" bestFit="1" customWidth="1"/>
    <col min="8835" max="8835" width="14" style="1" bestFit="1" customWidth="1"/>
    <col min="8836" max="8836" width="22.140625" style="1" bestFit="1" customWidth="1"/>
    <col min="8837" max="8837" width="14" style="1" bestFit="1" customWidth="1"/>
    <col min="8838" max="8838" width="22.140625" style="1" bestFit="1" customWidth="1"/>
    <col min="8839" max="8839" width="14" style="1" bestFit="1" customWidth="1"/>
    <col min="8840" max="8840" width="22.140625" style="1" bestFit="1" customWidth="1"/>
    <col min="8841" max="8841" width="14" style="1" bestFit="1" customWidth="1"/>
    <col min="8842" max="8842" width="22.140625" style="1" bestFit="1" customWidth="1"/>
    <col min="8843" max="8843" width="14" style="1" bestFit="1" customWidth="1"/>
    <col min="8844" max="8844" width="22.140625" style="1" bestFit="1" customWidth="1"/>
    <col min="8845" max="8845" width="14" style="1" bestFit="1" customWidth="1"/>
    <col min="8846" max="8846" width="21" style="1" bestFit="1" customWidth="1"/>
    <col min="8847" max="8847" width="14" style="1" bestFit="1" customWidth="1"/>
    <col min="8848" max="8848" width="22.140625" style="1" bestFit="1" customWidth="1"/>
    <col min="8849" max="8849" width="14" style="1" bestFit="1" customWidth="1"/>
    <col min="8850" max="8850" width="22.140625" style="1" bestFit="1" customWidth="1"/>
    <col min="8851" max="8851" width="14" style="1" bestFit="1" customWidth="1"/>
    <col min="8852" max="8852" width="22.140625" style="1" bestFit="1" customWidth="1"/>
    <col min="8853" max="8853" width="14" style="1" bestFit="1" customWidth="1"/>
    <col min="8854" max="8854" width="22.140625" style="1" bestFit="1" customWidth="1"/>
    <col min="8855" max="8855" width="13" style="1" bestFit="1" customWidth="1"/>
    <col min="8856" max="8856" width="22.140625" style="1" bestFit="1" customWidth="1"/>
    <col min="8857" max="8857" width="14" style="1" bestFit="1" customWidth="1"/>
    <col min="8858" max="8858" width="22.140625" style="1" bestFit="1" customWidth="1"/>
    <col min="8859" max="8859" width="14" style="1" bestFit="1" customWidth="1"/>
    <col min="8860" max="8860" width="22.140625" style="1" bestFit="1" customWidth="1"/>
    <col min="8861" max="8861" width="14" style="1" bestFit="1" customWidth="1"/>
    <col min="8862" max="8862" width="22.140625" style="1" bestFit="1" customWidth="1"/>
    <col min="8863" max="8863" width="14" style="1" bestFit="1" customWidth="1"/>
    <col min="8864" max="8864" width="22.140625" style="1" bestFit="1" customWidth="1"/>
    <col min="8865" max="8865" width="14" style="1" bestFit="1" customWidth="1"/>
    <col min="8866" max="8866" width="22.140625" style="1" bestFit="1" customWidth="1"/>
    <col min="8867" max="8867" width="14" style="1" bestFit="1" customWidth="1"/>
    <col min="8868" max="8868" width="22.140625" style="1" bestFit="1" customWidth="1"/>
    <col min="8869" max="8869" width="14" style="1" bestFit="1" customWidth="1"/>
    <col min="8870" max="8870" width="22.140625" style="1" bestFit="1" customWidth="1"/>
    <col min="8871" max="8871" width="13" style="1" bestFit="1" customWidth="1"/>
    <col min="8872" max="8872" width="21" style="1" bestFit="1" customWidth="1"/>
    <col min="8873" max="8873" width="14" style="1" bestFit="1" customWidth="1"/>
    <col min="8874" max="8874" width="22.140625" style="1" bestFit="1" customWidth="1"/>
    <col min="8875" max="8875" width="13" style="1" bestFit="1" customWidth="1"/>
    <col min="8876" max="8876" width="22.140625" style="1" bestFit="1" customWidth="1"/>
    <col min="8877" max="8877" width="14" style="1" bestFit="1" customWidth="1"/>
    <col min="8878" max="8878" width="22.140625" style="1" bestFit="1" customWidth="1"/>
    <col min="8879" max="8879" width="14" style="1" bestFit="1" customWidth="1"/>
    <col min="8880" max="8880" width="22.140625" style="1" bestFit="1" customWidth="1"/>
    <col min="8881" max="8881" width="14" style="1" bestFit="1" customWidth="1"/>
    <col min="8882" max="8882" width="22.140625" style="1" bestFit="1" customWidth="1"/>
    <col min="8883" max="8883" width="14" style="1" bestFit="1" customWidth="1"/>
    <col min="8884" max="8884" width="22.140625" style="1" bestFit="1" customWidth="1"/>
    <col min="8885" max="8885" width="13" style="1" bestFit="1" customWidth="1"/>
    <col min="8886" max="8886" width="21" style="1" bestFit="1" customWidth="1"/>
    <col min="8887" max="8887" width="14" style="1" bestFit="1" customWidth="1"/>
    <col min="8888" max="8888" width="22.140625" style="1" bestFit="1" customWidth="1"/>
    <col min="8889" max="8889" width="14" style="1" bestFit="1" customWidth="1"/>
    <col min="8890" max="8890" width="22.140625" style="1" bestFit="1" customWidth="1"/>
    <col min="8891" max="8891" width="14" style="1" bestFit="1" customWidth="1"/>
    <col min="8892" max="8892" width="21" style="1" bestFit="1" customWidth="1"/>
    <col min="8893" max="8893" width="14" style="1" bestFit="1" customWidth="1"/>
    <col min="8894" max="8894" width="22.140625" style="1" bestFit="1" customWidth="1"/>
    <col min="8895" max="8895" width="14" style="1" bestFit="1" customWidth="1"/>
    <col min="8896" max="8896" width="21" style="1" bestFit="1" customWidth="1"/>
    <col min="8897" max="8897" width="14" style="1" bestFit="1" customWidth="1"/>
    <col min="8898" max="8899" width="5" style="1" bestFit="1" customWidth="1"/>
    <col min="8900" max="8900" width="22.140625" style="1" bestFit="1" customWidth="1"/>
    <col min="8901" max="8901" width="14" style="1" bestFit="1" customWidth="1"/>
    <col min="8902" max="8902" width="22.140625" style="1" bestFit="1" customWidth="1"/>
    <col min="8903" max="8903" width="14" style="1" bestFit="1" customWidth="1"/>
    <col min="8904" max="8904" width="22.140625" style="1" bestFit="1" customWidth="1"/>
    <col min="8905" max="8905" width="14" style="1" bestFit="1" customWidth="1"/>
    <col min="8906" max="8906" width="22.140625" style="1" bestFit="1" customWidth="1"/>
    <col min="8907" max="8907" width="14" style="1" bestFit="1" customWidth="1"/>
    <col min="8908" max="8908" width="22.140625" style="1" bestFit="1" customWidth="1"/>
    <col min="8909" max="8909" width="14" style="1" bestFit="1" customWidth="1"/>
    <col min="8910" max="8910" width="22.140625" style="1" bestFit="1" customWidth="1"/>
    <col min="8911" max="8911" width="14" style="1" bestFit="1" customWidth="1"/>
    <col min="8912" max="8912" width="22.140625" style="1" bestFit="1" customWidth="1"/>
    <col min="8913" max="8913" width="14" style="1" bestFit="1" customWidth="1"/>
    <col min="8914" max="8914" width="20" style="1" bestFit="1" customWidth="1"/>
    <col min="8915" max="8915" width="14" style="1" bestFit="1" customWidth="1"/>
    <col min="8916" max="8916" width="22.140625" style="1" bestFit="1" customWidth="1"/>
    <col min="8917" max="8917" width="14" style="1" bestFit="1" customWidth="1"/>
    <col min="8918" max="8918" width="22.140625" style="1" bestFit="1" customWidth="1"/>
    <col min="8919" max="8919" width="14" style="1" bestFit="1" customWidth="1"/>
    <col min="8920" max="8920" width="22.140625" style="1" bestFit="1" customWidth="1"/>
    <col min="8921" max="8921" width="14" style="1" bestFit="1" customWidth="1"/>
    <col min="8922" max="8922" width="22.140625" style="1" bestFit="1" customWidth="1"/>
    <col min="8923" max="8923" width="14" style="1" bestFit="1" customWidth="1"/>
    <col min="8924" max="8924" width="22.140625" style="1" bestFit="1" customWidth="1"/>
    <col min="8925" max="8925" width="13" style="1" bestFit="1" customWidth="1"/>
    <col min="8926" max="8926" width="21" style="1" bestFit="1" customWidth="1"/>
    <col min="8927" max="8927" width="14" style="1" bestFit="1" customWidth="1"/>
    <col min="8928" max="8928" width="22.140625" style="1" bestFit="1" customWidth="1"/>
    <col min="8929" max="8929" width="14" style="1" bestFit="1" customWidth="1"/>
    <col min="8930" max="8931" width="5" style="1" bestFit="1" customWidth="1"/>
    <col min="8932" max="8932" width="22.140625" style="1" bestFit="1" customWidth="1"/>
    <col min="8933" max="8933" width="14" style="1" bestFit="1" customWidth="1"/>
    <col min="8934" max="8934" width="22.140625" style="1" bestFit="1" customWidth="1"/>
    <col min="8935" max="8935" width="14" style="1" bestFit="1" customWidth="1"/>
    <col min="8936" max="8936" width="22.140625" style="1" bestFit="1" customWidth="1"/>
    <col min="8937" max="8937" width="12" style="1" bestFit="1" customWidth="1"/>
    <col min="8938" max="8938" width="21" style="1" bestFit="1" customWidth="1"/>
    <col min="8939" max="8939" width="14" style="1" bestFit="1" customWidth="1"/>
    <col min="8940" max="8940" width="22.140625" style="1" bestFit="1" customWidth="1"/>
    <col min="8941" max="8941" width="14" style="1" bestFit="1" customWidth="1"/>
    <col min="8942" max="8942" width="22.140625" style="1" bestFit="1" customWidth="1"/>
    <col min="8943" max="8943" width="14" style="1" bestFit="1" customWidth="1"/>
    <col min="8944" max="8944" width="22.140625" style="1" bestFit="1" customWidth="1"/>
    <col min="8945" max="8945" width="14" style="1" bestFit="1" customWidth="1"/>
    <col min="8946" max="8946" width="22.140625" style="1" bestFit="1" customWidth="1"/>
    <col min="8947" max="8947" width="14" style="1" bestFit="1" customWidth="1"/>
    <col min="8948" max="8948" width="22.140625" style="1" bestFit="1" customWidth="1"/>
    <col min="8949" max="8949" width="14" style="1" bestFit="1" customWidth="1"/>
    <col min="8950" max="8950" width="22.140625" style="1" bestFit="1" customWidth="1"/>
    <col min="8951" max="8951" width="14" style="1" bestFit="1" customWidth="1"/>
    <col min="8952" max="8952" width="22.140625" style="1" bestFit="1" customWidth="1"/>
    <col min="8953" max="8953" width="14" style="1" bestFit="1" customWidth="1"/>
    <col min="8954" max="8954" width="5" style="1" bestFit="1" customWidth="1"/>
    <col min="8955" max="8955" width="22.140625" style="1" bestFit="1" customWidth="1"/>
    <col min="8956" max="8956" width="13" style="1" bestFit="1" customWidth="1"/>
    <col min="8957" max="8957" width="20" style="1" bestFit="1" customWidth="1"/>
    <col min="8958" max="8958" width="14" style="1" bestFit="1" customWidth="1"/>
    <col min="8959" max="8959" width="22.140625" style="1" bestFit="1" customWidth="1"/>
    <col min="8960" max="8960" width="14" style="1" bestFit="1" customWidth="1"/>
    <col min="8961" max="8962" width="5" style="1" bestFit="1" customWidth="1"/>
    <col min="8963" max="8963" width="22.140625" style="1" bestFit="1" customWidth="1"/>
    <col min="8964" max="8964" width="14" style="1" bestFit="1" customWidth="1"/>
    <col min="8965" max="8965" width="22.140625" style="1" bestFit="1" customWidth="1"/>
    <col min="8966" max="8966" width="14" style="1" bestFit="1" customWidth="1"/>
    <col min="8967" max="8967" width="22.140625" style="1" bestFit="1" customWidth="1"/>
    <col min="8968" max="8968" width="14" style="1" bestFit="1" customWidth="1"/>
    <col min="8969" max="8970" width="5" style="1" bestFit="1" customWidth="1"/>
    <col min="8971" max="8971" width="22.140625" style="1" bestFit="1" customWidth="1"/>
    <col min="8972" max="8972" width="14" style="1" bestFit="1" customWidth="1"/>
    <col min="8973" max="8973" width="22.140625" style="1" bestFit="1" customWidth="1"/>
    <col min="8974" max="8974" width="14" style="1" bestFit="1" customWidth="1"/>
    <col min="8975" max="8975" width="22.140625" style="1" bestFit="1" customWidth="1"/>
    <col min="8976" max="8976" width="14" style="1" bestFit="1" customWidth="1"/>
    <col min="8977" max="8977" width="22.140625" style="1" bestFit="1" customWidth="1"/>
    <col min="8978" max="8978" width="14" style="1" bestFit="1" customWidth="1"/>
    <col min="8979" max="8979" width="22.140625" style="1" bestFit="1" customWidth="1"/>
    <col min="8980" max="8980" width="14" style="1" bestFit="1" customWidth="1"/>
    <col min="8981" max="8981" width="21" style="1" bestFit="1" customWidth="1"/>
    <col min="8982" max="8982" width="14" style="1" bestFit="1" customWidth="1"/>
    <col min="8983" max="8984" width="5" style="1" bestFit="1" customWidth="1"/>
    <col min="8985" max="8985" width="22.140625" style="1" bestFit="1" customWidth="1"/>
    <col min="8986" max="8986" width="14" style="1" bestFit="1" customWidth="1"/>
    <col min="8987" max="8987" width="22.140625" style="1" bestFit="1" customWidth="1"/>
    <col min="8988" max="8988" width="14" style="1" bestFit="1" customWidth="1"/>
    <col min="8989" max="8989" width="22.140625" style="1" bestFit="1" customWidth="1"/>
    <col min="8990" max="8990" width="14" style="1" bestFit="1" customWidth="1"/>
    <col min="8991" max="8991" width="22.140625" style="1" bestFit="1" customWidth="1"/>
    <col min="8992" max="8992" width="14" style="1" bestFit="1" customWidth="1"/>
    <col min="8993" max="8993" width="22.140625" style="1" bestFit="1" customWidth="1"/>
    <col min="8994" max="8994" width="14" style="1" bestFit="1" customWidth="1"/>
    <col min="8995" max="8995" width="21" style="1" bestFit="1" customWidth="1"/>
    <col min="8996" max="8996" width="14" style="1" bestFit="1" customWidth="1"/>
    <col min="8997" max="8997" width="22.140625" style="1" bestFit="1" customWidth="1"/>
    <col min="8998" max="8998" width="12" style="1" bestFit="1" customWidth="1"/>
    <col min="8999" max="8999" width="22.140625" style="1" bestFit="1" customWidth="1"/>
    <col min="9000" max="9000" width="14" style="1" bestFit="1" customWidth="1"/>
    <col min="9001" max="9001" width="22.140625" style="1" bestFit="1" customWidth="1"/>
    <col min="9002" max="9002" width="14" style="1" bestFit="1" customWidth="1"/>
    <col min="9003" max="9003" width="22.140625" style="1" bestFit="1" customWidth="1"/>
    <col min="9004" max="9004" width="14" style="1" bestFit="1" customWidth="1"/>
    <col min="9005" max="9005" width="22.140625" style="1" bestFit="1" customWidth="1"/>
    <col min="9006" max="9006" width="14" style="1" bestFit="1" customWidth="1"/>
    <col min="9007" max="9007" width="22.140625" style="1" bestFit="1" customWidth="1"/>
    <col min="9008" max="9008" width="14" style="1" bestFit="1" customWidth="1"/>
    <col min="9009" max="9010" width="5" style="1" bestFit="1" customWidth="1"/>
    <col min="9011" max="9011" width="22.140625" style="1" bestFit="1" customWidth="1"/>
    <col min="9012" max="9012" width="14" style="1" bestFit="1" customWidth="1"/>
    <col min="9013" max="9013" width="22.140625" style="1" bestFit="1" customWidth="1"/>
    <col min="9014" max="9014" width="14" style="1" bestFit="1" customWidth="1"/>
    <col min="9015" max="9015" width="22.140625" style="1" bestFit="1" customWidth="1"/>
    <col min="9016" max="9016" width="12" style="1" bestFit="1" customWidth="1"/>
    <col min="9017" max="9017" width="22.140625" style="1" bestFit="1" customWidth="1"/>
    <col min="9018" max="9018" width="14" style="1" bestFit="1" customWidth="1"/>
    <col min="9019" max="9019" width="22.140625" style="1" bestFit="1" customWidth="1"/>
    <col min="9020" max="9020" width="14" style="1" bestFit="1" customWidth="1"/>
    <col min="9021" max="9021" width="22.140625" style="1" bestFit="1" customWidth="1"/>
    <col min="9022" max="9022" width="14" style="1" bestFit="1" customWidth="1"/>
    <col min="9023" max="9023" width="22.140625" style="1" bestFit="1" customWidth="1"/>
    <col min="9024" max="9024" width="14" style="1" bestFit="1" customWidth="1"/>
    <col min="9025" max="9025" width="22.140625" style="1" bestFit="1" customWidth="1"/>
    <col min="9026" max="9026" width="13" style="1" bestFit="1" customWidth="1"/>
    <col min="9027" max="9027" width="22.140625" style="1" bestFit="1" customWidth="1"/>
    <col min="9028" max="9028" width="14" style="1" bestFit="1" customWidth="1"/>
    <col min="9029" max="9029" width="22.140625" style="1" bestFit="1" customWidth="1"/>
    <col min="9030" max="9030" width="14" style="1" bestFit="1" customWidth="1"/>
    <col min="9031" max="9031" width="22.140625" style="1" bestFit="1" customWidth="1"/>
    <col min="9032" max="9032" width="13" style="1" bestFit="1" customWidth="1"/>
    <col min="9033" max="9033" width="22.140625" style="1" bestFit="1" customWidth="1"/>
    <col min="9034" max="9034" width="11" style="1" bestFit="1" customWidth="1"/>
    <col min="9035" max="9035" width="13.85546875" style="1" bestFit="1" customWidth="1"/>
    <col min="9036" max="9036" width="14" style="1" bestFit="1" customWidth="1"/>
    <col min="9037" max="9037" width="22.140625" style="1" bestFit="1" customWidth="1"/>
    <col min="9038" max="9038" width="14" style="1" bestFit="1" customWidth="1"/>
    <col min="9039" max="9039" width="21" style="1" bestFit="1" customWidth="1"/>
    <col min="9040" max="9040" width="14" style="1" bestFit="1" customWidth="1"/>
    <col min="9041" max="9041" width="22.140625" style="1" bestFit="1" customWidth="1"/>
    <col min="9042" max="9042" width="14" style="1" bestFit="1" customWidth="1"/>
    <col min="9043" max="9043" width="22.140625" style="1" bestFit="1" customWidth="1"/>
    <col min="9044" max="9044" width="14" style="1" bestFit="1" customWidth="1"/>
    <col min="9045" max="9045" width="22.140625" style="1" bestFit="1" customWidth="1"/>
    <col min="9046" max="9046" width="13" style="1" bestFit="1" customWidth="1"/>
    <col min="9047" max="9047" width="22.140625" style="1" bestFit="1" customWidth="1"/>
    <col min="9048" max="9048" width="14" style="1" bestFit="1" customWidth="1"/>
    <col min="9049" max="9049" width="22.140625" style="1" bestFit="1" customWidth="1"/>
    <col min="9050" max="9050" width="13" style="1" bestFit="1" customWidth="1"/>
    <col min="9051" max="9051" width="22.140625" style="1" bestFit="1" customWidth="1"/>
    <col min="9052" max="9052" width="14" style="1" bestFit="1" customWidth="1"/>
    <col min="9053" max="9053" width="22.140625" style="1" bestFit="1" customWidth="1"/>
    <col min="9054" max="9054" width="14" style="1" bestFit="1" customWidth="1"/>
    <col min="9055" max="9055" width="22.140625" style="1" bestFit="1" customWidth="1"/>
    <col min="9056" max="9056" width="14" style="1" bestFit="1" customWidth="1"/>
    <col min="9057" max="9058" width="5" style="1" bestFit="1" customWidth="1"/>
    <col min="9059" max="9059" width="22.140625" style="1" bestFit="1" customWidth="1"/>
    <col min="9060" max="9060" width="14" style="1" bestFit="1" customWidth="1"/>
    <col min="9061" max="9061" width="22.140625" style="1" bestFit="1" customWidth="1"/>
    <col min="9062" max="9062" width="14" style="1" bestFit="1" customWidth="1"/>
    <col min="9063" max="9063" width="22.140625" style="1" bestFit="1" customWidth="1"/>
    <col min="9064" max="9064" width="14" style="1" bestFit="1" customWidth="1"/>
    <col min="9065" max="9065" width="22.140625" style="1" bestFit="1" customWidth="1"/>
    <col min="9066" max="9066" width="13" style="1" bestFit="1" customWidth="1"/>
    <col min="9067" max="9067" width="15.85546875" style="1" bestFit="1" customWidth="1"/>
    <col min="9068" max="9068" width="14" style="1" bestFit="1" customWidth="1"/>
    <col min="9069" max="9069" width="22.140625" style="1" bestFit="1" customWidth="1"/>
    <col min="9070" max="9070" width="14" style="1" bestFit="1" customWidth="1"/>
    <col min="9071" max="9071" width="22.140625" style="1" bestFit="1" customWidth="1"/>
    <col min="9072" max="9072" width="14" style="1" bestFit="1" customWidth="1"/>
    <col min="9073" max="9073" width="22.140625" style="1" bestFit="1" customWidth="1"/>
    <col min="9074" max="9074" width="14" style="1" bestFit="1" customWidth="1"/>
    <col min="9075" max="9075" width="21" style="1" bestFit="1" customWidth="1"/>
    <col min="9076" max="9076" width="14" style="1" bestFit="1" customWidth="1"/>
    <col min="9077" max="9077" width="22.140625" style="1" bestFit="1" customWidth="1"/>
    <col min="9078" max="9078" width="12" style="1" bestFit="1" customWidth="1"/>
    <col min="9079" max="9079" width="22.140625" style="1" bestFit="1" customWidth="1"/>
    <col min="9080" max="9080" width="14" style="1" bestFit="1" customWidth="1"/>
    <col min="9081" max="9081" width="16.85546875" style="1" bestFit="1" customWidth="1"/>
    <col min="9082" max="9082" width="14" style="1" bestFit="1" customWidth="1"/>
    <col min="9083" max="9083" width="21" style="1" bestFit="1" customWidth="1"/>
    <col min="9084" max="9084" width="14" style="1" bestFit="1" customWidth="1"/>
    <col min="9085" max="9085" width="22.140625" style="1" bestFit="1" customWidth="1"/>
    <col min="9086" max="9086" width="14" style="1" bestFit="1" customWidth="1"/>
    <col min="9087" max="9087" width="22.140625" style="1" bestFit="1" customWidth="1"/>
    <col min="9088" max="9088" width="14" style="1" bestFit="1" customWidth="1"/>
    <col min="9089" max="9089" width="22.140625" style="1" bestFit="1" customWidth="1"/>
    <col min="9090" max="9090" width="14" style="1" bestFit="1" customWidth="1"/>
    <col min="9091" max="9091" width="22.140625" style="1" bestFit="1" customWidth="1"/>
    <col min="9092" max="9092" width="14" style="1" bestFit="1" customWidth="1"/>
    <col min="9093" max="9093" width="22.140625" style="1" bestFit="1" customWidth="1"/>
    <col min="9094" max="9094" width="14" style="1" bestFit="1" customWidth="1"/>
    <col min="9095" max="9095" width="22.140625" style="1" bestFit="1" customWidth="1"/>
    <col min="9096" max="9096" width="13" style="1" bestFit="1" customWidth="1"/>
    <col min="9097" max="9097" width="19" style="1" bestFit="1" customWidth="1"/>
    <col min="9098" max="9098" width="14" style="1" bestFit="1" customWidth="1"/>
    <col min="9099" max="9099" width="22.140625" style="1" bestFit="1" customWidth="1"/>
    <col min="9100" max="9100" width="14" style="1" bestFit="1" customWidth="1"/>
    <col min="9101" max="9101" width="22.140625" style="1" bestFit="1" customWidth="1"/>
    <col min="9102" max="9102" width="14" style="1" bestFit="1" customWidth="1"/>
    <col min="9103" max="9103" width="22.140625" style="1" bestFit="1" customWidth="1"/>
    <col min="9104" max="9104" width="14" style="1" bestFit="1" customWidth="1"/>
    <col min="9105" max="9105" width="22.140625" style="1" bestFit="1" customWidth="1"/>
    <col min="9106" max="9106" width="13" style="1" bestFit="1" customWidth="1"/>
    <col min="9107" max="9107" width="22.140625" style="1" bestFit="1" customWidth="1"/>
    <col min="9108" max="9108" width="14" style="1" bestFit="1" customWidth="1"/>
    <col min="9109" max="9109" width="22.140625" style="1" bestFit="1" customWidth="1"/>
    <col min="9110" max="9110" width="13" style="1" bestFit="1" customWidth="1"/>
    <col min="9111" max="9111" width="22.140625" style="1" bestFit="1" customWidth="1"/>
    <col min="9112" max="9112" width="14" style="1" bestFit="1" customWidth="1"/>
    <col min="9113" max="9113" width="22.140625" style="1" bestFit="1" customWidth="1"/>
    <col min="9114" max="9114" width="14" style="1" bestFit="1" customWidth="1"/>
    <col min="9115" max="9115" width="20" style="1" bestFit="1" customWidth="1"/>
    <col min="9116" max="9116" width="14" style="1" bestFit="1" customWidth="1"/>
    <col min="9117" max="9117" width="21" style="1" bestFit="1" customWidth="1"/>
    <col min="9118" max="9118" width="14" style="1" bestFit="1" customWidth="1"/>
    <col min="9119" max="9119" width="22.140625" style="1" bestFit="1" customWidth="1"/>
    <col min="9120" max="9120" width="14" style="1" bestFit="1" customWidth="1"/>
    <col min="9121" max="9121" width="22.140625" style="1" bestFit="1" customWidth="1"/>
    <col min="9122" max="9122" width="14" style="1" bestFit="1" customWidth="1"/>
    <col min="9123" max="9123" width="22.140625" style="1" bestFit="1" customWidth="1"/>
    <col min="9124" max="9124" width="14" style="1" bestFit="1" customWidth="1"/>
    <col min="9125" max="9125" width="22.140625" style="1" bestFit="1" customWidth="1"/>
    <col min="9126" max="9126" width="6" style="1" bestFit="1" customWidth="1"/>
    <col min="9127" max="9128" width="5" style="1" bestFit="1" customWidth="1"/>
    <col min="9129" max="9129" width="8.7109375" style="1" bestFit="1" customWidth="1"/>
    <col min="9130" max="9130" width="14" style="1" bestFit="1" customWidth="1"/>
    <col min="9131" max="9131" width="22.140625" style="1" bestFit="1" customWidth="1"/>
    <col min="9132" max="9132" width="14" style="1" bestFit="1" customWidth="1"/>
    <col min="9133" max="9133" width="22.140625" style="1" bestFit="1" customWidth="1"/>
    <col min="9134" max="9134" width="14" style="1" bestFit="1" customWidth="1"/>
    <col min="9135" max="9135" width="22.140625" style="1" bestFit="1" customWidth="1"/>
    <col min="9136" max="9136" width="14" style="1" bestFit="1" customWidth="1"/>
    <col min="9137" max="9137" width="22.140625" style="1" bestFit="1" customWidth="1"/>
    <col min="9138" max="9138" width="14" style="1" bestFit="1" customWidth="1"/>
    <col min="9139" max="9139" width="22.140625" style="1" bestFit="1" customWidth="1"/>
    <col min="9140" max="9140" width="13" style="1" bestFit="1" customWidth="1"/>
    <col min="9141" max="9141" width="21" style="1" bestFit="1" customWidth="1"/>
    <col min="9142" max="9142" width="14" style="1" bestFit="1" customWidth="1"/>
    <col min="9143" max="9143" width="22.140625" style="1" bestFit="1" customWidth="1"/>
    <col min="9144" max="9144" width="14" style="1" bestFit="1" customWidth="1"/>
    <col min="9145" max="9145" width="22.140625" style="1" bestFit="1" customWidth="1"/>
    <col min="9146" max="9146" width="12" style="1" bestFit="1" customWidth="1"/>
    <col min="9147" max="9147" width="22.140625" style="1" bestFit="1" customWidth="1"/>
    <col min="9148" max="9148" width="14" style="1" bestFit="1" customWidth="1"/>
    <col min="9149" max="9149" width="22.140625" style="1" bestFit="1" customWidth="1"/>
    <col min="9150" max="9150" width="14" style="1" bestFit="1" customWidth="1"/>
    <col min="9151" max="9151" width="22.140625" style="1" bestFit="1" customWidth="1"/>
    <col min="9152" max="9152" width="13" style="1" bestFit="1" customWidth="1"/>
    <col min="9153" max="9153" width="22.140625" style="1" bestFit="1" customWidth="1"/>
    <col min="9154" max="9154" width="14" style="1" bestFit="1" customWidth="1"/>
    <col min="9155" max="9155" width="22.140625" style="1" bestFit="1" customWidth="1"/>
    <col min="9156" max="9156" width="14" style="1" bestFit="1" customWidth="1"/>
    <col min="9157" max="9157" width="22.140625" style="1" bestFit="1" customWidth="1"/>
    <col min="9158" max="9158" width="14" style="1" bestFit="1" customWidth="1"/>
    <col min="9159" max="9159" width="22.140625" style="1" bestFit="1" customWidth="1"/>
    <col min="9160" max="9160" width="14" style="1" bestFit="1" customWidth="1"/>
    <col min="9161" max="9161" width="22.140625" style="1" bestFit="1" customWidth="1"/>
    <col min="9162" max="9162" width="14" style="1" bestFit="1" customWidth="1"/>
    <col min="9163" max="9163" width="22.140625" style="1" bestFit="1" customWidth="1"/>
    <col min="9164" max="9164" width="14" style="1" bestFit="1" customWidth="1"/>
    <col min="9165" max="9165" width="22.140625" style="1" bestFit="1" customWidth="1"/>
    <col min="9166" max="9166" width="14" style="1" bestFit="1" customWidth="1"/>
    <col min="9167" max="9167" width="22.140625" style="1" bestFit="1" customWidth="1"/>
    <col min="9168" max="9168" width="14" style="1" bestFit="1" customWidth="1"/>
    <col min="9169" max="9169" width="22.140625" style="1" bestFit="1" customWidth="1"/>
    <col min="9170" max="9170" width="14" style="1" bestFit="1" customWidth="1"/>
    <col min="9171" max="9171" width="22.140625" style="1" bestFit="1" customWidth="1"/>
    <col min="9172" max="9174" width="5" style="1" bestFit="1" customWidth="1"/>
    <col min="9175" max="9175" width="7.140625" style="1" bestFit="1" customWidth="1"/>
    <col min="9176" max="9176" width="14" style="1" bestFit="1" customWidth="1"/>
    <col min="9177" max="9177" width="22.140625" style="1" bestFit="1" customWidth="1"/>
    <col min="9178" max="9178" width="14" style="1" bestFit="1" customWidth="1"/>
    <col min="9179" max="9179" width="22.140625" style="1" bestFit="1" customWidth="1"/>
    <col min="9180" max="9180" width="14" style="1" bestFit="1" customWidth="1"/>
    <col min="9181" max="9181" width="21" style="1" bestFit="1" customWidth="1"/>
    <col min="9182" max="9182" width="14" style="1" bestFit="1" customWidth="1"/>
    <col min="9183" max="9183" width="22.140625" style="1" bestFit="1" customWidth="1"/>
    <col min="9184" max="9184" width="14" style="1" bestFit="1" customWidth="1"/>
    <col min="9185" max="9185" width="22.140625" style="1" bestFit="1" customWidth="1"/>
    <col min="9186" max="9186" width="14" style="1" bestFit="1" customWidth="1"/>
    <col min="9187" max="9187" width="22.140625" style="1" bestFit="1" customWidth="1"/>
    <col min="9188" max="9188" width="14" style="1" bestFit="1" customWidth="1"/>
    <col min="9189" max="9189" width="22.140625" style="1" bestFit="1" customWidth="1"/>
    <col min="9190" max="9190" width="14" style="1" bestFit="1" customWidth="1"/>
    <col min="9191" max="9191" width="22.140625" style="1" bestFit="1" customWidth="1"/>
    <col min="9192" max="9192" width="14" style="1" bestFit="1" customWidth="1"/>
    <col min="9193" max="9194" width="5" style="1" bestFit="1" customWidth="1"/>
    <col min="9195" max="9195" width="22.140625" style="1" bestFit="1" customWidth="1"/>
    <col min="9196" max="9196" width="14" style="1" bestFit="1" customWidth="1"/>
    <col min="9197" max="9197" width="22.140625" style="1" bestFit="1" customWidth="1"/>
    <col min="9198" max="9198" width="13" style="1" bestFit="1" customWidth="1"/>
    <col min="9199" max="9200" width="5" style="1" bestFit="1" customWidth="1"/>
    <col min="9201" max="9201" width="22.140625" style="1" bestFit="1" customWidth="1"/>
    <col min="9202" max="9202" width="14" style="1" bestFit="1" customWidth="1"/>
    <col min="9203" max="9203" width="22.140625" style="1" bestFit="1" customWidth="1"/>
    <col min="9204" max="9204" width="12" style="1" bestFit="1" customWidth="1"/>
    <col min="9205" max="9205" width="22.140625" style="1" bestFit="1" customWidth="1"/>
    <col min="9206" max="9206" width="14" style="1" bestFit="1" customWidth="1"/>
    <col min="9207" max="9207" width="22.140625" style="1" bestFit="1" customWidth="1"/>
    <col min="9208" max="9208" width="14" style="1" bestFit="1" customWidth="1"/>
    <col min="9209" max="9209" width="22.140625" style="1" bestFit="1" customWidth="1"/>
    <col min="9210" max="9210" width="14" style="1" bestFit="1" customWidth="1"/>
    <col min="9211" max="9211" width="22.140625" style="1" bestFit="1" customWidth="1"/>
    <col min="9212" max="9212" width="14" style="1" bestFit="1" customWidth="1"/>
    <col min="9213" max="9213" width="22.140625" style="1" bestFit="1" customWidth="1"/>
    <col min="9214" max="9214" width="14" style="1" bestFit="1" customWidth="1"/>
    <col min="9215" max="9215" width="21" style="1" bestFit="1" customWidth="1"/>
    <col min="9216" max="9216" width="14" style="1" bestFit="1" customWidth="1"/>
    <col min="9217" max="9217" width="22.140625" style="1" bestFit="1" customWidth="1"/>
    <col min="9218" max="9218" width="14" style="1" bestFit="1" customWidth="1"/>
    <col min="9219" max="9219" width="22.140625" style="1" bestFit="1" customWidth="1"/>
    <col min="9220" max="9220" width="14" style="1" bestFit="1" customWidth="1"/>
    <col min="9221" max="9221" width="22.140625" style="1" bestFit="1" customWidth="1"/>
    <col min="9222" max="9222" width="13" style="1" bestFit="1" customWidth="1"/>
    <col min="9223" max="9223" width="22.140625" style="1" bestFit="1" customWidth="1"/>
    <col min="9224" max="9224" width="14" style="1" bestFit="1" customWidth="1"/>
    <col min="9225" max="9225" width="22.140625" style="1" bestFit="1" customWidth="1"/>
    <col min="9226" max="9226" width="14" style="1" bestFit="1" customWidth="1"/>
    <col min="9227" max="9227" width="22.140625" style="1" bestFit="1" customWidth="1"/>
    <col min="9228" max="9228" width="14" style="1" bestFit="1" customWidth="1"/>
    <col min="9229" max="9229" width="21" style="1" bestFit="1" customWidth="1"/>
    <col min="9230" max="9230" width="14" style="1" bestFit="1" customWidth="1"/>
    <col min="9231" max="9231" width="22.140625" style="1" bestFit="1" customWidth="1"/>
    <col min="9232" max="9232" width="14" style="1" bestFit="1" customWidth="1"/>
    <col min="9233" max="9233" width="22.140625" style="1" bestFit="1" customWidth="1"/>
    <col min="9234" max="9234" width="14" style="1" bestFit="1" customWidth="1"/>
    <col min="9235" max="9235" width="22.140625" style="1" bestFit="1" customWidth="1"/>
    <col min="9236" max="9236" width="14" style="1" bestFit="1" customWidth="1"/>
    <col min="9237" max="9237" width="22.140625" style="1" bestFit="1" customWidth="1"/>
    <col min="9238" max="9238" width="14" style="1" bestFit="1" customWidth="1"/>
    <col min="9239" max="9239" width="22.140625" style="1" bestFit="1" customWidth="1"/>
    <col min="9240" max="9240" width="14" style="1" bestFit="1" customWidth="1"/>
    <col min="9241" max="9241" width="22.140625" style="1" bestFit="1" customWidth="1"/>
    <col min="9242" max="9242" width="14" style="1" bestFit="1" customWidth="1"/>
    <col min="9243" max="9243" width="22.140625" style="1" bestFit="1" customWidth="1"/>
    <col min="9244" max="9244" width="14" style="1" bestFit="1" customWidth="1"/>
    <col min="9245" max="9245" width="22.140625" style="1" bestFit="1" customWidth="1"/>
    <col min="9246" max="9246" width="14" style="1" bestFit="1" customWidth="1"/>
    <col min="9247" max="9247" width="22.140625" style="1" bestFit="1" customWidth="1"/>
    <col min="9248" max="9248" width="14" style="1" bestFit="1" customWidth="1"/>
    <col min="9249" max="9249" width="22.140625" style="1" bestFit="1" customWidth="1"/>
    <col min="9250" max="9250" width="13" style="1" bestFit="1" customWidth="1"/>
    <col min="9251" max="9251" width="22.140625" style="1" bestFit="1" customWidth="1"/>
    <col min="9252" max="9252" width="14" style="1" bestFit="1" customWidth="1"/>
    <col min="9253" max="9253" width="22.140625" style="1" bestFit="1" customWidth="1"/>
    <col min="9254" max="9254" width="14" style="1" bestFit="1" customWidth="1"/>
    <col min="9255" max="9255" width="22.140625" style="1" bestFit="1" customWidth="1"/>
    <col min="9256" max="9256" width="14" style="1" bestFit="1" customWidth="1"/>
    <col min="9257" max="9257" width="22.140625" style="1" bestFit="1" customWidth="1"/>
    <col min="9258" max="9258" width="14" style="1" bestFit="1" customWidth="1"/>
    <col min="9259" max="9259" width="22.140625" style="1" bestFit="1" customWidth="1"/>
    <col min="9260" max="9260" width="14" style="1" bestFit="1" customWidth="1"/>
    <col min="9261" max="9261" width="22.140625" style="1" bestFit="1" customWidth="1"/>
    <col min="9262" max="9262" width="14" style="1" bestFit="1" customWidth="1"/>
    <col min="9263" max="9263" width="22.140625" style="1" bestFit="1" customWidth="1"/>
    <col min="9264" max="9264" width="14" style="1" bestFit="1" customWidth="1"/>
    <col min="9265" max="9265" width="22.140625" style="1" bestFit="1" customWidth="1"/>
    <col min="9266" max="9266" width="14" style="1" bestFit="1" customWidth="1"/>
    <col min="9267" max="9267" width="22.140625" style="1" bestFit="1" customWidth="1"/>
    <col min="9268" max="9268" width="14" style="1" bestFit="1" customWidth="1"/>
    <col min="9269" max="9269" width="22.140625" style="1" bestFit="1" customWidth="1"/>
    <col min="9270" max="9270" width="14" style="1" bestFit="1" customWidth="1"/>
    <col min="9271" max="9271" width="22.140625" style="1" bestFit="1" customWidth="1"/>
    <col min="9272" max="9272" width="14" style="1" bestFit="1" customWidth="1"/>
    <col min="9273" max="9273" width="22.140625" style="1" bestFit="1" customWidth="1"/>
    <col min="9274" max="9274" width="14" style="1" bestFit="1" customWidth="1"/>
    <col min="9275" max="9275" width="22.140625" style="1" bestFit="1" customWidth="1"/>
    <col min="9276" max="9276" width="14" style="1" bestFit="1" customWidth="1"/>
    <col min="9277" max="9277" width="22.140625" style="1" bestFit="1" customWidth="1"/>
    <col min="9278" max="9278" width="14" style="1" bestFit="1" customWidth="1"/>
    <col min="9279" max="9279" width="22.140625" style="1" bestFit="1" customWidth="1"/>
    <col min="9280" max="9280" width="13" style="1" bestFit="1" customWidth="1"/>
    <col min="9281" max="9281" width="22.140625" style="1" bestFit="1" customWidth="1"/>
    <col min="9282" max="9282" width="14" style="1" bestFit="1" customWidth="1"/>
    <col min="9283" max="9283" width="22.140625" style="1" bestFit="1" customWidth="1"/>
    <col min="9284" max="9284" width="14" style="1" bestFit="1" customWidth="1"/>
    <col min="9285" max="9285" width="22.140625" style="1" bestFit="1" customWidth="1"/>
    <col min="9286" max="9286" width="14" style="1" bestFit="1" customWidth="1"/>
    <col min="9287" max="9287" width="22.140625" style="1" bestFit="1" customWidth="1"/>
    <col min="9288" max="9288" width="14" style="1" bestFit="1" customWidth="1"/>
    <col min="9289" max="9289" width="22.140625" style="1" bestFit="1" customWidth="1"/>
    <col min="9290" max="9290" width="14" style="1" bestFit="1" customWidth="1"/>
    <col min="9291" max="9291" width="22.140625" style="1" bestFit="1" customWidth="1"/>
    <col min="9292" max="9292" width="14" style="1" bestFit="1" customWidth="1"/>
    <col min="9293" max="9293" width="22.140625" style="1" bestFit="1" customWidth="1"/>
    <col min="9294" max="9294" width="14" style="1" bestFit="1" customWidth="1"/>
    <col min="9295" max="9295" width="22.140625" style="1" bestFit="1" customWidth="1"/>
    <col min="9296" max="9296" width="13" style="1" bestFit="1" customWidth="1"/>
    <col min="9297" max="9297" width="22.140625" style="1" bestFit="1" customWidth="1"/>
    <col min="9298" max="9298" width="13" style="1" bestFit="1" customWidth="1"/>
    <col min="9299" max="9299" width="22.140625" style="1" bestFit="1" customWidth="1"/>
    <col min="9300" max="9300" width="14" style="1" bestFit="1" customWidth="1"/>
    <col min="9301" max="9302" width="5" style="1" bestFit="1" customWidth="1"/>
    <col min="9303" max="9303" width="21" style="1" bestFit="1" customWidth="1"/>
    <col min="9304" max="9304" width="14" style="1" bestFit="1" customWidth="1"/>
    <col min="9305" max="9305" width="22.140625" style="1" bestFit="1" customWidth="1"/>
    <col min="9306" max="9306" width="14" style="1" bestFit="1" customWidth="1"/>
    <col min="9307" max="9307" width="22.140625" style="1" bestFit="1" customWidth="1"/>
    <col min="9308" max="9308" width="14" style="1" bestFit="1" customWidth="1"/>
    <col min="9309" max="9310" width="5" style="1" bestFit="1" customWidth="1"/>
    <col min="9311" max="9311" width="22.140625" style="1" bestFit="1" customWidth="1"/>
    <col min="9312" max="9312" width="14" style="1" bestFit="1" customWidth="1"/>
    <col min="9313" max="9313" width="22.140625" style="1" bestFit="1" customWidth="1"/>
    <col min="9314" max="9314" width="14" style="1" bestFit="1" customWidth="1"/>
    <col min="9315" max="9315" width="19" style="1" bestFit="1" customWidth="1"/>
    <col min="9316" max="9316" width="14" style="1" bestFit="1" customWidth="1"/>
    <col min="9317" max="9318" width="5" style="1" bestFit="1" customWidth="1"/>
    <col min="9319" max="9319" width="21" style="1" bestFit="1" customWidth="1"/>
    <col min="9320" max="9320" width="14" style="1" bestFit="1" customWidth="1"/>
    <col min="9321" max="9321" width="22.140625" style="1" bestFit="1" customWidth="1"/>
    <col min="9322" max="9322" width="14" style="1" bestFit="1" customWidth="1"/>
    <col min="9323" max="9323" width="22.140625" style="1" bestFit="1" customWidth="1"/>
    <col min="9324" max="9324" width="14" style="1" bestFit="1" customWidth="1"/>
    <col min="9325" max="9325" width="22.140625" style="1" bestFit="1" customWidth="1"/>
    <col min="9326" max="9326" width="14" style="1" bestFit="1" customWidth="1"/>
    <col min="9327" max="9327" width="22.140625" style="1" bestFit="1" customWidth="1"/>
    <col min="9328" max="9328" width="14" style="1" bestFit="1" customWidth="1"/>
    <col min="9329" max="9330" width="5" style="1" bestFit="1" customWidth="1"/>
    <col min="9331" max="9331" width="21" style="1" bestFit="1" customWidth="1"/>
    <col min="9332" max="9332" width="14" style="1" bestFit="1" customWidth="1"/>
    <col min="9333" max="9333" width="22.140625" style="1" bestFit="1" customWidth="1"/>
    <col min="9334" max="9334" width="13" style="1" bestFit="1" customWidth="1"/>
    <col min="9335" max="9335" width="22.140625" style="1" bestFit="1" customWidth="1"/>
    <col min="9336" max="9336" width="14" style="1" bestFit="1" customWidth="1"/>
    <col min="9337" max="9337" width="22.140625" style="1" bestFit="1" customWidth="1"/>
    <col min="9338" max="9338" width="14" style="1" bestFit="1" customWidth="1"/>
    <col min="9339" max="9339" width="22.140625" style="1" bestFit="1" customWidth="1"/>
    <col min="9340" max="9340" width="12" style="1" bestFit="1" customWidth="1"/>
    <col min="9341" max="9341" width="21" style="1" bestFit="1" customWidth="1"/>
    <col min="9342" max="9342" width="14" style="1" bestFit="1" customWidth="1"/>
    <col min="9343" max="9343" width="22.140625" style="1" bestFit="1" customWidth="1"/>
    <col min="9344" max="9344" width="14" style="1" bestFit="1" customWidth="1"/>
    <col min="9345" max="9345" width="22.140625" style="1" bestFit="1" customWidth="1"/>
    <col min="9346" max="9346" width="13" style="1" bestFit="1" customWidth="1"/>
    <col min="9347" max="9348" width="5" style="1" bestFit="1" customWidth="1"/>
    <col min="9349" max="9349" width="21" style="1" bestFit="1" customWidth="1"/>
    <col min="9350" max="9350" width="14" style="1" bestFit="1" customWidth="1"/>
    <col min="9351" max="9351" width="22.140625" style="1" bestFit="1" customWidth="1"/>
    <col min="9352" max="9352" width="14" style="1" bestFit="1" customWidth="1"/>
    <col min="9353" max="9353" width="21" style="1" bestFit="1" customWidth="1"/>
    <col min="9354" max="9354" width="13" style="1" bestFit="1" customWidth="1"/>
    <col min="9355" max="9355" width="15.85546875" style="1" bestFit="1" customWidth="1"/>
    <col min="9356" max="9356" width="14" style="1" bestFit="1" customWidth="1"/>
    <col min="9357" max="9357" width="22.140625" style="1" bestFit="1" customWidth="1"/>
    <col min="9358" max="9358" width="14" style="1" bestFit="1" customWidth="1"/>
    <col min="9359" max="9359" width="22.140625" style="1" bestFit="1" customWidth="1"/>
    <col min="9360" max="9360" width="14" style="1" bestFit="1" customWidth="1"/>
    <col min="9361" max="9361" width="22.140625" style="1" bestFit="1" customWidth="1"/>
    <col min="9362" max="9362" width="14" style="1" bestFit="1" customWidth="1"/>
    <col min="9363" max="9363" width="22.140625" style="1" bestFit="1" customWidth="1"/>
    <col min="9364" max="9364" width="14" style="1" bestFit="1" customWidth="1"/>
    <col min="9365" max="9366" width="5" style="1" bestFit="1" customWidth="1"/>
    <col min="9367" max="9367" width="18" style="1" bestFit="1" customWidth="1"/>
    <col min="9368" max="9368" width="14" style="1" bestFit="1" customWidth="1"/>
    <col min="9369" max="9369" width="21" style="1" bestFit="1" customWidth="1"/>
    <col min="9370" max="9370" width="14" style="1" bestFit="1" customWidth="1"/>
    <col min="9371" max="9371" width="22.140625" style="1" bestFit="1" customWidth="1"/>
    <col min="9372" max="9372" width="14" style="1" bestFit="1" customWidth="1"/>
    <col min="9373" max="9373" width="22.140625" style="1" bestFit="1" customWidth="1"/>
    <col min="9374" max="9374" width="12" style="1" bestFit="1" customWidth="1"/>
    <col min="9375" max="9376" width="5" style="1" bestFit="1" customWidth="1"/>
    <col min="9377" max="9377" width="22.140625" style="1" bestFit="1" customWidth="1"/>
    <col min="9378" max="9378" width="14" style="1" bestFit="1" customWidth="1"/>
    <col min="9379" max="9379" width="22.140625" style="1" bestFit="1" customWidth="1"/>
    <col min="9380" max="9380" width="12" style="1" bestFit="1" customWidth="1"/>
    <col min="9381" max="9381" width="20" style="1" bestFit="1" customWidth="1"/>
    <col min="9382" max="9382" width="13" style="1" bestFit="1" customWidth="1"/>
    <col min="9383" max="9383" width="22.140625" style="1" bestFit="1" customWidth="1"/>
    <col min="9384" max="9384" width="14" style="1" bestFit="1" customWidth="1"/>
    <col min="9385" max="9385" width="22.140625" style="1" bestFit="1" customWidth="1"/>
    <col min="9386" max="9386" width="14" style="1" bestFit="1" customWidth="1"/>
    <col min="9387" max="9387" width="22.140625" style="1" bestFit="1" customWidth="1"/>
    <col min="9388" max="9388" width="14" style="1" bestFit="1" customWidth="1"/>
    <col min="9389" max="9389" width="22.140625" style="1" bestFit="1" customWidth="1"/>
    <col min="9390" max="9390" width="14" style="1" bestFit="1" customWidth="1"/>
    <col min="9391" max="9391" width="22.140625" style="1" bestFit="1" customWidth="1"/>
    <col min="9392" max="9392" width="13" style="1" bestFit="1" customWidth="1"/>
    <col min="9393" max="9393" width="22.140625" style="1" bestFit="1" customWidth="1"/>
    <col min="9394" max="9394" width="14" style="1" bestFit="1" customWidth="1"/>
    <col min="9395" max="9395" width="22.140625" style="1" bestFit="1" customWidth="1"/>
    <col min="9396" max="9396" width="14" style="1" bestFit="1" customWidth="1"/>
    <col min="9397" max="9397" width="21" style="1" bestFit="1" customWidth="1"/>
    <col min="9398" max="9398" width="14" style="1" bestFit="1" customWidth="1"/>
    <col min="9399" max="9399" width="22.140625" style="1" bestFit="1" customWidth="1"/>
    <col min="9400" max="9400" width="14" style="1" bestFit="1" customWidth="1"/>
    <col min="9401" max="9401" width="19" style="1" bestFit="1" customWidth="1"/>
    <col min="9402" max="9402" width="14" style="1" bestFit="1" customWidth="1"/>
    <col min="9403" max="9403" width="22.140625" style="1" bestFit="1" customWidth="1"/>
    <col min="9404" max="9404" width="14" style="1" bestFit="1" customWidth="1"/>
    <col min="9405" max="9405" width="22.140625" style="1" bestFit="1" customWidth="1"/>
    <col min="9406" max="9406" width="14" style="1" bestFit="1" customWidth="1"/>
    <col min="9407" max="9407" width="22.140625" style="1" bestFit="1" customWidth="1"/>
    <col min="9408" max="9408" width="14" style="1" bestFit="1" customWidth="1"/>
    <col min="9409" max="9409" width="22.140625" style="1" bestFit="1" customWidth="1"/>
    <col min="9410" max="9410" width="14" style="1" bestFit="1" customWidth="1"/>
    <col min="9411" max="9411" width="21" style="1" bestFit="1" customWidth="1"/>
    <col min="9412" max="9412" width="14" style="1" bestFit="1" customWidth="1"/>
    <col min="9413" max="9413" width="22.140625" style="1" bestFit="1" customWidth="1"/>
    <col min="9414" max="9414" width="14" style="1" bestFit="1" customWidth="1"/>
    <col min="9415" max="9415" width="22.140625" style="1" bestFit="1" customWidth="1"/>
    <col min="9416" max="9416" width="11" style="1" bestFit="1" customWidth="1"/>
    <col min="9417" max="9417" width="13.85546875" style="1" bestFit="1" customWidth="1"/>
    <col min="9418" max="9418" width="14" style="1" bestFit="1" customWidth="1"/>
    <col min="9419" max="9420" width="5" style="1" bestFit="1" customWidth="1"/>
    <col min="9421" max="9421" width="22.140625" style="1" bestFit="1" customWidth="1"/>
    <col min="9422" max="9422" width="14" style="1" bestFit="1" customWidth="1"/>
    <col min="9423" max="9423" width="22.140625" style="1" bestFit="1" customWidth="1"/>
    <col min="9424" max="9424" width="13" style="1" bestFit="1" customWidth="1"/>
    <col min="9425" max="9425" width="22.140625" style="1" bestFit="1" customWidth="1"/>
    <col min="9426" max="9426" width="14" style="1" bestFit="1" customWidth="1"/>
    <col min="9427" max="9427" width="22.140625" style="1" bestFit="1" customWidth="1"/>
    <col min="9428" max="9428" width="8" style="1" bestFit="1" customWidth="1"/>
    <col min="9429" max="9430" width="5" style="1" bestFit="1" customWidth="1"/>
    <col min="9431" max="9431" width="22.140625" style="1" bestFit="1" customWidth="1"/>
    <col min="9432" max="9432" width="14" style="1" bestFit="1" customWidth="1"/>
    <col min="9433" max="9433" width="22.140625" style="1" bestFit="1" customWidth="1"/>
    <col min="9434" max="9434" width="14" style="1" bestFit="1" customWidth="1"/>
    <col min="9435" max="9435" width="22.140625" style="1" bestFit="1" customWidth="1"/>
    <col min="9436" max="9436" width="14" style="1" bestFit="1" customWidth="1"/>
    <col min="9437" max="9437" width="21" style="1" bestFit="1" customWidth="1"/>
    <col min="9438" max="9438" width="14" style="1" bestFit="1" customWidth="1"/>
    <col min="9439" max="9439" width="22.140625" style="1" bestFit="1" customWidth="1"/>
    <col min="9440" max="9440" width="14" style="1" bestFit="1" customWidth="1"/>
    <col min="9441" max="9441" width="21" style="1" bestFit="1" customWidth="1"/>
    <col min="9442" max="9442" width="14" style="1" bestFit="1" customWidth="1"/>
    <col min="9443" max="9443" width="16.85546875" style="1" bestFit="1" customWidth="1"/>
    <col min="9444" max="9444" width="14" style="1" bestFit="1" customWidth="1"/>
    <col min="9445" max="9445" width="22.140625" style="1" bestFit="1" customWidth="1"/>
    <col min="9446" max="9446" width="14" style="1" bestFit="1" customWidth="1"/>
    <col min="9447" max="9447" width="22.140625" style="1" bestFit="1" customWidth="1"/>
    <col min="9448" max="9448" width="14" style="1" bestFit="1" customWidth="1"/>
    <col min="9449" max="9449" width="21" style="1" bestFit="1" customWidth="1"/>
    <col min="9450" max="9450" width="14" style="1" bestFit="1" customWidth="1"/>
    <col min="9451" max="9452" width="5" style="1" bestFit="1" customWidth="1"/>
    <col min="9453" max="9453" width="22.140625" style="1" bestFit="1" customWidth="1"/>
    <col min="9454" max="9454" width="14" style="1" bestFit="1" customWidth="1"/>
    <col min="9455" max="9455" width="22.140625" style="1" bestFit="1" customWidth="1"/>
    <col min="9456" max="9456" width="14" style="1" bestFit="1" customWidth="1"/>
    <col min="9457" max="9457" width="22.140625" style="1" bestFit="1" customWidth="1"/>
    <col min="9458" max="9458" width="14" style="1" bestFit="1" customWidth="1"/>
    <col min="9459" max="9459" width="21" style="1" bestFit="1" customWidth="1"/>
    <col min="9460" max="9460" width="14" style="1" bestFit="1" customWidth="1"/>
    <col min="9461" max="9461" width="22.140625" style="1" bestFit="1" customWidth="1"/>
    <col min="9462" max="9462" width="14" style="1" bestFit="1" customWidth="1"/>
    <col min="9463" max="9463" width="20" style="1" bestFit="1" customWidth="1"/>
    <col min="9464" max="9464" width="14" style="1" bestFit="1" customWidth="1"/>
    <col min="9465" max="9465" width="21" style="1" bestFit="1" customWidth="1"/>
    <col min="9466" max="9466" width="14" style="1" bestFit="1" customWidth="1"/>
    <col min="9467" max="9467" width="21" style="1" bestFit="1" customWidth="1"/>
    <col min="9468" max="9468" width="14" style="1" bestFit="1" customWidth="1"/>
    <col min="9469" max="9470" width="5" style="1" bestFit="1" customWidth="1"/>
    <col min="9471" max="9471" width="22.140625" style="1" bestFit="1" customWidth="1"/>
    <col min="9472" max="9472" width="14" style="1" bestFit="1" customWidth="1"/>
    <col min="9473" max="9473" width="22.140625" style="1" bestFit="1" customWidth="1"/>
    <col min="9474" max="9474" width="14" style="1" bestFit="1" customWidth="1"/>
    <col min="9475" max="9475" width="22.140625" style="1" bestFit="1" customWidth="1"/>
    <col min="9476" max="9476" width="14" style="1" bestFit="1" customWidth="1"/>
    <col min="9477" max="9477" width="22.140625" style="1" bestFit="1" customWidth="1"/>
    <col min="9478" max="9478" width="14" style="1" bestFit="1" customWidth="1"/>
    <col min="9479" max="9479" width="22.140625" style="1" bestFit="1" customWidth="1"/>
    <col min="9480" max="9480" width="14" style="1" bestFit="1" customWidth="1"/>
    <col min="9481" max="9481" width="22.140625" style="1" bestFit="1" customWidth="1"/>
    <col min="9482" max="9482" width="14" style="1" bestFit="1" customWidth="1"/>
    <col min="9483" max="9483" width="22.140625" style="1" bestFit="1" customWidth="1"/>
    <col min="9484" max="9484" width="14" style="1" bestFit="1" customWidth="1"/>
    <col min="9485" max="9485" width="22.140625" style="1" bestFit="1" customWidth="1"/>
    <col min="9486" max="9486" width="14" style="1" bestFit="1" customWidth="1"/>
    <col min="9487" max="9487" width="22.140625" style="1" bestFit="1" customWidth="1"/>
    <col min="9488" max="9488" width="14" style="1" bestFit="1" customWidth="1"/>
    <col min="9489" max="9489" width="22.140625" style="1" bestFit="1" customWidth="1"/>
    <col min="9490" max="9490" width="14" style="1" bestFit="1" customWidth="1"/>
    <col min="9491" max="9491" width="22.140625" style="1" bestFit="1" customWidth="1"/>
    <col min="9492" max="9492" width="14" style="1" bestFit="1" customWidth="1"/>
    <col min="9493" max="9493" width="22.140625" style="1" bestFit="1" customWidth="1"/>
    <col min="9494" max="9494" width="14" style="1" bestFit="1" customWidth="1"/>
    <col min="9495" max="9496" width="5" style="1" bestFit="1" customWidth="1"/>
    <col min="9497" max="9497" width="22.140625" style="1" bestFit="1" customWidth="1"/>
    <col min="9498" max="9498" width="14" style="1" bestFit="1" customWidth="1"/>
    <col min="9499" max="9499" width="22.140625" style="1" bestFit="1" customWidth="1"/>
    <col min="9500" max="9500" width="14" style="1" bestFit="1" customWidth="1"/>
    <col min="9501" max="9501" width="22.140625" style="1" bestFit="1" customWidth="1"/>
    <col min="9502" max="9502" width="14" style="1" bestFit="1" customWidth="1"/>
    <col min="9503" max="9504" width="5" style="1" bestFit="1" customWidth="1"/>
    <col min="9505" max="9505" width="22.140625" style="1" bestFit="1" customWidth="1"/>
    <col min="9506" max="9506" width="14" style="1" bestFit="1" customWidth="1"/>
    <col min="9507" max="9507" width="22.140625" style="1" bestFit="1" customWidth="1"/>
    <col min="9508" max="9508" width="14" style="1" bestFit="1" customWidth="1"/>
    <col min="9509" max="9509" width="22.140625" style="1" bestFit="1" customWidth="1"/>
    <col min="9510" max="9510" width="14" style="1" bestFit="1" customWidth="1"/>
    <col min="9511" max="9511" width="22.140625" style="1" bestFit="1" customWidth="1"/>
    <col min="9512" max="9512" width="14" style="1" bestFit="1" customWidth="1"/>
    <col min="9513" max="9513" width="22.140625" style="1" bestFit="1" customWidth="1"/>
    <col min="9514" max="9514" width="14" style="1" bestFit="1" customWidth="1"/>
    <col min="9515" max="9515" width="22.140625" style="1" bestFit="1" customWidth="1"/>
    <col min="9516" max="9516" width="14" style="1" bestFit="1" customWidth="1"/>
    <col min="9517" max="9517" width="22.140625" style="1" bestFit="1" customWidth="1"/>
    <col min="9518" max="9518" width="13" style="1" bestFit="1" customWidth="1"/>
    <col min="9519" max="9519" width="22.140625" style="1" bestFit="1" customWidth="1"/>
    <col min="9520" max="9520" width="14" style="1" bestFit="1" customWidth="1"/>
    <col min="9521" max="9521" width="21" style="1" bestFit="1" customWidth="1"/>
    <col min="9522" max="9522" width="14" style="1" bestFit="1" customWidth="1"/>
    <col min="9523" max="9523" width="22.140625" style="1" bestFit="1" customWidth="1"/>
    <col min="9524" max="9524" width="14" style="1" bestFit="1" customWidth="1"/>
    <col min="9525" max="9525" width="22.140625" style="1" bestFit="1" customWidth="1"/>
    <col min="9526" max="9526" width="14" style="1" bestFit="1" customWidth="1"/>
    <col min="9527" max="9527" width="22.140625" style="1" bestFit="1" customWidth="1"/>
    <col min="9528" max="9528" width="14" style="1" bestFit="1" customWidth="1"/>
    <col min="9529" max="9529" width="21" style="1" bestFit="1" customWidth="1"/>
    <col min="9530" max="9530" width="14" style="1" bestFit="1" customWidth="1"/>
    <col min="9531" max="9531" width="22.140625" style="1" bestFit="1" customWidth="1"/>
    <col min="9532" max="9532" width="14" style="1" bestFit="1" customWidth="1"/>
    <col min="9533" max="9533" width="22.140625" style="1" bestFit="1" customWidth="1"/>
    <col min="9534" max="9534" width="14" style="1" bestFit="1" customWidth="1"/>
    <col min="9535" max="9535" width="21" style="1" bestFit="1" customWidth="1"/>
    <col min="9536" max="9536" width="14" style="1" bestFit="1" customWidth="1"/>
    <col min="9537" max="9537" width="22.140625" style="1" bestFit="1" customWidth="1"/>
    <col min="9538" max="9538" width="14" style="1" bestFit="1" customWidth="1"/>
    <col min="9539" max="9539" width="22.140625" style="1" bestFit="1" customWidth="1"/>
    <col min="9540" max="9540" width="14" style="1" bestFit="1" customWidth="1"/>
    <col min="9541" max="9541" width="22.140625" style="1" bestFit="1" customWidth="1"/>
    <col min="9542" max="9542" width="14" style="1" bestFit="1" customWidth="1"/>
    <col min="9543" max="9543" width="22.140625" style="1" bestFit="1" customWidth="1"/>
    <col min="9544" max="9544" width="14" style="1" bestFit="1" customWidth="1"/>
    <col min="9545" max="9545" width="22.140625" style="1" bestFit="1" customWidth="1"/>
    <col min="9546" max="9546" width="14" style="1" bestFit="1" customWidth="1"/>
    <col min="9547" max="9547" width="22.140625" style="1" bestFit="1" customWidth="1"/>
    <col min="9548" max="9548" width="14" style="1" bestFit="1" customWidth="1"/>
    <col min="9549" max="9549" width="22.140625" style="1" bestFit="1" customWidth="1"/>
    <col min="9550" max="9550" width="13" style="1" bestFit="1" customWidth="1"/>
    <col min="9551" max="9551" width="22.140625" style="1" bestFit="1" customWidth="1"/>
    <col min="9552" max="9552" width="14" style="1" bestFit="1" customWidth="1"/>
    <col min="9553" max="9553" width="22.140625" style="1" bestFit="1" customWidth="1"/>
    <col min="9554" max="9554" width="14" style="1" bestFit="1" customWidth="1"/>
    <col min="9555" max="9555" width="16.85546875" style="1" bestFit="1" customWidth="1"/>
    <col min="9556" max="9556" width="13" style="1" bestFit="1" customWidth="1"/>
    <col min="9557" max="9557" width="21" style="1" bestFit="1" customWidth="1"/>
    <col min="9558" max="9558" width="14" style="1" bestFit="1" customWidth="1"/>
    <col min="9559" max="9559" width="22.140625" style="1" bestFit="1" customWidth="1"/>
    <col min="9560" max="9560" width="14" style="1" bestFit="1" customWidth="1"/>
    <col min="9561" max="9561" width="22.140625" style="1" bestFit="1" customWidth="1"/>
    <col min="9562" max="9562" width="14" style="1" bestFit="1" customWidth="1"/>
    <col min="9563" max="9563" width="22.140625" style="1" bestFit="1" customWidth="1"/>
    <col min="9564" max="9564" width="14" style="1" bestFit="1" customWidth="1"/>
    <col min="9565" max="9565" width="22.140625" style="1" bestFit="1" customWidth="1"/>
    <col min="9566" max="9566" width="14" style="1" bestFit="1" customWidth="1"/>
    <col min="9567" max="9567" width="22.140625" style="1" bestFit="1" customWidth="1"/>
    <col min="9568" max="9568" width="8" style="1" bestFit="1" customWidth="1"/>
    <col min="9569" max="9570" width="5" style="1" bestFit="1" customWidth="1"/>
    <col min="9571" max="9571" width="22.140625" style="1" bestFit="1" customWidth="1"/>
    <col min="9572" max="9572" width="13" style="1" bestFit="1" customWidth="1"/>
    <col min="9573" max="9573" width="22.140625" style="1" bestFit="1" customWidth="1"/>
    <col min="9574" max="9574" width="14" style="1" bestFit="1" customWidth="1"/>
    <col min="9575" max="9575" width="22.140625" style="1" bestFit="1" customWidth="1"/>
    <col min="9576" max="9576" width="14" style="1" bestFit="1" customWidth="1"/>
    <col min="9577" max="9578" width="5" style="1" bestFit="1" customWidth="1"/>
    <col min="9579" max="9579" width="22.140625" style="1" bestFit="1" customWidth="1"/>
    <col min="9580" max="9580" width="14" style="1" bestFit="1" customWidth="1"/>
    <col min="9581" max="9581" width="22.140625" style="1" bestFit="1" customWidth="1"/>
    <col min="9582" max="9582" width="14" style="1" bestFit="1" customWidth="1"/>
    <col min="9583" max="9583" width="22.140625" style="1" bestFit="1" customWidth="1"/>
    <col min="9584" max="9584" width="14" style="1" bestFit="1" customWidth="1"/>
    <col min="9585" max="9585" width="22.140625" style="1" bestFit="1" customWidth="1"/>
    <col min="9586" max="9586" width="14" style="1" bestFit="1" customWidth="1"/>
    <col min="9587" max="9587" width="20" style="1" bestFit="1" customWidth="1"/>
    <col min="9588" max="9588" width="14" style="1" bestFit="1" customWidth="1"/>
    <col min="9589" max="9589" width="22.140625" style="1" bestFit="1" customWidth="1"/>
    <col min="9590" max="9590" width="14" style="1" bestFit="1" customWidth="1"/>
    <col min="9591" max="9591" width="22.140625" style="1" bestFit="1" customWidth="1"/>
    <col min="9592" max="9592" width="14" style="1" bestFit="1" customWidth="1"/>
    <col min="9593" max="9593" width="22.140625" style="1" bestFit="1" customWidth="1"/>
    <col min="9594" max="9594" width="14" style="1" bestFit="1" customWidth="1"/>
    <col min="9595" max="9595" width="22.140625" style="1" bestFit="1" customWidth="1"/>
    <col min="9596" max="9596" width="14" style="1" bestFit="1" customWidth="1"/>
    <col min="9597" max="9597" width="22.140625" style="1" bestFit="1" customWidth="1"/>
    <col min="9598" max="9598" width="14" style="1" bestFit="1" customWidth="1"/>
    <col min="9599" max="9599" width="22.140625" style="1" bestFit="1" customWidth="1"/>
    <col min="9600" max="9600" width="14" style="1" bestFit="1" customWidth="1"/>
    <col min="9601" max="9601" width="21" style="1" bestFit="1" customWidth="1"/>
    <col min="9602" max="9602" width="14" style="1" bestFit="1" customWidth="1"/>
    <col min="9603" max="9604" width="5" style="1" bestFit="1" customWidth="1"/>
    <col min="9605" max="9605" width="22.140625" style="1" bestFit="1" customWidth="1"/>
    <col min="9606" max="9606" width="14" style="1" bestFit="1" customWidth="1"/>
    <col min="9607" max="9608" width="5" style="1" bestFit="1" customWidth="1"/>
    <col min="9609" max="9609" width="22.140625" style="1" bestFit="1" customWidth="1"/>
    <col min="9610" max="9610" width="13" style="1" bestFit="1" customWidth="1"/>
    <col min="9611" max="9611" width="22.140625" style="1" bestFit="1" customWidth="1"/>
    <col min="9612" max="9612" width="14" style="1" bestFit="1" customWidth="1"/>
    <col min="9613" max="9614" width="5" style="1" bestFit="1" customWidth="1"/>
    <col min="9615" max="9615" width="22.140625" style="1" bestFit="1" customWidth="1"/>
    <col min="9616" max="9616" width="14" style="1" bestFit="1" customWidth="1"/>
    <col min="9617" max="9618" width="5" style="1" bestFit="1" customWidth="1"/>
    <col min="9619" max="9619" width="21" style="1" bestFit="1" customWidth="1"/>
    <col min="9620" max="9620" width="14" style="1" bestFit="1" customWidth="1"/>
    <col min="9621" max="9621" width="22.140625" style="1" bestFit="1" customWidth="1"/>
    <col min="9622" max="9622" width="14" style="1" bestFit="1" customWidth="1"/>
    <col min="9623" max="9623" width="22.140625" style="1" bestFit="1" customWidth="1"/>
    <col min="9624" max="9624" width="13" style="1" bestFit="1" customWidth="1"/>
    <col min="9625" max="9625" width="22.140625" style="1" bestFit="1" customWidth="1"/>
    <col min="9626" max="9626" width="12" style="1" bestFit="1" customWidth="1"/>
    <col min="9627" max="9627" width="14.85546875" style="1" bestFit="1" customWidth="1"/>
    <col min="9628" max="9628" width="14" style="1" bestFit="1" customWidth="1"/>
    <col min="9629" max="9629" width="22.140625" style="1" bestFit="1" customWidth="1"/>
    <col min="9630" max="9630" width="14" style="1" bestFit="1" customWidth="1"/>
    <col min="9631" max="9631" width="22.140625" style="1" bestFit="1" customWidth="1"/>
    <col min="9632" max="9632" width="13" style="1" bestFit="1" customWidth="1"/>
    <col min="9633" max="9633" width="22.140625" style="1" bestFit="1" customWidth="1"/>
    <col min="9634" max="9634" width="14" style="1" bestFit="1" customWidth="1"/>
    <col min="9635" max="9635" width="22.140625" style="1" bestFit="1" customWidth="1"/>
    <col min="9636" max="9636" width="14" style="1" bestFit="1" customWidth="1"/>
    <col min="9637" max="9637" width="22.140625" style="1" bestFit="1" customWidth="1"/>
    <col min="9638" max="9638" width="14" style="1" bestFit="1" customWidth="1"/>
    <col min="9639" max="9639" width="22.140625" style="1" bestFit="1" customWidth="1"/>
    <col min="9640" max="9640" width="14" style="1" bestFit="1" customWidth="1"/>
    <col min="9641" max="9641" width="22.140625" style="1" bestFit="1" customWidth="1"/>
    <col min="9642" max="9642" width="14" style="1" bestFit="1" customWidth="1"/>
    <col min="9643" max="9643" width="22.140625" style="1" bestFit="1" customWidth="1"/>
    <col min="9644" max="9644" width="14" style="1" bestFit="1" customWidth="1"/>
    <col min="9645" max="9645" width="18" style="1" bestFit="1" customWidth="1"/>
    <col min="9646" max="9646" width="14" style="1" bestFit="1" customWidth="1"/>
    <col min="9647" max="9647" width="22.140625" style="1" bestFit="1" customWidth="1"/>
    <col min="9648" max="9648" width="14" style="1" bestFit="1" customWidth="1"/>
    <col min="9649" max="9649" width="22.140625" style="1" bestFit="1" customWidth="1"/>
    <col min="9650" max="9650" width="14" style="1" bestFit="1" customWidth="1"/>
    <col min="9651" max="9651" width="22.140625" style="1" bestFit="1" customWidth="1"/>
    <col min="9652" max="9652" width="14" style="1" bestFit="1" customWidth="1"/>
    <col min="9653" max="9653" width="22.140625" style="1" bestFit="1" customWidth="1"/>
    <col min="9654" max="9654" width="14" style="1" bestFit="1" customWidth="1"/>
    <col min="9655" max="9655" width="22.140625" style="1" bestFit="1" customWidth="1"/>
    <col min="9656" max="9656" width="14" style="1" bestFit="1" customWidth="1"/>
    <col min="9657" max="9657" width="22.140625" style="1" bestFit="1" customWidth="1"/>
    <col min="9658" max="9658" width="14" style="1" bestFit="1" customWidth="1"/>
    <col min="9659" max="9659" width="22.140625" style="1" bestFit="1" customWidth="1"/>
    <col min="9660" max="9660" width="14" style="1" bestFit="1" customWidth="1"/>
    <col min="9661" max="9661" width="22.140625" style="1" bestFit="1" customWidth="1"/>
    <col min="9662" max="9662" width="14" style="1" bestFit="1" customWidth="1"/>
    <col min="9663" max="9663" width="21" style="1" bestFit="1" customWidth="1"/>
    <col min="9664" max="9664" width="13" style="1" bestFit="1" customWidth="1"/>
    <col min="9665" max="9665" width="22.140625" style="1" bestFit="1" customWidth="1"/>
    <col min="9666" max="9666" width="14" style="1" bestFit="1" customWidth="1"/>
    <col min="9667" max="9667" width="20" style="1" bestFit="1" customWidth="1"/>
    <col min="9668" max="9668" width="14" style="1" bestFit="1" customWidth="1"/>
    <col min="9669" max="9669" width="21" style="1" bestFit="1" customWidth="1"/>
    <col min="9670" max="9670" width="14" style="1" bestFit="1" customWidth="1"/>
    <col min="9671" max="9671" width="22.140625" style="1" bestFit="1" customWidth="1"/>
    <col min="9672" max="9672" width="14" style="1" bestFit="1" customWidth="1"/>
    <col min="9673" max="9673" width="22.140625" style="1" bestFit="1" customWidth="1"/>
    <col min="9674" max="9674" width="14" style="1" bestFit="1" customWidth="1"/>
    <col min="9675" max="9676" width="5" style="1" bestFit="1" customWidth="1"/>
    <col min="9677" max="9677" width="22.140625" style="1" bestFit="1" customWidth="1"/>
    <col min="9678" max="9678" width="14" style="1" bestFit="1" customWidth="1"/>
    <col min="9679" max="9679" width="22.140625" style="1" bestFit="1" customWidth="1"/>
    <col min="9680" max="9680" width="14" style="1" bestFit="1" customWidth="1"/>
    <col min="9681" max="9681" width="22.140625" style="1" bestFit="1" customWidth="1"/>
    <col min="9682" max="9682" width="14" style="1" bestFit="1" customWidth="1"/>
    <col min="9683" max="9683" width="22.140625" style="1" bestFit="1" customWidth="1"/>
    <col min="9684" max="9684" width="14" style="1" bestFit="1" customWidth="1"/>
    <col min="9685" max="9685" width="22.140625" style="1" bestFit="1" customWidth="1"/>
    <col min="9686" max="9686" width="14" style="1" bestFit="1" customWidth="1"/>
    <col min="9687" max="9687" width="22.140625" style="1" bestFit="1" customWidth="1"/>
    <col min="9688" max="9688" width="14" style="1" bestFit="1" customWidth="1"/>
    <col min="9689" max="9689" width="22.140625" style="1" bestFit="1" customWidth="1"/>
    <col min="9690" max="9690" width="14" style="1" bestFit="1" customWidth="1"/>
    <col min="9691" max="9692" width="5" style="1" bestFit="1" customWidth="1"/>
    <col min="9693" max="9693" width="22.140625" style="1" bestFit="1" customWidth="1"/>
    <col min="9694" max="9694" width="14" style="1" bestFit="1" customWidth="1"/>
    <col min="9695" max="9695" width="22.140625" style="1" bestFit="1" customWidth="1"/>
    <col min="9696" max="9696" width="14" style="1" bestFit="1" customWidth="1"/>
    <col min="9697" max="9697" width="22.140625" style="1" bestFit="1" customWidth="1"/>
    <col min="9698" max="9698" width="14" style="1" bestFit="1" customWidth="1"/>
    <col min="9699" max="9699" width="22.140625" style="1" bestFit="1" customWidth="1"/>
    <col min="9700" max="9700" width="12" style="1" bestFit="1" customWidth="1"/>
    <col min="9701" max="9701" width="22.140625" style="1" bestFit="1" customWidth="1"/>
    <col min="9702" max="9702" width="12" style="1" bestFit="1" customWidth="1"/>
    <col min="9703" max="9703" width="22.140625" style="1" bestFit="1" customWidth="1"/>
    <col min="9704" max="9704" width="14" style="1" bestFit="1" customWidth="1"/>
    <col min="9705" max="9705" width="22.140625" style="1" bestFit="1" customWidth="1"/>
    <col min="9706" max="9706" width="14" style="1" bestFit="1" customWidth="1"/>
    <col min="9707" max="9707" width="22.140625" style="1" bestFit="1" customWidth="1"/>
    <col min="9708" max="9708" width="14" style="1" bestFit="1" customWidth="1"/>
    <col min="9709" max="9709" width="22.140625" style="1" bestFit="1" customWidth="1"/>
    <col min="9710" max="9710" width="14" style="1" bestFit="1" customWidth="1"/>
    <col min="9711" max="9711" width="22.140625" style="1" bestFit="1" customWidth="1"/>
    <col min="9712" max="9712" width="14" style="1" bestFit="1" customWidth="1"/>
    <col min="9713" max="9713" width="21" style="1" bestFit="1" customWidth="1"/>
    <col min="9714" max="9714" width="14" style="1" bestFit="1" customWidth="1"/>
    <col min="9715" max="9715" width="22.140625" style="1" bestFit="1" customWidth="1"/>
    <col min="9716" max="9716" width="14" style="1" bestFit="1" customWidth="1"/>
    <col min="9717" max="9717" width="22.140625" style="1" bestFit="1" customWidth="1"/>
    <col min="9718" max="9718" width="14" style="1" bestFit="1" customWidth="1"/>
    <col min="9719" max="9720" width="5" style="1" bestFit="1" customWidth="1"/>
    <col min="9721" max="9721" width="20" style="1" bestFit="1" customWidth="1"/>
    <col min="9722" max="9722" width="14" style="1" bestFit="1" customWidth="1"/>
    <col min="9723" max="9723" width="22.140625" style="1" bestFit="1" customWidth="1"/>
    <col min="9724" max="9724" width="13" style="1" bestFit="1" customWidth="1"/>
    <col min="9725" max="9725" width="22.140625" style="1" bestFit="1" customWidth="1"/>
    <col min="9726" max="9726" width="14" style="1" bestFit="1" customWidth="1"/>
    <col min="9727" max="9727" width="22.140625" style="1" bestFit="1" customWidth="1"/>
    <col min="9728" max="9728" width="14" style="1" bestFit="1" customWidth="1"/>
    <col min="9729" max="9729" width="22.140625" style="1" bestFit="1" customWidth="1"/>
    <col min="9730" max="9730" width="14" style="1" bestFit="1" customWidth="1"/>
    <col min="9731" max="9731" width="21" style="1" bestFit="1" customWidth="1"/>
    <col min="9732" max="9732" width="14" style="1" bestFit="1" customWidth="1"/>
    <col min="9733" max="9733" width="22.140625" style="1" bestFit="1" customWidth="1"/>
    <col min="9734" max="9734" width="14" style="1" bestFit="1" customWidth="1"/>
    <col min="9735" max="9735" width="22.140625" style="1" bestFit="1" customWidth="1"/>
    <col min="9736" max="9736" width="14" style="1" bestFit="1" customWidth="1"/>
    <col min="9737" max="9737" width="20" style="1" bestFit="1" customWidth="1"/>
    <col min="9738" max="9738" width="14" style="1" bestFit="1" customWidth="1"/>
    <col min="9739" max="9739" width="22.140625" style="1" bestFit="1" customWidth="1"/>
    <col min="9740" max="9740" width="14" style="1" bestFit="1" customWidth="1"/>
    <col min="9741" max="9741" width="22.140625" style="1" bestFit="1" customWidth="1"/>
    <col min="9742" max="9742" width="14" style="1" bestFit="1" customWidth="1"/>
    <col min="9743" max="9743" width="22.140625" style="1" bestFit="1" customWidth="1"/>
    <col min="9744" max="9744" width="14" style="1" bestFit="1" customWidth="1"/>
    <col min="9745" max="9745" width="22.140625" style="1" bestFit="1" customWidth="1"/>
    <col min="9746" max="9746" width="14" style="1" bestFit="1" customWidth="1"/>
    <col min="9747" max="9747" width="22.140625" style="1" bestFit="1" customWidth="1"/>
    <col min="9748" max="9748" width="14" style="1" bestFit="1" customWidth="1"/>
    <col min="9749" max="9749" width="21" style="1" bestFit="1" customWidth="1"/>
    <col min="9750" max="9750" width="14" style="1" bestFit="1" customWidth="1"/>
    <col min="9751" max="9751" width="22.140625" style="1" bestFit="1" customWidth="1"/>
    <col min="9752" max="9752" width="14" style="1" bestFit="1" customWidth="1"/>
    <col min="9753" max="9753" width="22.140625" style="1" bestFit="1" customWidth="1"/>
    <col min="9754" max="9754" width="14" style="1" bestFit="1" customWidth="1"/>
    <col min="9755" max="9755" width="22.140625" style="1" bestFit="1" customWidth="1"/>
    <col min="9756" max="9756" width="14" style="1" bestFit="1" customWidth="1"/>
    <col min="9757" max="9757" width="22.140625" style="1" bestFit="1" customWidth="1"/>
    <col min="9758" max="9758" width="14" style="1" bestFit="1" customWidth="1"/>
    <col min="9759" max="9759" width="22.140625" style="1" bestFit="1" customWidth="1"/>
    <col min="9760" max="9760" width="14" style="1" bestFit="1" customWidth="1"/>
    <col min="9761" max="9762" width="5" style="1" bestFit="1" customWidth="1"/>
    <col min="9763" max="9763" width="18" style="1" bestFit="1" customWidth="1"/>
    <col min="9764" max="9764" width="14" style="1" bestFit="1" customWidth="1"/>
    <col min="9765" max="9765" width="22.140625" style="1" bestFit="1" customWidth="1"/>
    <col min="9766" max="9766" width="14" style="1" bestFit="1" customWidth="1"/>
    <col min="9767" max="9767" width="22.140625" style="1" bestFit="1" customWidth="1"/>
    <col min="9768" max="9768" width="14" style="1" bestFit="1" customWidth="1"/>
    <col min="9769" max="9769" width="22.140625" style="1" bestFit="1" customWidth="1"/>
    <col min="9770" max="9770" width="14" style="1" bestFit="1" customWidth="1"/>
    <col min="9771" max="9771" width="22.140625" style="1" bestFit="1" customWidth="1"/>
    <col min="9772" max="9772" width="14" style="1" bestFit="1" customWidth="1"/>
    <col min="9773" max="9773" width="22.140625" style="1" bestFit="1" customWidth="1"/>
    <col min="9774" max="9774" width="14" style="1" bestFit="1" customWidth="1"/>
    <col min="9775" max="9775" width="22.140625" style="1" bestFit="1" customWidth="1"/>
    <col min="9776" max="9776" width="14" style="1" bestFit="1" customWidth="1"/>
    <col min="9777" max="9777" width="22.140625" style="1" bestFit="1" customWidth="1"/>
    <col min="9778" max="9778" width="14" style="1" bestFit="1" customWidth="1"/>
    <col min="9779" max="9779" width="22.140625" style="1" bestFit="1" customWidth="1"/>
    <col min="9780" max="9780" width="14" style="1" bestFit="1" customWidth="1"/>
    <col min="9781" max="9781" width="22.140625" style="1" bestFit="1" customWidth="1"/>
    <col min="9782" max="9782" width="14" style="1" bestFit="1" customWidth="1"/>
    <col min="9783" max="9783" width="22.140625" style="1" bestFit="1" customWidth="1"/>
    <col min="9784" max="9784" width="14" style="1" bestFit="1" customWidth="1"/>
    <col min="9785" max="9785" width="22.140625" style="1" bestFit="1" customWidth="1"/>
    <col min="9786" max="9786" width="14" style="1" bestFit="1" customWidth="1"/>
    <col min="9787" max="9787" width="22.140625" style="1" bestFit="1" customWidth="1"/>
    <col min="9788" max="9788" width="14" style="1" bestFit="1" customWidth="1"/>
    <col min="9789" max="9789" width="22.140625" style="1" bestFit="1" customWidth="1"/>
    <col min="9790" max="9790" width="14" style="1" bestFit="1" customWidth="1"/>
    <col min="9791" max="9791" width="22.140625" style="1" bestFit="1" customWidth="1"/>
    <col min="9792" max="9792" width="14" style="1" bestFit="1" customWidth="1"/>
    <col min="9793" max="9793" width="22.140625" style="1" bestFit="1" customWidth="1"/>
    <col min="9794" max="9794" width="14" style="1" bestFit="1" customWidth="1"/>
    <col min="9795" max="9795" width="20" style="1" bestFit="1" customWidth="1"/>
    <col min="9796" max="9796" width="14" style="1" bestFit="1" customWidth="1"/>
    <col min="9797" max="9797" width="22.140625" style="1" bestFit="1" customWidth="1"/>
    <col min="9798" max="9798" width="14" style="1" bestFit="1" customWidth="1"/>
    <col min="9799" max="9799" width="22.140625" style="1" bestFit="1" customWidth="1"/>
    <col min="9800" max="9800" width="14" style="1" bestFit="1" customWidth="1"/>
    <col min="9801" max="9801" width="22.140625" style="1" bestFit="1" customWidth="1"/>
    <col min="9802" max="9802" width="14" style="1" bestFit="1" customWidth="1"/>
    <col min="9803" max="9803" width="22.140625" style="1" bestFit="1" customWidth="1"/>
    <col min="9804" max="9804" width="14" style="1" bestFit="1" customWidth="1"/>
    <col min="9805" max="9806" width="5" style="1" bestFit="1" customWidth="1"/>
    <col min="9807" max="9807" width="22.140625" style="1" bestFit="1" customWidth="1"/>
    <col min="9808" max="9808" width="14" style="1" bestFit="1" customWidth="1"/>
    <col min="9809" max="9809" width="22.140625" style="1" bestFit="1" customWidth="1"/>
    <col min="9810" max="9810" width="14" style="1" bestFit="1" customWidth="1"/>
    <col min="9811" max="9811" width="22.140625" style="1" bestFit="1" customWidth="1"/>
    <col min="9812" max="9812" width="14" style="1" bestFit="1" customWidth="1"/>
    <col min="9813" max="9813" width="22.140625" style="1" bestFit="1" customWidth="1"/>
    <col min="9814" max="9814" width="14" style="1" bestFit="1" customWidth="1"/>
    <col min="9815" max="9815" width="21" style="1" bestFit="1" customWidth="1"/>
    <col min="9816" max="9816" width="14" style="1" bestFit="1" customWidth="1"/>
    <col min="9817" max="9817" width="22.140625" style="1" bestFit="1" customWidth="1"/>
    <col min="9818" max="9818" width="14" style="1" bestFit="1" customWidth="1"/>
    <col min="9819" max="9819" width="22.140625" style="1" bestFit="1" customWidth="1"/>
    <col min="9820" max="9820" width="14" style="1" bestFit="1" customWidth="1"/>
    <col min="9821" max="9821" width="22.140625" style="1" bestFit="1" customWidth="1"/>
    <col min="9822" max="9822" width="14" style="1" bestFit="1" customWidth="1"/>
    <col min="9823" max="9823" width="22.140625" style="1" bestFit="1" customWidth="1"/>
    <col min="9824" max="9824" width="14" style="1" bestFit="1" customWidth="1"/>
    <col min="9825" max="9825" width="21" style="1" bestFit="1" customWidth="1"/>
    <col min="9826" max="9826" width="14" style="1" bestFit="1" customWidth="1"/>
    <col min="9827" max="9827" width="22.140625" style="1" bestFit="1" customWidth="1"/>
    <col min="9828" max="9828" width="14" style="1" bestFit="1" customWidth="1"/>
    <col min="9829" max="9829" width="22.140625" style="1" bestFit="1" customWidth="1"/>
    <col min="9830" max="9830" width="14" style="1" bestFit="1" customWidth="1"/>
    <col min="9831" max="9831" width="22.140625" style="1" bestFit="1" customWidth="1"/>
    <col min="9832" max="9832" width="14" style="1" bestFit="1" customWidth="1"/>
    <col min="9833" max="9833" width="22.140625" style="1" bestFit="1" customWidth="1"/>
    <col min="9834" max="9834" width="14" style="1" bestFit="1" customWidth="1"/>
    <col min="9835" max="9835" width="21" style="1" bestFit="1" customWidth="1"/>
    <col min="9836" max="9836" width="14" style="1" bestFit="1" customWidth="1"/>
    <col min="9837" max="9837" width="22.140625" style="1" bestFit="1" customWidth="1"/>
    <col min="9838" max="9838" width="14" style="1" bestFit="1" customWidth="1"/>
    <col min="9839" max="9839" width="22.140625" style="1" bestFit="1" customWidth="1"/>
    <col min="9840" max="9840" width="14" style="1" bestFit="1" customWidth="1"/>
    <col min="9841" max="9841" width="22.140625" style="1" bestFit="1" customWidth="1"/>
    <col min="9842" max="9842" width="14" style="1" bestFit="1" customWidth="1"/>
    <col min="9843" max="9843" width="22.140625" style="1" bestFit="1" customWidth="1"/>
    <col min="9844" max="9844" width="14" style="1" bestFit="1" customWidth="1"/>
    <col min="9845" max="9845" width="22.140625" style="1" bestFit="1" customWidth="1"/>
    <col min="9846" max="9846" width="14" style="1" bestFit="1" customWidth="1"/>
    <col min="9847" max="9847" width="22.140625" style="1" bestFit="1" customWidth="1"/>
    <col min="9848" max="9848" width="14" style="1" bestFit="1" customWidth="1"/>
    <col min="9849" max="9849" width="22.140625" style="1" bestFit="1" customWidth="1"/>
    <col min="9850" max="9850" width="14" style="1" bestFit="1" customWidth="1"/>
    <col min="9851" max="9851" width="22.140625" style="1" bestFit="1" customWidth="1"/>
    <col min="9852" max="9852" width="14" style="1" bestFit="1" customWidth="1"/>
    <col min="9853" max="9853" width="21" style="1" bestFit="1" customWidth="1"/>
    <col min="9854" max="9854" width="14" style="1" bestFit="1" customWidth="1"/>
    <col min="9855" max="9855" width="22.140625" style="1" bestFit="1" customWidth="1"/>
    <col min="9856" max="9856" width="14" style="1" bestFit="1" customWidth="1"/>
    <col min="9857" max="9857" width="22.140625" style="1" bestFit="1" customWidth="1"/>
    <col min="9858" max="9858" width="14" style="1" bestFit="1" customWidth="1"/>
    <col min="9859" max="9859" width="22.140625" style="1" bestFit="1" customWidth="1"/>
    <col min="9860" max="9860" width="14" style="1" bestFit="1" customWidth="1"/>
    <col min="9861" max="9861" width="22.140625" style="1" bestFit="1" customWidth="1"/>
    <col min="9862" max="9862" width="14" style="1" bestFit="1" customWidth="1"/>
    <col min="9863" max="9863" width="21" style="1" bestFit="1" customWidth="1"/>
    <col min="9864" max="9864" width="13" style="1" bestFit="1" customWidth="1"/>
    <col min="9865" max="9865" width="22.140625" style="1" bestFit="1" customWidth="1"/>
    <col min="9866" max="9866" width="14" style="1" bestFit="1" customWidth="1"/>
    <col min="9867" max="9867" width="22.140625" style="1" bestFit="1" customWidth="1"/>
    <col min="9868" max="9868" width="14" style="1" bestFit="1" customWidth="1"/>
    <col min="9869" max="9869" width="22.140625" style="1" bestFit="1" customWidth="1"/>
    <col min="9870" max="9870" width="14" style="1" bestFit="1" customWidth="1"/>
    <col min="9871" max="9871" width="22.140625" style="1" bestFit="1" customWidth="1"/>
    <col min="9872" max="9872" width="14" style="1" bestFit="1" customWidth="1"/>
    <col min="9873" max="9873" width="22.140625" style="1" bestFit="1" customWidth="1"/>
    <col min="9874" max="9874" width="14" style="1" bestFit="1" customWidth="1"/>
    <col min="9875" max="9875" width="22.140625" style="1" bestFit="1" customWidth="1"/>
    <col min="9876" max="9876" width="14" style="1" bestFit="1" customWidth="1"/>
    <col min="9877" max="9877" width="22.140625" style="1" bestFit="1" customWidth="1"/>
    <col min="9878" max="9878" width="14" style="1" bestFit="1" customWidth="1"/>
    <col min="9879" max="9879" width="21" style="1" bestFit="1" customWidth="1"/>
    <col min="9880" max="9880" width="14" style="1" bestFit="1" customWidth="1"/>
    <col min="9881" max="9881" width="22.140625" style="1" bestFit="1" customWidth="1"/>
    <col min="9882" max="9882" width="14" style="1" bestFit="1" customWidth="1"/>
    <col min="9883" max="9883" width="22.140625" style="1" bestFit="1" customWidth="1"/>
    <col min="9884" max="9884" width="14" style="1" bestFit="1" customWidth="1"/>
    <col min="9885" max="9885" width="22.140625" style="1" bestFit="1" customWidth="1"/>
    <col min="9886" max="9886" width="13" style="1" bestFit="1" customWidth="1"/>
    <col min="9887" max="9887" width="22.140625" style="1" bestFit="1" customWidth="1"/>
    <col min="9888" max="9888" width="14" style="1" bestFit="1" customWidth="1"/>
    <col min="9889" max="9889" width="22.140625" style="1" bestFit="1" customWidth="1"/>
    <col min="9890" max="9890" width="14" style="1" bestFit="1" customWidth="1"/>
    <col min="9891" max="9891" width="22.140625" style="1" bestFit="1" customWidth="1"/>
    <col min="9892" max="9892" width="13" style="1" bestFit="1" customWidth="1"/>
    <col min="9893" max="9893" width="22.140625" style="1" bestFit="1" customWidth="1"/>
    <col min="9894" max="9894" width="14" style="1" bestFit="1" customWidth="1"/>
    <col min="9895" max="9895" width="22.140625" style="1" bestFit="1" customWidth="1"/>
    <col min="9896" max="9896" width="14" style="1" bestFit="1" customWidth="1"/>
    <col min="9897" max="9897" width="22.140625" style="1" bestFit="1" customWidth="1"/>
    <col min="9898" max="9898" width="13" style="1" bestFit="1" customWidth="1"/>
    <col min="9899" max="9899" width="22.140625" style="1" bestFit="1" customWidth="1"/>
    <col min="9900" max="9900" width="14" style="1" bestFit="1" customWidth="1"/>
    <col min="9901" max="9901" width="22.140625" style="1" bestFit="1" customWidth="1"/>
    <col min="9902" max="9902" width="14" style="1" bestFit="1" customWidth="1"/>
    <col min="9903" max="9903" width="22.140625" style="1" bestFit="1" customWidth="1"/>
    <col min="9904" max="9904" width="14" style="1" bestFit="1" customWidth="1"/>
    <col min="9905" max="9905" width="22.140625" style="1" bestFit="1" customWidth="1"/>
    <col min="9906" max="9906" width="13" style="1" bestFit="1" customWidth="1"/>
    <col min="9907" max="9907" width="21" style="1" bestFit="1" customWidth="1"/>
    <col min="9908" max="9908" width="14" style="1" bestFit="1" customWidth="1"/>
    <col min="9909" max="9909" width="22.140625" style="1" bestFit="1" customWidth="1"/>
    <col min="9910" max="9910" width="14" style="1" bestFit="1" customWidth="1"/>
    <col min="9911" max="9911" width="22.140625" style="1" bestFit="1" customWidth="1"/>
    <col min="9912" max="9912" width="14" style="1" bestFit="1" customWidth="1"/>
    <col min="9913" max="9913" width="22.140625" style="1" bestFit="1" customWidth="1"/>
    <col min="9914" max="9914" width="13" style="1" bestFit="1" customWidth="1"/>
    <col min="9915" max="9915" width="22.140625" style="1" bestFit="1" customWidth="1"/>
    <col min="9916" max="9916" width="14" style="1" bestFit="1" customWidth="1"/>
    <col min="9917" max="9917" width="22.140625" style="1" bestFit="1" customWidth="1"/>
    <col min="9918" max="9918" width="14" style="1" bestFit="1" customWidth="1"/>
    <col min="9919" max="9919" width="22.140625" style="1" bestFit="1" customWidth="1"/>
    <col min="9920" max="9920" width="14" style="1" bestFit="1" customWidth="1"/>
    <col min="9921" max="9921" width="22.140625" style="1" bestFit="1" customWidth="1"/>
    <col min="9922" max="9922" width="14" style="1" bestFit="1" customWidth="1"/>
    <col min="9923" max="9923" width="22.140625" style="1" bestFit="1" customWidth="1"/>
    <col min="9924" max="9924" width="14" style="1" bestFit="1" customWidth="1"/>
    <col min="9925" max="9925" width="22.140625" style="1" bestFit="1" customWidth="1"/>
    <col min="9926" max="9926" width="14" style="1" bestFit="1" customWidth="1"/>
    <col min="9927" max="9927" width="22.140625" style="1" bestFit="1" customWidth="1"/>
    <col min="9928" max="9928" width="13" style="1" bestFit="1" customWidth="1"/>
    <col min="9929" max="9929" width="22.140625" style="1" bestFit="1" customWidth="1"/>
    <col min="9930" max="9930" width="14" style="1" bestFit="1" customWidth="1"/>
    <col min="9931" max="9931" width="22.140625" style="1" bestFit="1" customWidth="1"/>
    <col min="9932" max="9932" width="14" style="1" bestFit="1" customWidth="1"/>
    <col min="9933" max="9933" width="22.140625" style="1" bestFit="1" customWidth="1"/>
    <col min="9934" max="9934" width="14" style="1" bestFit="1" customWidth="1"/>
    <col min="9935" max="9935" width="22.140625" style="1" bestFit="1" customWidth="1"/>
    <col min="9936" max="9936" width="14" style="1" bestFit="1" customWidth="1"/>
    <col min="9937" max="9937" width="22.140625" style="1" bestFit="1" customWidth="1"/>
    <col min="9938" max="9938" width="14" style="1" bestFit="1" customWidth="1"/>
    <col min="9939" max="9939" width="22.140625" style="1" bestFit="1" customWidth="1"/>
    <col min="9940" max="9940" width="14" style="1" bestFit="1" customWidth="1"/>
    <col min="9941" max="9941" width="22.140625" style="1" bestFit="1" customWidth="1"/>
    <col min="9942" max="9942" width="14" style="1" bestFit="1" customWidth="1"/>
    <col min="9943" max="9943" width="22.140625" style="1" bestFit="1" customWidth="1"/>
    <col min="9944" max="9944" width="14" style="1" bestFit="1" customWidth="1"/>
    <col min="9945" max="9945" width="22.140625" style="1" bestFit="1" customWidth="1"/>
    <col min="9946" max="9946" width="14" style="1" bestFit="1" customWidth="1"/>
    <col min="9947" max="9947" width="22.140625" style="1" bestFit="1" customWidth="1"/>
    <col min="9948" max="9948" width="14" style="1" bestFit="1" customWidth="1"/>
    <col min="9949" max="9949" width="22.140625" style="1" bestFit="1" customWidth="1"/>
    <col min="9950" max="9950" width="14" style="1" bestFit="1" customWidth="1"/>
    <col min="9951" max="9951" width="22.140625" style="1" bestFit="1" customWidth="1"/>
    <col min="9952" max="9952" width="14" style="1" bestFit="1" customWidth="1"/>
    <col min="9953" max="9953" width="22.140625" style="1" bestFit="1" customWidth="1"/>
    <col min="9954" max="9954" width="14" style="1" bestFit="1" customWidth="1"/>
    <col min="9955" max="9956" width="5" style="1" bestFit="1" customWidth="1"/>
    <col min="9957" max="9957" width="22.140625" style="1" bestFit="1" customWidth="1"/>
    <col min="9958" max="9958" width="14" style="1" bestFit="1" customWidth="1"/>
    <col min="9959" max="9959" width="22.140625" style="1" bestFit="1" customWidth="1"/>
    <col min="9960" max="9960" width="14" style="1" bestFit="1" customWidth="1"/>
    <col min="9961" max="9961" width="20" style="1" bestFit="1" customWidth="1"/>
    <col min="9962" max="9962" width="14" style="1" bestFit="1" customWidth="1"/>
    <col min="9963" max="9963" width="22.140625" style="1" bestFit="1" customWidth="1"/>
    <col min="9964" max="9964" width="14" style="1" bestFit="1" customWidth="1"/>
    <col min="9965" max="9965" width="22.140625" style="1" bestFit="1" customWidth="1"/>
    <col min="9966" max="9966" width="14" style="1" bestFit="1" customWidth="1"/>
    <col min="9967" max="9968" width="5" style="1" bestFit="1" customWidth="1"/>
    <col min="9969" max="9969" width="22.140625" style="1" bestFit="1" customWidth="1"/>
    <col min="9970" max="9970" width="14" style="1" bestFit="1" customWidth="1"/>
    <col min="9971" max="9971" width="22.140625" style="1" bestFit="1" customWidth="1"/>
    <col min="9972" max="9972" width="14" style="1" bestFit="1" customWidth="1"/>
    <col min="9973" max="9973" width="22.140625" style="1" bestFit="1" customWidth="1"/>
    <col min="9974" max="9974" width="14" style="1" bestFit="1" customWidth="1"/>
    <col min="9975" max="9976" width="5" style="1" bestFit="1" customWidth="1"/>
    <col min="9977" max="9977" width="22.140625" style="1" bestFit="1" customWidth="1"/>
    <col min="9978" max="9978" width="14" style="1" bestFit="1" customWidth="1"/>
    <col min="9979" max="9979" width="21" style="1" bestFit="1" customWidth="1"/>
    <col min="9980" max="9980" width="14" style="1" bestFit="1" customWidth="1"/>
    <col min="9981" max="9981" width="22.140625" style="1" bestFit="1" customWidth="1"/>
    <col min="9982" max="9982" width="14" style="1" bestFit="1" customWidth="1"/>
    <col min="9983" max="9983" width="22.140625" style="1" bestFit="1" customWidth="1"/>
    <col min="9984" max="9984" width="14" style="1" bestFit="1" customWidth="1"/>
    <col min="9985" max="9985" width="21" style="1" bestFit="1" customWidth="1"/>
    <col min="9986" max="9986" width="14" style="1" bestFit="1" customWidth="1"/>
    <col min="9987" max="9987" width="22.140625" style="1" bestFit="1" customWidth="1"/>
    <col min="9988" max="9988" width="14" style="1" bestFit="1" customWidth="1"/>
    <col min="9989" max="9989" width="22.140625" style="1" bestFit="1" customWidth="1"/>
    <col min="9990" max="9990" width="14" style="1" bestFit="1" customWidth="1"/>
    <col min="9991" max="9991" width="22.140625" style="1" bestFit="1" customWidth="1"/>
    <col min="9992" max="9992" width="14" style="1" bestFit="1" customWidth="1"/>
    <col min="9993" max="9993" width="22.140625" style="1" bestFit="1" customWidth="1"/>
    <col min="9994" max="9994" width="14" style="1" bestFit="1" customWidth="1"/>
    <col min="9995" max="9995" width="22.140625" style="1" bestFit="1" customWidth="1"/>
    <col min="9996" max="9996" width="14" style="1" bestFit="1" customWidth="1"/>
    <col min="9997" max="9997" width="22.140625" style="1" bestFit="1" customWidth="1"/>
    <col min="9998" max="9998" width="14" style="1" bestFit="1" customWidth="1"/>
    <col min="9999" max="9999" width="22.140625" style="1" bestFit="1" customWidth="1"/>
    <col min="10000" max="10000" width="13" style="1" bestFit="1" customWidth="1"/>
    <col min="10001" max="10001" width="22.140625" style="1" bestFit="1" customWidth="1"/>
    <col min="10002" max="10002" width="14" style="1" bestFit="1" customWidth="1"/>
    <col min="10003" max="10003" width="22.140625" style="1" bestFit="1" customWidth="1"/>
    <col min="10004" max="10004" width="14" style="1" bestFit="1" customWidth="1"/>
    <col min="10005" max="10005" width="22.140625" style="1" bestFit="1" customWidth="1"/>
    <col min="10006" max="10006" width="14" style="1" bestFit="1" customWidth="1"/>
    <col min="10007" max="10008" width="5" style="1" bestFit="1" customWidth="1"/>
    <col min="10009" max="10009" width="22.140625" style="1" bestFit="1" customWidth="1"/>
    <col min="10010" max="10010" width="14" style="1" bestFit="1" customWidth="1"/>
    <col min="10011" max="10011" width="22.140625" style="1" bestFit="1" customWidth="1"/>
    <col min="10012" max="10012" width="14" style="1" bestFit="1" customWidth="1"/>
    <col min="10013" max="10013" width="22.140625" style="1" bestFit="1" customWidth="1"/>
    <col min="10014" max="10014" width="14" style="1" bestFit="1" customWidth="1"/>
    <col min="10015" max="10015" width="22.140625" style="1" bestFit="1" customWidth="1"/>
    <col min="10016" max="10016" width="14" style="1" bestFit="1" customWidth="1"/>
    <col min="10017" max="10017" width="22.140625" style="1" bestFit="1" customWidth="1"/>
    <col min="10018" max="10018" width="13" style="1" bestFit="1" customWidth="1"/>
    <col min="10019" max="10019" width="22.140625" style="1" bestFit="1" customWidth="1"/>
    <col min="10020" max="10020" width="14" style="1" bestFit="1" customWidth="1"/>
    <col min="10021" max="10021" width="22.140625" style="1" bestFit="1" customWidth="1"/>
    <col min="10022" max="10022" width="14" style="1" bestFit="1" customWidth="1"/>
    <col min="10023" max="10023" width="22.140625" style="1" bestFit="1" customWidth="1"/>
    <col min="10024" max="10024" width="14" style="1" bestFit="1" customWidth="1"/>
    <col min="10025" max="10025" width="22.140625" style="1" bestFit="1" customWidth="1"/>
    <col min="10026" max="10026" width="14" style="1" bestFit="1" customWidth="1"/>
    <col min="10027" max="10027" width="22.140625" style="1" bestFit="1" customWidth="1"/>
    <col min="10028" max="10028" width="13" style="1" bestFit="1" customWidth="1"/>
    <col min="10029" max="10029" width="22.140625" style="1" bestFit="1" customWidth="1"/>
    <col min="10030" max="10030" width="14" style="1" bestFit="1" customWidth="1"/>
    <col min="10031" max="10031" width="22.140625" style="1" bestFit="1" customWidth="1"/>
    <col min="10032" max="10032" width="14" style="1" bestFit="1" customWidth="1"/>
    <col min="10033" max="10033" width="20" style="1" bestFit="1" customWidth="1"/>
    <col min="10034" max="10034" width="13" style="1" bestFit="1" customWidth="1"/>
    <col min="10035" max="10035" width="22.140625" style="1" bestFit="1" customWidth="1"/>
    <col min="10036" max="10036" width="14" style="1" bestFit="1" customWidth="1"/>
    <col min="10037" max="10037" width="22.140625" style="1" bestFit="1" customWidth="1"/>
    <col min="10038" max="10038" width="13" style="1" bestFit="1" customWidth="1"/>
    <col min="10039" max="10039" width="22.140625" style="1" bestFit="1" customWidth="1"/>
    <col min="10040" max="10040" width="14" style="1" bestFit="1" customWidth="1"/>
    <col min="10041" max="10041" width="22.140625" style="1" bestFit="1" customWidth="1"/>
    <col min="10042" max="10042" width="14" style="1" bestFit="1" customWidth="1"/>
    <col min="10043" max="10043" width="22.140625" style="1" bestFit="1" customWidth="1"/>
    <col min="10044" max="10044" width="14" style="1" bestFit="1" customWidth="1"/>
    <col min="10045" max="10045" width="22.140625" style="1" bestFit="1" customWidth="1"/>
    <col min="10046" max="10046" width="13" style="1" bestFit="1" customWidth="1"/>
    <col min="10047" max="10047" width="22.140625" style="1" bestFit="1" customWidth="1"/>
    <col min="10048" max="10048" width="14" style="1" bestFit="1" customWidth="1"/>
    <col min="10049" max="10049" width="22.140625" style="1" bestFit="1" customWidth="1"/>
    <col min="10050" max="10050" width="14" style="1" bestFit="1" customWidth="1"/>
    <col min="10051" max="10051" width="21" style="1" bestFit="1" customWidth="1"/>
    <col min="10052" max="10052" width="14" style="1" bestFit="1" customWidth="1"/>
    <col min="10053" max="10053" width="22.140625" style="1" bestFit="1" customWidth="1"/>
    <col min="10054" max="10054" width="14" style="1" bestFit="1" customWidth="1"/>
    <col min="10055" max="10055" width="22.140625" style="1" bestFit="1" customWidth="1"/>
    <col min="10056" max="10056" width="14" style="1" bestFit="1" customWidth="1"/>
    <col min="10057" max="10057" width="22.140625" style="1" bestFit="1" customWidth="1"/>
    <col min="10058" max="10058" width="13" style="1" bestFit="1" customWidth="1"/>
    <col min="10059" max="10059" width="22.140625" style="1" bestFit="1" customWidth="1"/>
    <col min="10060" max="10060" width="14" style="1" bestFit="1" customWidth="1"/>
    <col min="10061" max="10061" width="22.140625" style="1" bestFit="1" customWidth="1"/>
    <col min="10062" max="10062" width="14" style="1" bestFit="1" customWidth="1"/>
    <col min="10063" max="10063" width="20" style="1" bestFit="1" customWidth="1"/>
    <col min="10064" max="10064" width="14" style="1" bestFit="1" customWidth="1"/>
    <col min="10065" max="10065" width="22.140625" style="1" bestFit="1" customWidth="1"/>
    <col min="10066" max="10066" width="14" style="1" bestFit="1" customWidth="1"/>
    <col min="10067" max="10068" width="5" style="1" bestFit="1" customWidth="1"/>
    <col min="10069" max="10069" width="22.140625" style="1" bestFit="1" customWidth="1"/>
    <col min="10070" max="10072" width="5" style="1" bestFit="1" customWidth="1"/>
    <col min="10073" max="10073" width="8.140625" style="1" bestFit="1" customWidth="1"/>
    <col min="10074" max="10074" width="14" style="1" bestFit="1" customWidth="1"/>
    <col min="10075" max="10075" width="22.140625" style="1" bestFit="1" customWidth="1"/>
    <col min="10076" max="10076" width="13" style="1" bestFit="1" customWidth="1"/>
    <col min="10077" max="10077" width="22.140625" style="1" bestFit="1" customWidth="1"/>
    <col min="10078" max="10078" width="14" style="1" bestFit="1" customWidth="1"/>
    <col min="10079" max="10079" width="22.140625" style="1" bestFit="1" customWidth="1"/>
    <col min="10080" max="10080" width="14" style="1" bestFit="1" customWidth="1"/>
    <col min="10081" max="10081" width="22.140625" style="1" bestFit="1" customWidth="1"/>
    <col min="10082" max="10082" width="13" style="1" bestFit="1" customWidth="1"/>
    <col min="10083" max="10083" width="22.140625" style="1" bestFit="1" customWidth="1"/>
    <col min="10084" max="10084" width="14" style="1" bestFit="1" customWidth="1"/>
    <col min="10085" max="10085" width="22.140625" style="1" bestFit="1" customWidth="1"/>
    <col min="10086" max="10086" width="14" style="1" bestFit="1" customWidth="1"/>
    <col min="10087" max="10087" width="21" style="1" bestFit="1" customWidth="1"/>
    <col min="10088" max="10088" width="80.85546875" style="1" bestFit="1" customWidth="1"/>
    <col min="10089" max="10090" width="5" style="1" bestFit="1" customWidth="1"/>
    <col min="10091" max="10091" width="84.28515625" style="1" bestFit="1" customWidth="1"/>
    <col min="10092" max="10092" width="11.7109375" style="1" bestFit="1" customWidth="1"/>
    <col min="10093" max="16384" width="9.140625" style="1"/>
  </cols>
  <sheetData>
    <row r="3" spans="1:10" x14ac:dyDescent="0.2">
      <c r="D3" s="46" t="s">
        <v>710</v>
      </c>
      <c r="E3" s="46"/>
      <c r="F3" s="46"/>
      <c r="G3" s="40"/>
      <c r="H3" s="47" t="s">
        <v>711</v>
      </c>
      <c r="I3" s="47"/>
      <c r="J3" s="47"/>
    </row>
    <row r="4" spans="1:10" x14ac:dyDescent="0.2">
      <c r="B4" s="1" t="s">
        <v>24</v>
      </c>
      <c r="C4" s="1" t="s">
        <v>23</v>
      </c>
      <c r="D4" s="1">
        <v>2020</v>
      </c>
      <c r="E4" s="1">
        <v>2025</v>
      </c>
      <c r="F4" s="1">
        <v>2030</v>
      </c>
      <c r="H4" s="2">
        <v>2020</v>
      </c>
      <c r="I4" s="2">
        <v>2025</v>
      </c>
      <c r="J4" s="2">
        <v>2030</v>
      </c>
    </row>
    <row r="5" spans="1:10" x14ac:dyDescent="0.2">
      <c r="A5" s="1" t="str">
        <f>B5&amp;"_"&amp;C5</f>
        <v>NH3_1A1a</v>
      </c>
      <c r="B5" s="1" t="s">
        <v>32</v>
      </c>
      <c r="C5" s="1" t="s">
        <v>31</v>
      </c>
      <c r="D5" s="1">
        <v>0.2357327185666177</v>
      </c>
      <c r="E5" s="1">
        <v>0.25196488413014589</v>
      </c>
      <c r="F5" s="1">
        <v>0.25306294389774359</v>
      </c>
    </row>
    <row r="6" spans="1:10" x14ac:dyDescent="0.2">
      <c r="A6" s="1" t="str">
        <f t="shared" ref="A6:A69" si="0">B6&amp;"_"&amp;C6</f>
        <v>NH3_1A2f</v>
      </c>
      <c r="B6" s="1" t="s">
        <v>32</v>
      </c>
      <c r="C6" s="1" t="s">
        <v>37</v>
      </c>
      <c r="D6" s="1">
        <v>0.324481634329638</v>
      </c>
      <c r="E6" s="1">
        <v>0.350115006901493</v>
      </c>
      <c r="F6" s="1">
        <v>0.38649659336561099</v>
      </c>
    </row>
    <row r="7" spans="1:10" x14ac:dyDescent="0.2">
      <c r="A7" s="1" t="str">
        <f t="shared" si="0"/>
        <v>NH3_1A2gvii</v>
      </c>
      <c r="B7" s="1" t="s">
        <v>32</v>
      </c>
      <c r="C7" s="1" t="s">
        <v>41</v>
      </c>
      <c r="D7" s="1">
        <v>1.314702079605758E-2</v>
      </c>
      <c r="E7" s="1">
        <v>1.3021387371186161E-2</v>
      </c>
      <c r="F7" s="1">
        <v>1.3113148690719729E-2</v>
      </c>
    </row>
    <row r="8" spans="1:10" x14ac:dyDescent="0.2">
      <c r="A8" s="1" t="str">
        <f t="shared" si="0"/>
        <v>NH3_1A2gviii</v>
      </c>
      <c r="B8" s="1" t="s">
        <v>32</v>
      </c>
      <c r="C8" s="1" t="s">
        <v>47</v>
      </c>
      <c r="D8" s="1">
        <v>2.87928815241726</v>
      </c>
      <c r="E8" s="1">
        <v>3.0501766910897801</v>
      </c>
      <c r="F8" s="1">
        <v>3.0418151456389348</v>
      </c>
    </row>
    <row r="9" spans="1:10" x14ac:dyDescent="0.2">
      <c r="A9" s="1" t="str">
        <f t="shared" si="0"/>
        <v>NH3_1A3bi</v>
      </c>
      <c r="B9" s="1" t="s">
        <v>32</v>
      </c>
      <c r="C9" s="1" t="s">
        <v>51</v>
      </c>
      <c r="D9" s="1">
        <v>2.9353956506599395</v>
      </c>
      <c r="E9" s="1">
        <v>2.9118868351053795</v>
      </c>
      <c r="F9" s="1">
        <v>3.2619835250245508</v>
      </c>
    </row>
    <row r="10" spans="1:10" x14ac:dyDescent="0.2">
      <c r="A10" s="1" t="str">
        <f t="shared" si="0"/>
        <v>NH3_1A3bii</v>
      </c>
      <c r="B10" s="1" t="s">
        <v>32</v>
      </c>
      <c r="C10" s="1" t="s">
        <v>56</v>
      </c>
      <c r="D10" s="1">
        <v>0.18031838832182648</v>
      </c>
      <c r="E10" s="1">
        <v>0.19711203014452006</v>
      </c>
      <c r="F10" s="1">
        <v>0.21078185897749796</v>
      </c>
    </row>
    <row r="11" spans="1:10" x14ac:dyDescent="0.2">
      <c r="A11" s="1" t="str">
        <f t="shared" si="0"/>
        <v>NH3_1A3biii</v>
      </c>
      <c r="B11" s="1" t="s">
        <v>32</v>
      </c>
      <c r="C11" s="1" t="s">
        <v>61</v>
      </c>
      <c r="D11" s="1">
        <v>0.27495828492490398</v>
      </c>
      <c r="E11" s="1">
        <v>0.28452479723459545</v>
      </c>
      <c r="F11" s="1">
        <v>0.29496402860420601</v>
      </c>
    </row>
    <row r="12" spans="1:10" x14ac:dyDescent="0.2">
      <c r="A12" s="1" t="str">
        <f t="shared" si="0"/>
        <v>NH3_1A3biv</v>
      </c>
      <c r="B12" s="1" t="s">
        <v>32</v>
      </c>
      <c r="C12" s="1" t="s">
        <v>71</v>
      </c>
      <c r="D12" s="1">
        <v>9.7102946104650357E-3</v>
      </c>
      <c r="E12" s="1">
        <v>1.0034532565825699E-2</v>
      </c>
      <c r="F12" s="1">
        <v>1.0384697501807391E-2</v>
      </c>
    </row>
    <row r="13" spans="1:10" x14ac:dyDescent="0.2">
      <c r="A13" s="1" t="str">
        <f t="shared" si="0"/>
        <v>NH3_1A3c</v>
      </c>
      <c r="B13" s="1" t="s">
        <v>32</v>
      </c>
      <c r="C13" s="1" t="s">
        <v>78</v>
      </c>
      <c r="D13" s="1">
        <v>9.0914664560400298E-3</v>
      </c>
      <c r="E13" s="1">
        <v>8.3527994145458102E-3</v>
      </c>
      <c r="F13" s="1">
        <v>8.0609308852035207E-3</v>
      </c>
    </row>
    <row r="14" spans="1:10" x14ac:dyDescent="0.2">
      <c r="A14" s="1" t="str">
        <f t="shared" si="0"/>
        <v>NH3_1A3dii</v>
      </c>
      <c r="B14" s="1" t="s">
        <v>32</v>
      </c>
      <c r="C14" s="1" t="s">
        <v>84</v>
      </c>
      <c r="D14" s="1">
        <v>1.5187817451715222E-2</v>
      </c>
      <c r="E14" s="1">
        <v>1.4984817054240592E-2</v>
      </c>
      <c r="F14" s="1">
        <v>1.4875500651504E-2</v>
      </c>
    </row>
    <row r="15" spans="1:10" x14ac:dyDescent="0.2">
      <c r="A15" s="1" t="str">
        <f t="shared" si="0"/>
        <v>NH3_1A3eii</v>
      </c>
      <c r="B15" s="1" t="s">
        <v>32</v>
      </c>
      <c r="C15" s="1" t="s">
        <v>95</v>
      </c>
      <c r="D15" s="1">
        <v>1.38806064892991E-3</v>
      </c>
      <c r="E15" s="1">
        <v>1.5440588154438E-3</v>
      </c>
      <c r="F15" s="1">
        <v>1.70005698195768E-3</v>
      </c>
    </row>
    <row r="16" spans="1:10" x14ac:dyDescent="0.2">
      <c r="A16" s="1" t="str">
        <f t="shared" si="0"/>
        <v>NH3_1A4bi</v>
      </c>
      <c r="B16" s="1" t="s">
        <v>32</v>
      </c>
      <c r="C16" s="1" t="s">
        <v>97</v>
      </c>
      <c r="D16" s="1">
        <v>2.6805344484999694</v>
      </c>
      <c r="E16" s="1">
        <v>2.7951873991337788</v>
      </c>
      <c r="F16" s="1">
        <v>2.8250786414680826</v>
      </c>
    </row>
    <row r="17" spans="1:6" x14ac:dyDescent="0.2">
      <c r="A17" s="1" t="str">
        <f t="shared" si="0"/>
        <v>NH3_1A4bii</v>
      </c>
      <c r="B17" s="1" t="s">
        <v>32</v>
      </c>
      <c r="C17" s="1" t="s">
        <v>101</v>
      </c>
      <c r="D17" s="1">
        <v>5.4156219700660633E-4</v>
      </c>
      <c r="E17" s="1">
        <v>5.6464386429887995E-4</v>
      </c>
      <c r="F17" s="1">
        <v>5.8706625356579685E-4</v>
      </c>
    </row>
    <row r="18" spans="1:6" x14ac:dyDescent="0.2">
      <c r="A18" s="1" t="str">
        <f t="shared" si="0"/>
        <v>NH3_1A4cii</v>
      </c>
      <c r="B18" s="1" t="s">
        <v>32</v>
      </c>
      <c r="C18" s="1" t="s">
        <v>103</v>
      </c>
      <c r="D18" s="1">
        <v>1.0052692389196365E-2</v>
      </c>
      <c r="E18" s="1">
        <v>1.0052749139699264E-2</v>
      </c>
      <c r="F18" s="1">
        <v>1.0052749139699365E-2</v>
      </c>
    </row>
    <row r="19" spans="1:6" x14ac:dyDescent="0.2">
      <c r="A19" s="1" t="str">
        <f t="shared" si="0"/>
        <v>NH3_1A4ciii</v>
      </c>
      <c r="B19" s="1" t="s">
        <v>32</v>
      </c>
      <c r="C19" s="1" t="s">
        <v>105</v>
      </c>
      <c r="D19" s="1">
        <v>1.8596445338095774E-3</v>
      </c>
      <c r="E19" s="1">
        <v>1.7487194477118248E-3</v>
      </c>
      <c r="F19" s="1">
        <v>1.6442004074156517E-3</v>
      </c>
    </row>
    <row r="20" spans="1:6" x14ac:dyDescent="0.2">
      <c r="A20" s="1" t="str">
        <f t="shared" si="0"/>
        <v>NH3_1A5b</v>
      </c>
      <c r="B20" s="1" t="s">
        <v>32</v>
      </c>
      <c r="C20" s="1" t="s">
        <v>107</v>
      </c>
      <c r="D20" s="1">
        <v>1.36645778364116E-3</v>
      </c>
      <c r="E20" s="1">
        <v>1.36645778364116E-3</v>
      </c>
      <c r="F20" s="1">
        <v>1.36645778364116E-3</v>
      </c>
    </row>
    <row r="21" spans="1:6" x14ac:dyDescent="0.2">
      <c r="A21" s="1" t="str">
        <f t="shared" si="0"/>
        <v>NH3_1B1b</v>
      </c>
      <c r="B21" s="1" t="s">
        <v>32</v>
      </c>
      <c r="C21" s="1" t="s">
        <v>109</v>
      </c>
      <c r="D21" s="1">
        <v>0.1861528430091933</v>
      </c>
      <c r="E21" s="1">
        <v>0.18432511049387451</v>
      </c>
      <c r="F21" s="1">
        <v>0.18389419784660746</v>
      </c>
    </row>
    <row r="22" spans="1:6" x14ac:dyDescent="0.2">
      <c r="A22" s="1" t="str">
        <f t="shared" si="0"/>
        <v>NH3_1B2aiv</v>
      </c>
      <c r="B22" s="1" t="s">
        <v>32</v>
      </c>
      <c r="C22" s="1" t="s">
        <v>113</v>
      </c>
      <c r="D22" s="1">
        <v>1.44924171708676E-2</v>
      </c>
      <c r="E22" s="1">
        <v>1.44924171708676E-2</v>
      </c>
      <c r="F22" s="1">
        <v>1.44924171708676E-2</v>
      </c>
    </row>
    <row r="23" spans="1:6" x14ac:dyDescent="0.2">
      <c r="A23" s="1" t="str">
        <f t="shared" si="0"/>
        <v>NH3_2A3</v>
      </c>
      <c r="B23" s="1" t="s">
        <v>32</v>
      </c>
      <c r="C23" s="1" t="s">
        <v>117</v>
      </c>
      <c r="D23" s="1">
        <v>0.36835451750460002</v>
      </c>
      <c r="E23" s="1">
        <v>0.39745375637285801</v>
      </c>
      <c r="F23" s="1">
        <v>0.43875446590524397</v>
      </c>
    </row>
    <row r="24" spans="1:6" x14ac:dyDescent="0.2">
      <c r="A24" s="1" t="str">
        <f t="shared" si="0"/>
        <v>NH3_2B10a</v>
      </c>
      <c r="B24" s="1" t="s">
        <v>32</v>
      </c>
      <c r="C24" s="1" t="s">
        <v>121</v>
      </c>
      <c r="D24" s="1">
        <v>1.025310100341337</v>
      </c>
      <c r="E24" s="1">
        <v>0.94982339723722298</v>
      </c>
      <c r="F24" s="1">
        <v>0.90824702864391904</v>
      </c>
    </row>
    <row r="25" spans="1:6" x14ac:dyDescent="0.2">
      <c r="A25" s="1" t="str">
        <f t="shared" si="0"/>
        <v>NH3_2B7</v>
      </c>
      <c r="B25" s="1" t="s">
        <v>32</v>
      </c>
      <c r="C25" s="1" t="s">
        <v>125</v>
      </c>
      <c r="D25" s="1">
        <v>0.497</v>
      </c>
      <c r="E25" s="1">
        <v>0.497</v>
      </c>
      <c r="F25" s="1">
        <v>0.497</v>
      </c>
    </row>
    <row r="26" spans="1:6" x14ac:dyDescent="0.2">
      <c r="A26" s="1" t="str">
        <f t="shared" si="0"/>
        <v>NH3_2C7c</v>
      </c>
      <c r="B26" s="1" t="s">
        <v>32</v>
      </c>
      <c r="C26" s="1" t="s">
        <v>128</v>
      </c>
      <c r="D26" s="1">
        <v>5.1389670875863697E-4</v>
      </c>
      <c r="E26" s="1">
        <v>4.6514650602620802E-4</v>
      </c>
      <c r="F26" s="1">
        <v>4.28641968983417E-4</v>
      </c>
    </row>
    <row r="27" spans="1:6" x14ac:dyDescent="0.2">
      <c r="A27" s="1" t="str">
        <f t="shared" si="0"/>
        <v>NH3_2D3a</v>
      </c>
      <c r="B27" s="1" t="s">
        <v>32</v>
      </c>
      <c r="C27" s="1" t="s">
        <v>131</v>
      </c>
      <c r="D27" s="1">
        <v>1.2661984327308999</v>
      </c>
      <c r="E27" s="1">
        <v>1.32016447968143</v>
      </c>
      <c r="F27" s="1">
        <v>1.3725891029376001</v>
      </c>
    </row>
    <row r="28" spans="1:6" x14ac:dyDescent="0.2">
      <c r="A28" s="1" t="str">
        <f t="shared" si="0"/>
        <v>NH3_2G</v>
      </c>
      <c r="B28" s="1" t="s">
        <v>32</v>
      </c>
      <c r="C28" s="1" t="s">
        <v>135</v>
      </c>
      <c r="D28" s="1">
        <v>0.107393227580168</v>
      </c>
      <c r="E28" s="1">
        <v>9.3481188051998995E-2</v>
      </c>
      <c r="F28" s="1">
        <v>8.1371355685253596E-2</v>
      </c>
    </row>
    <row r="29" spans="1:6" x14ac:dyDescent="0.2">
      <c r="A29" s="1" t="str">
        <f t="shared" si="0"/>
        <v>NH3_2H1</v>
      </c>
      <c r="B29" s="1" t="s">
        <v>32</v>
      </c>
      <c r="C29" s="1" t="s">
        <v>138</v>
      </c>
      <c r="D29" s="1">
        <v>4.4352929735327704E-3</v>
      </c>
      <c r="E29" s="1">
        <v>4.0126995772397896E-3</v>
      </c>
      <c r="F29" s="1">
        <v>3.66016203158963E-3</v>
      </c>
    </row>
    <row r="30" spans="1:6" x14ac:dyDescent="0.2">
      <c r="A30" s="1" t="str">
        <f t="shared" si="0"/>
        <v>NH3_2H2</v>
      </c>
      <c r="B30" s="1" t="s">
        <v>32</v>
      </c>
      <c r="C30" s="1" t="s">
        <v>140</v>
      </c>
      <c r="D30" s="1">
        <v>0.62867461156147897</v>
      </c>
      <c r="E30" s="1">
        <v>0.63724117173965</v>
      </c>
      <c r="F30" s="1">
        <v>0.646311513343656</v>
      </c>
    </row>
    <row r="31" spans="1:6" x14ac:dyDescent="0.2">
      <c r="A31" s="1" t="str">
        <f t="shared" si="0"/>
        <v>NH3_3B1a</v>
      </c>
      <c r="B31" s="1" t="s">
        <v>32</v>
      </c>
      <c r="C31" s="1" t="s">
        <v>142</v>
      </c>
      <c r="D31" s="1">
        <v>35.603546411911481</v>
      </c>
      <c r="E31" s="1">
        <v>35.202294294034289</v>
      </c>
      <c r="F31" s="1">
        <v>35.214051310911707</v>
      </c>
    </row>
    <row r="32" spans="1:6" x14ac:dyDescent="0.2">
      <c r="A32" s="1" t="str">
        <f t="shared" si="0"/>
        <v>NH3_3B1b</v>
      </c>
      <c r="B32" s="1" t="s">
        <v>32</v>
      </c>
      <c r="C32" s="1" t="s">
        <v>147</v>
      </c>
      <c r="D32" s="1">
        <v>38.028909605758116</v>
      </c>
      <c r="E32" s="1">
        <v>37.464408375498209</v>
      </c>
      <c r="F32" s="1">
        <v>37.584139350003134</v>
      </c>
    </row>
    <row r="33" spans="1:6" x14ac:dyDescent="0.2">
      <c r="A33" s="1" t="str">
        <f t="shared" si="0"/>
        <v>NH3_3B2</v>
      </c>
      <c r="B33" s="1" t="s">
        <v>32</v>
      </c>
      <c r="C33" s="1" t="s">
        <v>149</v>
      </c>
      <c r="D33" s="1">
        <v>1.787156505315366</v>
      </c>
      <c r="E33" s="1">
        <v>1.7830288136370571</v>
      </c>
      <c r="F33" s="1">
        <v>1.7789383015426865</v>
      </c>
    </row>
    <row r="34" spans="1:6" x14ac:dyDescent="0.2">
      <c r="A34" s="1" t="str">
        <f t="shared" si="0"/>
        <v>NH3_3B3</v>
      </c>
      <c r="B34" s="1" t="s">
        <v>32</v>
      </c>
      <c r="C34" s="1" t="s">
        <v>152</v>
      </c>
      <c r="D34" s="1">
        <v>13.110792459431448</v>
      </c>
      <c r="E34" s="1">
        <v>12.710292767587806</v>
      </c>
      <c r="F34" s="1">
        <v>12.736788740520932</v>
      </c>
    </row>
    <row r="35" spans="1:6" x14ac:dyDescent="0.2">
      <c r="A35" s="1" t="str">
        <f t="shared" si="0"/>
        <v>NH3_3B4d</v>
      </c>
      <c r="B35" s="1" t="s">
        <v>32</v>
      </c>
      <c r="C35" s="1" t="s">
        <v>154</v>
      </c>
      <c r="D35" s="1">
        <v>3.0787175698559634E-2</v>
      </c>
      <c r="E35" s="1">
        <v>3.0787175698559634E-2</v>
      </c>
      <c r="F35" s="1">
        <v>3.0787175698559634E-2</v>
      </c>
    </row>
    <row r="36" spans="1:6" x14ac:dyDescent="0.2">
      <c r="A36" s="1" t="str">
        <f t="shared" si="0"/>
        <v>NH3_3B4e</v>
      </c>
      <c r="B36" s="1" t="s">
        <v>32</v>
      </c>
      <c r="C36" s="1" t="s">
        <v>156</v>
      </c>
      <c r="D36" s="1">
        <v>0.58279606111702953</v>
      </c>
      <c r="E36" s="1">
        <v>0.58279606111702953</v>
      </c>
      <c r="F36" s="1">
        <v>0.58279606111702953</v>
      </c>
    </row>
    <row r="37" spans="1:6" x14ac:dyDescent="0.2">
      <c r="A37" s="1" t="str">
        <f t="shared" si="0"/>
        <v>NH3_3B4gi</v>
      </c>
      <c r="B37" s="1" t="s">
        <v>32</v>
      </c>
      <c r="C37" s="1" t="s">
        <v>158</v>
      </c>
      <c r="D37" s="1">
        <v>4.8188923844327265</v>
      </c>
      <c r="E37" s="1">
        <v>4.8019313020760244</v>
      </c>
      <c r="F37" s="1">
        <v>4.8291277767648886</v>
      </c>
    </row>
    <row r="38" spans="1:6" x14ac:dyDescent="0.2">
      <c r="A38" s="1" t="str">
        <f t="shared" si="0"/>
        <v>NH3_3B4gii</v>
      </c>
      <c r="B38" s="1" t="s">
        <v>32</v>
      </c>
      <c r="C38" s="1" t="s">
        <v>160</v>
      </c>
      <c r="D38" s="1">
        <v>3.9717372628633258</v>
      </c>
      <c r="E38" s="1">
        <v>3.956009736866672</v>
      </c>
      <c r="F38" s="1">
        <v>3.9774614864394602</v>
      </c>
    </row>
    <row r="39" spans="1:6" x14ac:dyDescent="0.2">
      <c r="A39" s="1" t="str">
        <f t="shared" si="0"/>
        <v>NH3_3B4giii</v>
      </c>
      <c r="B39" s="1" t="s">
        <v>32</v>
      </c>
      <c r="C39" s="1" t="s">
        <v>162</v>
      </c>
      <c r="D39" s="1">
        <v>2.1576493720500394</v>
      </c>
      <c r="E39" s="1">
        <v>2.1473824377268618</v>
      </c>
      <c r="F39" s="1">
        <v>2.1592232869176113</v>
      </c>
    </row>
    <row r="40" spans="1:6" x14ac:dyDescent="0.2">
      <c r="A40" s="1" t="str">
        <f t="shared" si="0"/>
        <v>NH3_3B4giv</v>
      </c>
      <c r="B40" s="1" t="s">
        <v>32</v>
      </c>
      <c r="C40" s="1" t="s">
        <v>164</v>
      </c>
      <c r="D40" s="1">
        <v>3.8238785393879287</v>
      </c>
      <c r="E40" s="1">
        <v>3.8089749831306445</v>
      </c>
      <c r="F40" s="1">
        <v>3.8299602915771849</v>
      </c>
    </row>
    <row r="41" spans="1:6" x14ac:dyDescent="0.2">
      <c r="A41" s="1" t="str">
        <f t="shared" si="0"/>
        <v>NH3_3B4h</v>
      </c>
      <c r="B41" s="1" t="s">
        <v>32</v>
      </c>
      <c r="C41" s="1" t="s">
        <v>166</v>
      </c>
      <c r="D41" s="1">
        <v>1.7682654830289961E-2</v>
      </c>
      <c r="E41" s="1">
        <v>1.7682654830289961E-2</v>
      </c>
      <c r="F41" s="1">
        <v>1.7682654830289961E-2</v>
      </c>
    </row>
    <row r="42" spans="1:6" x14ac:dyDescent="0.2">
      <c r="A42" s="1" t="str">
        <f t="shared" si="0"/>
        <v>NH3_3Da1</v>
      </c>
      <c r="B42" s="1" t="s">
        <v>32</v>
      </c>
      <c r="C42" s="1" t="s">
        <v>168</v>
      </c>
      <c r="D42" s="1">
        <v>55.310173703917435</v>
      </c>
      <c r="E42" s="1">
        <v>53.587996337725194</v>
      </c>
      <c r="F42" s="1">
        <v>53.436321201618043</v>
      </c>
    </row>
    <row r="43" spans="1:6" x14ac:dyDescent="0.2">
      <c r="A43" s="1" t="str">
        <f t="shared" si="0"/>
        <v>NH3_3Da2a</v>
      </c>
      <c r="B43" s="1" t="s">
        <v>32</v>
      </c>
      <c r="C43" s="1" t="s">
        <v>171</v>
      </c>
      <c r="D43" s="1">
        <v>58.080797413901301</v>
      </c>
      <c r="E43" s="1">
        <v>57.435582224734695</v>
      </c>
      <c r="F43" s="1">
        <v>57.607962052867499</v>
      </c>
    </row>
    <row r="44" spans="1:6" x14ac:dyDescent="0.2">
      <c r="A44" s="1" t="str">
        <f t="shared" si="0"/>
        <v>NH3_3Da2b</v>
      </c>
      <c r="B44" s="1" t="s">
        <v>32</v>
      </c>
      <c r="C44" s="1" t="s">
        <v>183</v>
      </c>
      <c r="D44" s="1">
        <v>4.191535391654619</v>
      </c>
      <c r="E44" s="1">
        <v>4.191535391654619</v>
      </c>
      <c r="F44" s="1">
        <v>4.191535391654619</v>
      </c>
    </row>
    <row r="45" spans="1:6" x14ac:dyDescent="0.2">
      <c r="A45" s="1" t="str">
        <f t="shared" si="0"/>
        <v>NH3_3Da2c</v>
      </c>
      <c r="B45" s="1" t="s">
        <v>32</v>
      </c>
      <c r="C45" s="1" t="s">
        <v>186</v>
      </c>
      <c r="D45" s="1">
        <v>19.780080515748637</v>
      </c>
      <c r="E45" s="1">
        <v>19.780080515748637</v>
      </c>
      <c r="F45" s="1">
        <v>19.780080515748637</v>
      </c>
    </row>
    <row r="46" spans="1:6" x14ac:dyDescent="0.2">
      <c r="A46" s="1" t="str">
        <f t="shared" si="0"/>
        <v>NH3_3Da3</v>
      </c>
      <c r="B46" s="1" t="s">
        <v>32</v>
      </c>
      <c r="C46" s="1" t="s">
        <v>188</v>
      </c>
      <c r="D46" s="1">
        <v>18.179768563903185</v>
      </c>
      <c r="E46" s="1">
        <v>17.988113394569417</v>
      </c>
      <c r="F46" s="1">
        <v>18.000586290840914</v>
      </c>
    </row>
    <row r="47" spans="1:6" x14ac:dyDescent="0.2">
      <c r="A47" s="1" t="str">
        <f t="shared" si="0"/>
        <v>NH3_5A</v>
      </c>
      <c r="B47" s="1" t="s">
        <v>32</v>
      </c>
      <c r="C47" s="1" t="s">
        <v>200</v>
      </c>
      <c r="D47" s="1">
        <v>0.82080848752837299</v>
      </c>
      <c r="E47" s="1">
        <v>0.72192893895148502</v>
      </c>
      <c r="F47" s="1">
        <v>0.69194723020493398</v>
      </c>
    </row>
    <row r="48" spans="1:6" x14ac:dyDescent="0.2">
      <c r="A48" s="1" t="str">
        <f t="shared" si="0"/>
        <v>NH3_5B1</v>
      </c>
      <c r="B48" s="1" t="s">
        <v>32</v>
      </c>
      <c r="C48" s="1" t="s">
        <v>202</v>
      </c>
      <c r="D48" s="1">
        <v>7.9456630093641527</v>
      </c>
      <c r="E48" s="1">
        <v>7.9456630093641527</v>
      </c>
      <c r="F48" s="1">
        <v>7.9456630093641527</v>
      </c>
    </row>
    <row r="49" spans="1:10" x14ac:dyDescent="0.2">
      <c r="A49" s="1" t="str">
        <f t="shared" si="0"/>
        <v>NH3_5B2</v>
      </c>
      <c r="B49" s="1" t="s">
        <v>32</v>
      </c>
      <c r="C49" s="1" t="s">
        <v>205</v>
      </c>
      <c r="D49" s="1">
        <v>1.43094657535688</v>
      </c>
      <c r="E49" s="1">
        <v>1.43094657535688</v>
      </c>
      <c r="F49" s="1">
        <v>1.43094657535688</v>
      </c>
    </row>
    <row r="50" spans="1:10" x14ac:dyDescent="0.2">
      <c r="A50" s="1" t="str">
        <f t="shared" si="0"/>
        <v>NH3_5C1bii</v>
      </c>
      <c r="B50" s="1" t="s">
        <v>32</v>
      </c>
      <c r="C50" s="1" t="s">
        <v>207</v>
      </c>
      <c r="D50" s="1">
        <v>3.2488358202158998E-3</v>
      </c>
      <c r="E50" s="1">
        <v>3.0096458376798799E-3</v>
      </c>
      <c r="F50" s="1">
        <v>2.8779054056725902E-3</v>
      </c>
    </row>
    <row r="51" spans="1:10" x14ac:dyDescent="0.2">
      <c r="A51" s="1" t="str">
        <f t="shared" si="0"/>
        <v>NH3_5C1biv</v>
      </c>
      <c r="B51" s="1" t="s">
        <v>32</v>
      </c>
      <c r="C51" s="1" t="s">
        <v>210</v>
      </c>
      <c r="D51" s="1">
        <v>1.3452530000000001E-2</v>
      </c>
      <c r="E51" s="1">
        <v>1.3452530000000001E-2</v>
      </c>
      <c r="F51" s="1">
        <v>1.3452530000000001E-2</v>
      </c>
    </row>
    <row r="52" spans="1:10" x14ac:dyDescent="0.2">
      <c r="A52" s="1" t="str">
        <f t="shared" si="0"/>
        <v>NH3_5D1</v>
      </c>
      <c r="B52" s="1" t="s">
        <v>32</v>
      </c>
      <c r="C52" s="1" t="s">
        <v>213</v>
      </c>
      <c r="D52" s="1">
        <v>1.5196928003761101</v>
      </c>
      <c r="E52" s="1">
        <v>1.57648627554029</v>
      </c>
      <c r="F52" s="1">
        <v>1.6285165499490399</v>
      </c>
    </row>
    <row r="53" spans="1:10" x14ac:dyDescent="0.2">
      <c r="A53" s="1" t="str">
        <f t="shared" si="0"/>
        <v>NH3_6A</v>
      </c>
      <c r="B53" s="1" t="s">
        <v>32</v>
      </c>
      <c r="C53" s="1" t="s">
        <v>215</v>
      </c>
      <c r="D53" s="1">
        <v>13.284032194224862</v>
      </c>
      <c r="E53" s="1">
        <v>13.596760839738156</v>
      </c>
      <c r="F53" s="1">
        <v>13.883947631658252</v>
      </c>
    </row>
    <row r="54" spans="1:10" x14ac:dyDescent="0.2">
      <c r="A54" s="1" t="str">
        <f t="shared" si="0"/>
        <v>NH3 Total_</v>
      </c>
      <c r="B54" s="39" t="s">
        <v>712</v>
      </c>
      <c r="C54" s="39"/>
      <c r="D54" s="39">
        <v>298.16560808875988</v>
      </c>
      <c r="E54" s="39">
        <v>294.77824145745205</v>
      </c>
      <c r="F54" s="39">
        <v>295.83750975179794</v>
      </c>
      <c r="H54" s="1">
        <v>0</v>
      </c>
      <c r="I54" s="1">
        <v>0</v>
      </c>
      <c r="J54" s="1">
        <v>0</v>
      </c>
    </row>
    <row r="55" spans="1:10" x14ac:dyDescent="0.2">
      <c r="A55" s="1" t="str">
        <f t="shared" si="0"/>
        <v>NOx_1A1a</v>
      </c>
      <c r="B55" s="1" t="s">
        <v>235</v>
      </c>
      <c r="C55" s="1" t="s">
        <v>31</v>
      </c>
      <c r="D55" s="1">
        <v>80.946353231041229</v>
      </c>
      <c r="E55" s="1">
        <v>72.613355420640389</v>
      </c>
      <c r="F55" s="1">
        <v>59.680678474211192</v>
      </c>
    </row>
    <row r="56" spans="1:10" x14ac:dyDescent="0.2">
      <c r="A56" s="1" t="str">
        <f t="shared" si="0"/>
        <v>NOx_1A1b</v>
      </c>
      <c r="B56" s="1" t="s">
        <v>235</v>
      </c>
      <c r="C56" s="1" t="s">
        <v>254</v>
      </c>
      <c r="D56" s="1">
        <v>16.259593776620576</v>
      </c>
      <c r="E56" s="1">
        <v>16.259593776620576</v>
      </c>
      <c r="F56" s="1">
        <v>16.259593776620576</v>
      </c>
    </row>
    <row r="57" spans="1:10" x14ac:dyDescent="0.2">
      <c r="A57" s="1" t="str">
        <f t="shared" si="0"/>
        <v>NOx_1A1c</v>
      </c>
      <c r="B57" s="1" t="s">
        <v>235</v>
      </c>
      <c r="C57" s="1" t="s">
        <v>259</v>
      </c>
      <c r="D57" s="1">
        <v>51.645487576758704</v>
      </c>
      <c r="E57" s="1">
        <v>48.227094329712109</v>
      </c>
      <c r="F57" s="1">
        <v>45.664989692457048</v>
      </c>
    </row>
    <row r="58" spans="1:10" x14ac:dyDescent="0.2">
      <c r="A58" s="1" t="str">
        <f t="shared" si="0"/>
        <v>NOx_1A2a</v>
      </c>
      <c r="B58" s="1" t="s">
        <v>235</v>
      </c>
      <c r="C58" s="1" t="s">
        <v>271</v>
      </c>
      <c r="D58" s="1">
        <v>9.9373554886335107</v>
      </c>
      <c r="E58" s="1">
        <v>9.7403628679354473</v>
      </c>
      <c r="F58" s="1">
        <v>9.6754313926820501</v>
      </c>
    </row>
    <row r="59" spans="1:10" x14ac:dyDescent="0.2">
      <c r="A59" s="1" t="str">
        <f t="shared" si="0"/>
        <v>NOx_1A2b</v>
      </c>
      <c r="B59" s="1" t="s">
        <v>235</v>
      </c>
      <c r="C59" s="1" t="s">
        <v>275</v>
      </c>
      <c r="D59" s="1">
        <v>0.67011629714598286</v>
      </c>
      <c r="E59" s="1">
        <v>0.58820356489176362</v>
      </c>
      <c r="F59" s="1">
        <v>0.49178983988379665</v>
      </c>
    </row>
    <row r="60" spans="1:10" x14ac:dyDescent="0.2">
      <c r="A60" s="1" t="str">
        <f t="shared" si="0"/>
        <v>NOx_1A2c</v>
      </c>
      <c r="B60" s="1" t="s">
        <v>235</v>
      </c>
      <c r="C60" s="1" t="s">
        <v>278</v>
      </c>
      <c r="D60" s="1">
        <v>10.251899082919103</v>
      </c>
      <c r="E60" s="1">
        <v>9.2416045761731755</v>
      </c>
      <c r="F60" s="1">
        <v>8.640337307661909</v>
      </c>
    </row>
    <row r="61" spans="1:10" x14ac:dyDescent="0.2">
      <c r="A61" s="1" t="str">
        <f t="shared" si="0"/>
        <v>NOx_1A2d</v>
      </c>
      <c r="B61" s="1" t="s">
        <v>235</v>
      </c>
      <c r="C61" s="1" t="s">
        <v>282</v>
      </c>
      <c r="D61" s="1">
        <v>2.9628069386146603</v>
      </c>
      <c r="E61" s="1">
        <v>2.6035241905385993</v>
      </c>
      <c r="F61" s="1">
        <v>2.3042651122355151</v>
      </c>
    </row>
    <row r="62" spans="1:10" x14ac:dyDescent="0.2">
      <c r="A62" s="1" t="str">
        <f t="shared" si="0"/>
        <v>NOx_1A2e</v>
      </c>
      <c r="B62" s="1" t="s">
        <v>235</v>
      </c>
      <c r="C62" s="1" t="s">
        <v>284</v>
      </c>
      <c r="D62" s="1">
        <v>6.4091844297007574</v>
      </c>
      <c r="E62" s="1">
        <v>6.0311767517922883</v>
      </c>
      <c r="F62" s="1">
        <v>5.6381418831653747</v>
      </c>
    </row>
    <row r="63" spans="1:10" x14ac:dyDescent="0.2">
      <c r="A63" s="1" t="str">
        <f t="shared" si="0"/>
        <v>NOx_1A2f</v>
      </c>
      <c r="B63" s="1" t="s">
        <v>235</v>
      </c>
      <c r="C63" s="1" t="s">
        <v>37</v>
      </c>
      <c r="D63" s="1">
        <v>13.490449393022633</v>
      </c>
      <c r="E63" s="1">
        <v>14.298949556371248</v>
      </c>
      <c r="F63" s="1">
        <v>15.446458278318321</v>
      </c>
    </row>
    <row r="64" spans="1:10" x14ac:dyDescent="0.2">
      <c r="A64" s="1" t="str">
        <f t="shared" si="0"/>
        <v>NOx_1A2gvii</v>
      </c>
      <c r="B64" s="1" t="s">
        <v>235</v>
      </c>
      <c r="C64" s="1" t="s">
        <v>41</v>
      </c>
      <c r="D64" s="1">
        <v>25.760232497595361</v>
      </c>
      <c r="E64" s="1">
        <v>24.862198576582998</v>
      </c>
      <c r="F64" s="1">
        <v>24.758100244220888</v>
      </c>
    </row>
    <row r="65" spans="1:6" x14ac:dyDescent="0.2">
      <c r="A65" s="1" t="str">
        <f t="shared" si="0"/>
        <v>NOx_1A2gviii</v>
      </c>
      <c r="B65" s="1" t="s">
        <v>235</v>
      </c>
      <c r="C65" s="1" t="s">
        <v>47</v>
      </c>
      <c r="D65" s="1">
        <v>62.810015717009051</v>
      </c>
      <c r="E65" s="1">
        <v>62.825590017134154</v>
      </c>
      <c r="F65" s="1">
        <v>60.996809235089707</v>
      </c>
    </row>
    <row r="66" spans="1:6" x14ac:dyDescent="0.2">
      <c r="A66" s="1" t="str">
        <f t="shared" si="0"/>
        <v>NOx_1A3ai(i)</v>
      </c>
      <c r="B66" s="1" t="s">
        <v>235</v>
      </c>
      <c r="C66" s="1" t="s">
        <v>289</v>
      </c>
      <c r="D66" s="1">
        <v>10.306409774277702</v>
      </c>
      <c r="E66" s="1">
        <v>9.7493917902311189</v>
      </c>
      <c r="F66" s="1">
        <v>9.1760987609795208</v>
      </c>
    </row>
    <row r="67" spans="1:6" x14ac:dyDescent="0.2">
      <c r="A67" s="1" t="str">
        <f t="shared" si="0"/>
        <v>NOx_1A3aii(i)</v>
      </c>
      <c r="B67" s="1" t="s">
        <v>235</v>
      </c>
      <c r="C67" s="1" t="s">
        <v>297</v>
      </c>
      <c r="D67" s="1">
        <v>1.3650939692695272</v>
      </c>
      <c r="E67" s="1">
        <v>1.2913163971129791</v>
      </c>
      <c r="F67" s="1">
        <v>1.2153831794362655</v>
      </c>
    </row>
    <row r="68" spans="1:6" x14ac:dyDescent="0.2">
      <c r="A68" s="1" t="str">
        <f t="shared" si="0"/>
        <v>NOx_1A3bi</v>
      </c>
      <c r="B68" s="1" t="s">
        <v>235</v>
      </c>
      <c r="C68" s="1" t="s">
        <v>51</v>
      </c>
      <c r="D68" s="1">
        <v>127.81481001410006</v>
      </c>
      <c r="E68" s="1">
        <v>94.028567187280686</v>
      </c>
      <c r="F68" s="1">
        <v>66.710315693629738</v>
      </c>
    </row>
    <row r="69" spans="1:6" x14ac:dyDescent="0.2">
      <c r="A69" s="1" t="str">
        <f t="shared" si="0"/>
        <v>NOx_1A3bii</v>
      </c>
      <c r="B69" s="1" t="s">
        <v>235</v>
      </c>
      <c r="C69" s="1" t="s">
        <v>56</v>
      </c>
      <c r="D69" s="1">
        <v>84.588226916251188</v>
      </c>
      <c r="E69" s="1">
        <v>57.030693844940615</v>
      </c>
      <c r="F69" s="1">
        <v>42.046677461261716</v>
      </c>
    </row>
    <row r="70" spans="1:6" x14ac:dyDescent="0.2">
      <c r="A70" s="1" t="str">
        <f t="shared" ref="A70:A133" si="1">B70&amp;"_"&amp;C70</f>
        <v>NOx_1A3biii</v>
      </c>
      <c r="B70" s="1" t="s">
        <v>235</v>
      </c>
      <c r="C70" s="1" t="s">
        <v>61</v>
      </c>
      <c r="D70" s="1">
        <v>23.950705078369733</v>
      </c>
      <c r="E70" s="1">
        <v>9.5536458352214169</v>
      </c>
      <c r="F70" s="1">
        <v>6.9319204323128263</v>
      </c>
    </row>
    <row r="71" spans="1:6" x14ac:dyDescent="0.2">
      <c r="A71" s="1" t="str">
        <f t="shared" si="1"/>
        <v>NOx_1A3biv</v>
      </c>
      <c r="B71" s="1" t="s">
        <v>235</v>
      </c>
      <c r="C71" s="1" t="s">
        <v>71</v>
      </c>
      <c r="D71" s="1">
        <v>0.80143688660918655</v>
      </c>
      <c r="E71" s="1">
        <v>0.59294040203160525</v>
      </c>
      <c r="F71" s="1">
        <v>0.52745375138354389</v>
      </c>
    </row>
    <row r="72" spans="1:6" x14ac:dyDescent="0.2">
      <c r="A72" s="1" t="str">
        <f t="shared" si="1"/>
        <v>NOx_1A3c</v>
      </c>
      <c r="B72" s="1" t="s">
        <v>235</v>
      </c>
      <c r="C72" s="1" t="s">
        <v>78</v>
      </c>
      <c r="D72" s="1">
        <v>23.024083764787449</v>
      </c>
      <c r="E72" s="1">
        <v>21.509322125361489</v>
      </c>
      <c r="F72" s="1">
        <v>19.567142205331731</v>
      </c>
    </row>
    <row r="73" spans="1:6" x14ac:dyDescent="0.2">
      <c r="A73" s="1" t="str">
        <f t="shared" si="1"/>
        <v>NOx_1A3dii</v>
      </c>
      <c r="B73" s="1" t="s">
        <v>235</v>
      </c>
      <c r="C73" s="1" t="s">
        <v>84</v>
      </c>
      <c r="D73" s="1">
        <v>83.398275712401372</v>
      </c>
      <c r="E73" s="1">
        <v>77.691923884838332</v>
      </c>
      <c r="F73" s="1">
        <v>72.802477523298833</v>
      </c>
    </row>
    <row r="74" spans="1:6" x14ac:dyDescent="0.2">
      <c r="A74" s="1" t="str">
        <f t="shared" si="1"/>
        <v>NOx_1A3eii</v>
      </c>
      <c r="B74" s="1" t="s">
        <v>235</v>
      </c>
      <c r="C74" s="1" t="s">
        <v>95</v>
      </c>
      <c r="D74" s="1">
        <v>1.3796515654556301</v>
      </c>
      <c r="E74" s="1">
        <v>1.2277133138287299</v>
      </c>
      <c r="F74" s="1">
        <v>1.00721570907782</v>
      </c>
    </row>
    <row r="75" spans="1:6" x14ac:dyDescent="0.2">
      <c r="A75" s="1" t="str">
        <f t="shared" si="1"/>
        <v>NOx_1A4ai</v>
      </c>
      <c r="B75" s="1" t="s">
        <v>235</v>
      </c>
      <c r="C75" s="1" t="s">
        <v>299</v>
      </c>
      <c r="D75" s="1">
        <v>22.118801680278985</v>
      </c>
      <c r="E75" s="1">
        <v>20.346283297882948</v>
      </c>
      <c r="F75" s="1">
        <v>21.914134589201261</v>
      </c>
    </row>
    <row r="76" spans="1:6" x14ac:dyDescent="0.2">
      <c r="A76" s="1" t="str">
        <f t="shared" si="1"/>
        <v>NOx_1A4bi</v>
      </c>
      <c r="B76" s="1" t="s">
        <v>235</v>
      </c>
      <c r="C76" s="1" t="s">
        <v>97</v>
      </c>
      <c r="D76" s="1">
        <v>32.176484431457652</v>
      </c>
      <c r="E76" s="1">
        <v>30.357940587162869</v>
      </c>
      <c r="F76" s="1">
        <v>30.885331825361575</v>
      </c>
    </row>
    <row r="77" spans="1:6" x14ac:dyDescent="0.2">
      <c r="A77" s="1" t="str">
        <f t="shared" si="1"/>
        <v>NOx_1A4bii</v>
      </c>
      <c r="B77" s="1" t="s">
        <v>235</v>
      </c>
      <c r="C77" s="1" t="s">
        <v>101</v>
      </c>
      <c r="D77" s="1">
        <v>0.86773960484456203</v>
      </c>
      <c r="E77" s="1">
        <v>0.90472312578833902</v>
      </c>
      <c r="F77" s="1">
        <v>0.94065029225174901</v>
      </c>
    </row>
    <row r="78" spans="1:6" x14ac:dyDescent="0.2">
      <c r="A78" s="1" t="str">
        <f t="shared" si="1"/>
        <v>NOx_1A4ci</v>
      </c>
      <c r="B78" s="1" t="s">
        <v>235</v>
      </c>
      <c r="C78" s="1" t="s">
        <v>303</v>
      </c>
      <c r="D78" s="1">
        <v>0.89649494397509111</v>
      </c>
      <c r="E78" s="1">
        <v>0.88952785303326909</v>
      </c>
      <c r="F78" s="1">
        <v>0.89180299023095999</v>
      </c>
    </row>
    <row r="79" spans="1:6" x14ac:dyDescent="0.2">
      <c r="A79" s="1" t="str">
        <f t="shared" si="1"/>
        <v>NOx_1A4cii</v>
      </c>
      <c r="B79" s="1" t="s">
        <v>235</v>
      </c>
      <c r="C79" s="1" t="s">
        <v>103</v>
      </c>
      <c r="D79" s="1">
        <v>12.150149325426911</v>
      </c>
      <c r="E79" s="1">
        <v>8.1916914114143715</v>
      </c>
      <c r="F79" s="1">
        <v>8.1916914114144301</v>
      </c>
    </row>
    <row r="80" spans="1:6" x14ac:dyDescent="0.2">
      <c r="A80" s="1" t="str">
        <f t="shared" si="1"/>
        <v>NOx_1A4ciii</v>
      </c>
      <c r="B80" s="1" t="s">
        <v>235</v>
      </c>
      <c r="C80" s="1" t="s">
        <v>105</v>
      </c>
      <c r="D80" s="1">
        <v>12.569972528234715</v>
      </c>
      <c r="E80" s="1">
        <v>11.08292763774012</v>
      </c>
      <c r="F80" s="1">
        <v>9.7550838182913271</v>
      </c>
    </row>
    <row r="81" spans="1:6" x14ac:dyDescent="0.2">
      <c r="A81" s="1" t="str">
        <f t="shared" si="1"/>
        <v>NOx_1A5b</v>
      </c>
      <c r="B81" s="1" t="s">
        <v>235</v>
      </c>
      <c r="C81" s="1" t="s">
        <v>107</v>
      </c>
      <c r="D81" s="1">
        <v>12.113211871885991</v>
      </c>
      <c r="E81" s="1">
        <v>11.622773192775739</v>
      </c>
      <c r="F81" s="1">
        <v>11.142603614253259</v>
      </c>
    </row>
    <row r="82" spans="1:6" x14ac:dyDescent="0.2">
      <c r="A82" s="1" t="str">
        <f t="shared" si="1"/>
        <v>NOx_1B1b</v>
      </c>
      <c r="B82" s="1" t="s">
        <v>235</v>
      </c>
      <c r="C82" s="1" t="s">
        <v>109</v>
      </c>
      <c r="D82" s="1">
        <v>8.8054240294585667E-2</v>
      </c>
      <c r="E82" s="1">
        <v>8.6542077930664846E-2</v>
      </c>
      <c r="F82" s="1">
        <v>8.618556521237955E-2</v>
      </c>
    </row>
    <row r="83" spans="1:6" x14ac:dyDescent="0.2">
      <c r="A83" s="1" t="str">
        <f t="shared" si="1"/>
        <v>NOx_1B2ai</v>
      </c>
      <c r="B83" s="1" t="s">
        <v>235</v>
      </c>
      <c r="C83" s="1" t="s">
        <v>312</v>
      </c>
      <c r="D83" s="1">
        <v>6.5842697894361299E-2</v>
      </c>
      <c r="E83" s="1">
        <v>6.1363304036216502E-2</v>
      </c>
      <c r="F83" s="1">
        <v>5.7926617758359097E-2</v>
      </c>
    </row>
    <row r="84" spans="1:6" x14ac:dyDescent="0.2">
      <c r="A84" s="1" t="str">
        <f t="shared" si="1"/>
        <v>NOx_1B2b</v>
      </c>
      <c r="B84" s="1" t="s">
        <v>235</v>
      </c>
      <c r="C84" s="1" t="s">
        <v>317</v>
      </c>
      <c r="D84" s="1">
        <v>1.93116982827677E-2</v>
      </c>
      <c r="E84" s="1">
        <v>1.7997889683719001E-2</v>
      </c>
      <c r="F84" s="1">
        <v>1.6989907772087899E-2</v>
      </c>
    </row>
    <row r="85" spans="1:6" x14ac:dyDescent="0.2">
      <c r="A85" s="1" t="str">
        <f t="shared" si="1"/>
        <v>NOx_1B2c</v>
      </c>
      <c r="B85" s="1" t="s">
        <v>235</v>
      </c>
      <c r="C85" s="1" t="s">
        <v>320</v>
      </c>
      <c r="D85" s="1">
        <v>1.5732629759525751</v>
      </c>
      <c r="E85" s="1">
        <v>1.4662311449811989</v>
      </c>
      <c r="F85" s="1">
        <v>1.3841140469000659</v>
      </c>
    </row>
    <row r="86" spans="1:6" x14ac:dyDescent="0.2">
      <c r="A86" s="1" t="str">
        <f t="shared" si="1"/>
        <v>NOx_2B10a</v>
      </c>
      <c r="B86" s="1" t="s">
        <v>235</v>
      </c>
      <c r="C86" s="1" t="s">
        <v>121</v>
      </c>
      <c r="D86" s="1">
        <v>0.432118652972803</v>
      </c>
      <c r="E86" s="1">
        <v>0.40030465596658199</v>
      </c>
      <c r="F86" s="1">
        <v>0.38278222603435103</v>
      </c>
    </row>
    <row r="87" spans="1:6" x14ac:dyDescent="0.2">
      <c r="A87" s="1" t="str">
        <f t="shared" si="1"/>
        <v>NOx_2B2</v>
      </c>
      <c r="B87" s="1" t="s">
        <v>235</v>
      </c>
      <c r="C87" s="1" t="s">
        <v>325</v>
      </c>
      <c r="D87" s="1">
        <v>0.115</v>
      </c>
      <c r="E87" s="1">
        <v>0.115</v>
      </c>
      <c r="F87" s="1">
        <v>0.115</v>
      </c>
    </row>
    <row r="88" spans="1:6" x14ac:dyDescent="0.2">
      <c r="A88" s="1" t="str">
        <f t="shared" si="1"/>
        <v>NOx_2B3</v>
      </c>
      <c r="B88" s="1" t="s">
        <v>235</v>
      </c>
      <c r="C88" s="1" t="s">
        <v>329</v>
      </c>
      <c r="D88" s="1">
        <v>0</v>
      </c>
      <c r="E88" s="1">
        <v>0</v>
      </c>
      <c r="F88" s="1">
        <v>0</v>
      </c>
    </row>
    <row r="89" spans="1:6" x14ac:dyDescent="0.2">
      <c r="A89" s="1" t="str">
        <f t="shared" si="1"/>
        <v>NOx_2C1</v>
      </c>
      <c r="B89" s="1" t="s">
        <v>235</v>
      </c>
      <c r="C89" s="1" t="s">
        <v>333</v>
      </c>
      <c r="D89" s="1">
        <v>0.70831366645401694</v>
      </c>
      <c r="E89" s="1">
        <v>0.70831366645401694</v>
      </c>
      <c r="F89" s="1">
        <v>0.70831366645401694</v>
      </c>
    </row>
    <row r="90" spans="1:6" x14ac:dyDescent="0.2">
      <c r="A90" s="1" t="str">
        <f t="shared" si="1"/>
        <v>NOx_2C3</v>
      </c>
      <c r="B90" s="1" t="s">
        <v>235</v>
      </c>
      <c r="C90" s="1" t="s">
        <v>338</v>
      </c>
      <c r="D90" s="1">
        <v>2.3227515064886701E-3</v>
      </c>
      <c r="E90" s="1">
        <v>2.1024064353713599E-3</v>
      </c>
      <c r="F90" s="1">
        <v>1.9374103048948E-3</v>
      </c>
    </row>
    <row r="91" spans="1:6" x14ac:dyDescent="0.2">
      <c r="A91" s="1" t="str">
        <f t="shared" si="1"/>
        <v>NOx_2G</v>
      </c>
      <c r="B91" s="1" t="s">
        <v>235</v>
      </c>
      <c r="C91" s="1" t="s">
        <v>135</v>
      </c>
      <c r="D91" s="1">
        <v>4.9564888114891049E-2</v>
      </c>
      <c r="E91" s="1">
        <v>4.3642293484836447E-2</v>
      </c>
      <c r="F91" s="1">
        <v>3.849202409181416E-2</v>
      </c>
    </row>
    <row r="92" spans="1:6" x14ac:dyDescent="0.2">
      <c r="A92" s="1" t="str">
        <f t="shared" si="1"/>
        <v>NOx_3B1a</v>
      </c>
      <c r="B92" s="1" t="s">
        <v>235</v>
      </c>
      <c r="C92" s="1" t="s">
        <v>142</v>
      </c>
      <c r="D92" s="1">
        <v>0.19921551398914972</v>
      </c>
      <c r="E92" s="1">
        <v>0.19485897231825192</v>
      </c>
      <c r="F92" s="1">
        <v>0.19469046588503591</v>
      </c>
    </row>
    <row r="93" spans="1:6" x14ac:dyDescent="0.2">
      <c r="A93" s="1" t="str">
        <f t="shared" si="1"/>
        <v>NOx_3B1b</v>
      </c>
      <c r="B93" s="1" t="s">
        <v>235</v>
      </c>
      <c r="C93" s="1" t="s">
        <v>147</v>
      </c>
      <c r="D93" s="1">
        <v>1.0161088487308567</v>
      </c>
      <c r="E93" s="1">
        <v>0.99778172904924822</v>
      </c>
      <c r="F93" s="1">
        <v>1.000550057047902</v>
      </c>
    </row>
    <row r="94" spans="1:6" x14ac:dyDescent="0.2">
      <c r="A94" s="1" t="str">
        <f t="shared" si="1"/>
        <v>NOx_3B2</v>
      </c>
      <c r="B94" s="1" t="s">
        <v>235</v>
      </c>
      <c r="C94" s="1" t="s">
        <v>149</v>
      </c>
      <c r="D94" s="1">
        <v>1.7424723220697835E-2</v>
      </c>
      <c r="E94" s="1">
        <v>1.7383933407463525E-2</v>
      </c>
      <c r="F94" s="1">
        <v>1.7343847063896554E-2</v>
      </c>
    </row>
    <row r="95" spans="1:6" x14ac:dyDescent="0.2">
      <c r="A95" s="1" t="str">
        <f t="shared" si="1"/>
        <v>NOx_3B3</v>
      </c>
      <c r="B95" s="1" t="s">
        <v>235</v>
      </c>
      <c r="C95" s="1" t="s">
        <v>152</v>
      </c>
      <c r="D95" s="1">
        <v>0.18080992269672311</v>
      </c>
      <c r="E95" s="1">
        <v>0.17503452756124135</v>
      </c>
      <c r="F95" s="1">
        <v>0.17540906291618391</v>
      </c>
    </row>
    <row r="96" spans="1:6" x14ac:dyDescent="0.2">
      <c r="A96" s="1" t="str">
        <f t="shared" si="1"/>
        <v>NOx_3B4d</v>
      </c>
      <c r="B96" s="1" t="s">
        <v>235</v>
      </c>
      <c r="C96" s="1" t="s">
        <v>154</v>
      </c>
      <c r="D96" s="1">
        <v>1.187621345321331E-3</v>
      </c>
      <c r="E96" s="1">
        <v>1.187621345321331E-3</v>
      </c>
      <c r="F96" s="1">
        <v>1.187621345321331E-3</v>
      </c>
    </row>
    <row r="97" spans="1:6" x14ac:dyDescent="0.2">
      <c r="A97" s="1" t="str">
        <f t="shared" si="1"/>
        <v>NOx_3B4e</v>
      </c>
      <c r="B97" s="1" t="s">
        <v>235</v>
      </c>
      <c r="C97" s="1" t="s">
        <v>156</v>
      </c>
      <c r="D97" s="1">
        <v>2.5806941592526032E-2</v>
      </c>
      <c r="E97" s="1">
        <v>2.5806941592526032E-2</v>
      </c>
      <c r="F97" s="1">
        <v>2.5806941592526032E-2</v>
      </c>
    </row>
    <row r="98" spans="1:6" x14ac:dyDescent="0.2">
      <c r="A98" s="1" t="str">
        <f t="shared" si="1"/>
        <v>NOx_3B4gi</v>
      </c>
      <c r="B98" s="1" t="s">
        <v>235</v>
      </c>
      <c r="C98" s="1" t="s">
        <v>158</v>
      </c>
      <c r="D98" s="1">
        <v>2.7642203607866029E-2</v>
      </c>
      <c r="E98" s="1">
        <v>2.7551729986459553E-2</v>
      </c>
      <c r="F98" s="1">
        <v>2.7708460032522503E-2</v>
      </c>
    </row>
    <row r="99" spans="1:6" x14ac:dyDescent="0.2">
      <c r="A99" s="1" t="str">
        <f t="shared" si="1"/>
        <v>NOx_3B4gii</v>
      </c>
      <c r="B99" s="1" t="s">
        <v>235</v>
      </c>
      <c r="C99" s="1" t="s">
        <v>160</v>
      </c>
      <c r="D99" s="1">
        <v>6.9917431034498878E-2</v>
      </c>
      <c r="E99" s="1">
        <v>6.9646983030158705E-2</v>
      </c>
      <c r="F99" s="1">
        <v>7.0027968826827436E-2</v>
      </c>
    </row>
    <row r="100" spans="1:6" x14ac:dyDescent="0.2">
      <c r="A100" s="1" t="str">
        <f t="shared" si="1"/>
        <v>NOx_3B4giii</v>
      </c>
      <c r="B100" s="1" t="s">
        <v>235</v>
      </c>
      <c r="C100" s="1" t="s">
        <v>162</v>
      </c>
      <c r="D100" s="1">
        <v>1.1749277758410854E-2</v>
      </c>
      <c r="E100" s="1">
        <v>1.1693320919709845E-2</v>
      </c>
      <c r="F100" s="1">
        <v>1.1757827030387871E-2</v>
      </c>
    </row>
    <row r="101" spans="1:6" x14ac:dyDescent="0.2">
      <c r="A101" s="1" t="str">
        <f t="shared" si="1"/>
        <v>NOx_3B4giv</v>
      </c>
      <c r="B101" s="1" t="s">
        <v>235</v>
      </c>
      <c r="C101" s="1" t="s">
        <v>164</v>
      </c>
      <c r="D101" s="1">
        <v>6.0982739432765373E-2</v>
      </c>
      <c r="E101" s="1">
        <v>6.0736327749104396E-2</v>
      </c>
      <c r="F101" s="1">
        <v>6.1070636149099626E-2</v>
      </c>
    </row>
    <row r="102" spans="1:6" x14ac:dyDescent="0.2">
      <c r="A102" s="1" t="str">
        <f t="shared" si="1"/>
        <v>NOx_3B4h</v>
      </c>
      <c r="B102" s="1" t="s">
        <v>235</v>
      </c>
      <c r="C102" s="1" t="s">
        <v>166</v>
      </c>
      <c r="D102" s="1">
        <v>7.118081199868492E-4</v>
      </c>
      <c r="E102" s="1">
        <v>7.118081199868492E-4</v>
      </c>
      <c r="F102" s="1">
        <v>7.118081199868492E-4</v>
      </c>
    </row>
    <row r="103" spans="1:6" x14ac:dyDescent="0.2">
      <c r="A103" s="1" t="str">
        <f t="shared" si="1"/>
        <v>NOx_3Da1</v>
      </c>
      <c r="B103" s="1" t="s">
        <v>235</v>
      </c>
      <c r="C103" s="1" t="s">
        <v>168</v>
      </c>
      <c r="D103" s="1">
        <v>2.5612640286845383</v>
      </c>
      <c r="E103" s="1">
        <v>2.5110093046917306</v>
      </c>
      <c r="F103" s="1">
        <v>2.5066822205498056</v>
      </c>
    </row>
    <row r="104" spans="1:6" x14ac:dyDescent="0.2">
      <c r="A104" s="1" t="str">
        <f t="shared" si="1"/>
        <v>NOx_3Da2a</v>
      </c>
      <c r="B104" s="1" t="s">
        <v>235</v>
      </c>
      <c r="C104" s="1" t="s">
        <v>171</v>
      </c>
      <c r="D104" s="1">
        <v>0.63813099604047929</v>
      </c>
      <c r="E104" s="1">
        <v>0.62991597328433835</v>
      </c>
      <c r="F104" s="1">
        <v>0.63133167685382208</v>
      </c>
    </row>
    <row r="105" spans="1:6" x14ac:dyDescent="0.2">
      <c r="A105" s="1" t="str">
        <f t="shared" si="1"/>
        <v>NOx_3Da2b</v>
      </c>
      <c r="B105" s="1" t="s">
        <v>235</v>
      </c>
      <c r="C105" s="1" t="s">
        <v>183</v>
      </c>
      <c r="D105" s="1">
        <v>2.0646595442125002</v>
      </c>
      <c r="E105" s="1">
        <v>2.0646595442125002</v>
      </c>
      <c r="F105" s="1">
        <v>2.0646595442125002</v>
      </c>
    </row>
    <row r="106" spans="1:6" x14ac:dyDescent="0.2">
      <c r="A106" s="1" t="str">
        <f t="shared" si="1"/>
        <v>NOx_3Da3</v>
      </c>
      <c r="B106" s="1" t="s">
        <v>235</v>
      </c>
      <c r="C106" s="1" t="s">
        <v>188</v>
      </c>
      <c r="D106" s="1">
        <v>0.28761151724981249</v>
      </c>
      <c r="E106" s="1">
        <v>0.28643318632756221</v>
      </c>
      <c r="F106" s="1">
        <v>0.28599713930948861</v>
      </c>
    </row>
    <row r="107" spans="1:6" x14ac:dyDescent="0.2">
      <c r="A107" s="1" t="str">
        <f t="shared" si="1"/>
        <v>NOx_5C1bii</v>
      </c>
      <c r="B107" s="1" t="s">
        <v>235</v>
      </c>
      <c r="C107" s="1" t="s">
        <v>207</v>
      </c>
      <c r="D107" s="1">
        <v>0.13518115853716001</v>
      </c>
      <c r="E107" s="1">
        <v>0.12522867686710901</v>
      </c>
      <c r="F107" s="1">
        <v>0.11974707508406</v>
      </c>
    </row>
    <row r="108" spans="1:6" x14ac:dyDescent="0.2">
      <c r="A108" s="1" t="str">
        <f t="shared" si="1"/>
        <v>NOx_5C1biii</v>
      </c>
      <c r="B108" s="1" t="s">
        <v>235</v>
      </c>
      <c r="C108" s="1" t="s">
        <v>362</v>
      </c>
      <c r="D108" s="1">
        <v>0.17861033322610201</v>
      </c>
      <c r="E108" s="1">
        <v>0.18528530169448801</v>
      </c>
      <c r="F108" s="1">
        <v>0.19140044855028099</v>
      </c>
    </row>
    <row r="109" spans="1:6" x14ac:dyDescent="0.2">
      <c r="A109" s="1" t="str">
        <f t="shared" si="1"/>
        <v>NOx_5C1biv</v>
      </c>
      <c r="B109" s="1" t="s">
        <v>235</v>
      </c>
      <c r="C109" s="1" t="s">
        <v>210</v>
      </c>
      <c r="D109" s="1">
        <v>0.20143707203657499</v>
      </c>
      <c r="E109" s="1">
        <v>0.20143707203657499</v>
      </c>
      <c r="F109" s="1">
        <v>0.20143707203657499</v>
      </c>
    </row>
    <row r="110" spans="1:6" x14ac:dyDescent="0.2">
      <c r="A110" s="1" t="str">
        <f t="shared" si="1"/>
        <v>NOx_5C1bv</v>
      </c>
      <c r="B110" s="1" t="s">
        <v>235</v>
      </c>
      <c r="C110" s="1" t="s">
        <v>365</v>
      </c>
      <c r="D110" s="1">
        <v>0.64329954892040997</v>
      </c>
      <c r="E110" s="1">
        <v>0.65818467276512305</v>
      </c>
      <c r="F110" s="1">
        <v>0.67182139909697303</v>
      </c>
    </row>
    <row r="111" spans="1:6" x14ac:dyDescent="0.2">
      <c r="A111" s="1" t="str">
        <f t="shared" si="1"/>
        <v>NOx_5C2</v>
      </c>
      <c r="B111" s="1" t="s">
        <v>235</v>
      </c>
      <c r="C111" s="1" t="s">
        <v>376</v>
      </c>
      <c r="D111" s="1">
        <v>0.13162433403208701</v>
      </c>
      <c r="E111" s="1">
        <v>0.13162433403208701</v>
      </c>
      <c r="F111" s="1">
        <v>0.13162433403208701</v>
      </c>
    </row>
    <row r="112" spans="1:6" x14ac:dyDescent="0.2">
      <c r="A112" s="1" t="str">
        <f t="shared" si="1"/>
        <v>NOx_5E</v>
      </c>
      <c r="B112" s="1" t="s">
        <v>235</v>
      </c>
      <c r="C112" s="1" t="s">
        <v>379</v>
      </c>
      <c r="D112" s="1">
        <v>0.13321011707657621</v>
      </c>
      <c r="E112" s="1">
        <v>0.1360479195493054</v>
      </c>
      <c r="F112" s="1">
        <v>0.13880466631722488</v>
      </c>
    </row>
    <row r="113" spans="1:10" x14ac:dyDescent="0.2">
      <c r="A113" s="1" t="str">
        <f t="shared" si="1"/>
        <v>NOx_6A</v>
      </c>
      <c r="B113" s="1" t="s">
        <v>235</v>
      </c>
      <c r="C113" s="1" t="s">
        <v>215</v>
      </c>
      <c r="D113" s="1">
        <v>0.15188308397361611</v>
      </c>
      <c r="E113" s="1">
        <v>0.14976104473501381</v>
      </c>
      <c r="F113" s="1">
        <v>0.1476390054964109</v>
      </c>
    </row>
    <row r="114" spans="1:10" x14ac:dyDescent="0.2">
      <c r="A114" s="1" t="str">
        <f t="shared" si="1"/>
        <v>NOx Total_</v>
      </c>
      <c r="B114" s="39" t="s">
        <v>713</v>
      </c>
      <c r="C114" s="39"/>
      <c r="D114" s="39">
        <v>742.4573028336788</v>
      </c>
      <c r="E114" s="39">
        <v>634.92651387928549</v>
      </c>
      <c r="F114" s="39">
        <v>564.73172923634024</v>
      </c>
      <c r="H114" s="1">
        <v>0</v>
      </c>
      <c r="I114" s="1">
        <v>0</v>
      </c>
      <c r="J114" s="1">
        <v>0</v>
      </c>
    </row>
    <row r="115" spans="1:10" x14ac:dyDescent="0.2">
      <c r="A115" s="1" t="str">
        <f t="shared" si="1"/>
        <v>PM2.5_1A1a</v>
      </c>
      <c r="B115" s="1" t="s">
        <v>397</v>
      </c>
      <c r="C115" s="1" t="s">
        <v>31</v>
      </c>
      <c r="D115" s="1">
        <v>2.6243213511556922</v>
      </c>
      <c r="E115" s="1">
        <v>2.8465739374207222</v>
      </c>
      <c r="F115" s="1">
        <v>1.7383094598081827</v>
      </c>
    </row>
    <row r="116" spans="1:10" x14ac:dyDescent="0.2">
      <c r="A116" s="1" t="str">
        <f t="shared" si="1"/>
        <v>PM2.5_1A1b</v>
      </c>
      <c r="B116" s="1" t="s">
        <v>397</v>
      </c>
      <c r="C116" s="1" t="s">
        <v>254</v>
      </c>
      <c r="D116" s="1">
        <v>0.5971020374568613</v>
      </c>
      <c r="E116" s="1">
        <v>0.5971020374568613</v>
      </c>
      <c r="F116" s="1">
        <v>0.5971020374568613</v>
      </c>
    </row>
    <row r="117" spans="1:10" x14ac:dyDescent="0.2">
      <c r="A117" s="1" t="str">
        <f t="shared" si="1"/>
        <v>PM2.5_1A1c</v>
      </c>
      <c r="B117" s="1" t="s">
        <v>397</v>
      </c>
      <c r="C117" s="1" t="s">
        <v>259</v>
      </c>
      <c r="D117" s="1">
        <v>0.26142801427603435</v>
      </c>
      <c r="E117" s="1">
        <v>0.24290775986168039</v>
      </c>
      <c r="F117" s="1">
        <v>0.22933695538511797</v>
      </c>
    </row>
    <row r="118" spans="1:10" x14ac:dyDescent="0.2">
      <c r="A118" s="1" t="str">
        <f t="shared" si="1"/>
        <v>PM2.5_1A2a</v>
      </c>
      <c r="B118" s="1" t="s">
        <v>397</v>
      </c>
      <c r="C118" s="1" t="s">
        <v>271</v>
      </c>
      <c r="D118" s="1">
        <v>0.27453903173629707</v>
      </c>
      <c r="E118" s="1">
        <v>0.25795335982331136</v>
      </c>
      <c r="F118" s="1">
        <v>0.24818779042767508</v>
      </c>
    </row>
    <row r="119" spans="1:10" x14ac:dyDescent="0.2">
      <c r="A119" s="1" t="str">
        <f t="shared" si="1"/>
        <v>PM2.5_1A2b</v>
      </c>
      <c r="B119" s="1" t="s">
        <v>397</v>
      </c>
      <c r="C119" s="1" t="s">
        <v>275</v>
      </c>
      <c r="D119" s="1">
        <v>9.4169479846455739E-2</v>
      </c>
      <c r="E119" s="1">
        <v>8.2130246084156686E-2</v>
      </c>
      <c r="F119" s="1">
        <v>5.1058921107464267E-2</v>
      </c>
    </row>
    <row r="120" spans="1:10" x14ac:dyDescent="0.2">
      <c r="A120" s="1" t="str">
        <f t="shared" si="1"/>
        <v>PM2.5_1A2c</v>
      </c>
      <c r="B120" s="1" t="s">
        <v>397</v>
      </c>
      <c r="C120" s="1" t="s">
        <v>278</v>
      </c>
      <c r="D120" s="1">
        <v>0.31700916423139364</v>
      </c>
      <c r="E120" s="1">
        <v>0.28341875517838355</v>
      </c>
      <c r="F120" s="1">
        <v>0.20761762456354108</v>
      </c>
    </row>
    <row r="121" spans="1:10" x14ac:dyDescent="0.2">
      <c r="A121" s="1" t="str">
        <f t="shared" si="1"/>
        <v>PM2.5_1A2d</v>
      </c>
      <c r="B121" s="1" t="s">
        <v>397</v>
      </c>
      <c r="C121" s="1" t="s">
        <v>282</v>
      </c>
      <c r="D121" s="1">
        <v>0.32914447558431581</v>
      </c>
      <c r="E121" s="1">
        <v>0.28721208924007186</v>
      </c>
      <c r="F121" s="1">
        <v>0.18142299930109523</v>
      </c>
    </row>
    <row r="122" spans="1:10" x14ac:dyDescent="0.2">
      <c r="A122" s="1" t="str">
        <f t="shared" si="1"/>
        <v>PM2.5_1A2e</v>
      </c>
      <c r="B122" s="1" t="s">
        <v>397</v>
      </c>
      <c r="C122" s="1" t="s">
        <v>284</v>
      </c>
      <c r="D122" s="1">
        <v>0.27448120423698158</v>
      </c>
      <c r="E122" s="1">
        <v>0.25586425541489705</v>
      </c>
      <c r="F122" s="1">
        <v>0.19333656875432656</v>
      </c>
    </row>
    <row r="123" spans="1:10" x14ac:dyDescent="0.2">
      <c r="A123" s="1" t="str">
        <f t="shared" si="1"/>
        <v>PM2.5_1A2f</v>
      </c>
      <c r="B123" s="1" t="s">
        <v>397</v>
      </c>
      <c r="C123" s="1" t="s">
        <v>37</v>
      </c>
      <c r="D123" s="1">
        <v>0.13703322142800961</v>
      </c>
      <c r="E123" s="1">
        <v>9.7521268514322135E-2</v>
      </c>
      <c r="F123" s="1">
        <v>0.10684749212890923</v>
      </c>
    </row>
    <row r="124" spans="1:10" x14ac:dyDescent="0.2">
      <c r="A124" s="1" t="str">
        <f t="shared" si="1"/>
        <v>PM2.5_1A2gvii</v>
      </c>
      <c r="B124" s="1" t="s">
        <v>397</v>
      </c>
      <c r="C124" s="1" t="s">
        <v>41</v>
      </c>
      <c r="D124" s="1">
        <v>2.7308988996685368</v>
      </c>
      <c r="E124" s="1">
        <v>2.6605144307778499</v>
      </c>
      <c r="F124" s="1">
        <v>2.6471304635235393</v>
      </c>
    </row>
    <row r="125" spans="1:10" x14ac:dyDescent="0.2">
      <c r="A125" s="1" t="str">
        <f t="shared" si="1"/>
        <v>PM2.5_1A2gviii</v>
      </c>
      <c r="B125" s="1" t="s">
        <v>397</v>
      </c>
      <c r="C125" s="1" t="s">
        <v>47</v>
      </c>
      <c r="D125" s="1">
        <v>13.938723070158634</v>
      </c>
      <c r="E125" s="1">
        <v>13.809073990601426</v>
      </c>
      <c r="F125" s="1">
        <v>12.907363857648321</v>
      </c>
    </row>
    <row r="126" spans="1:10" x14ac:dyDescent="0.2">
      <c r="A126" s="1" t="str">
        <f t="shared" si="1"/>
        <v>PM2.5_1A3ai(i)</v>
      </c>
      <c r="B126" s="1" t="s">
        <v>397</v>
      </c>
      <c r="C126" s="1" t="s">
        <v>289</v>
      </c>
      <c r="D126" s="1">
        <v>8.1397333267900482E-2</v>
      </c>
      <c r="E126" s="1">
        <v>8.1228818293548222E-2</v>
      </c>
      <c r="F126" s="1">
        <v>8.0897226444131734E-2</v>
      </c>
    </row>
    <row r="127" spans="1:10" x14ac:dyDescent="0.2">
      <c r="A127" s="1" t="str">
        <f t="shared" si="1"/>
        <v>PM2.5_1A3aii(i)</v>
      </c>
      <c r="B127" s="1" t="s">
        <v>397</v>
      </c>
      <c r="C127" s="1" t="s">
        <v>297</v>
      </c>
      <c r="D127" s="1">
        <v>1.4642257301897509E-2</v>
      </c>
      <c r="E127" s="1">
        <v>1.461194378283465E-2</v>
      </c>
      <c r="F127" s="1">
        <v>1.4552294983746938E-2</v>
      </c>
    </row>
    <row r="128" spans="1:10" x14ac:dyDescent="0.2">
      <c r="A128" s="1" t="str">
        <f t="shared" si="1"/>
        <v>PM2.5_1A3bi</v>
      </c>
      <c r="B128" s="1" t="s">
        <v>397</v>
      </c>
      <c r="C128" s="1" t="s">
        <v>51</v>
      </c>
      <c r="D128" s="1">
        <v>1.5746412859820784</v>
      </c>
      <c r="E128" s="1">
        <v>0.90423328937522629</v>
      </c>
      <c r="F128" s="1">
        <v>0.76677508882024459</v>
      </c>
    </row>
    <row r="129" spans="1:6" x14ac:dyDescent="0.2">
      <c r="A129" s="1" t="str">
        <f t="shared" si="1"/>
        <v>PM2.5_1A3bii</v>
      </c>
      <c r="B129" s="1" t="s">
        <v>397</v>
      </c>
      <c r="C129" s="1" t="s">
        <v>56</v>
      </c>
      <c r="D129" s="1">
        <v>0.57363885099776357</v>
      </c>
      <c r="E129" s="1">
        <v>0.18008017953107508</v>
      </c>
      <c r="F129" s="1">
        <v>0.11737893771043771</v>
      </c>
    </row>
    <row r="130" spans="1:6" x14ac:dyDescent="0.2">
      <c r="A130" s="1" t="str">
        <f t="shared" si="1"/>
        <v>PM2.5_1A3biii</v>
      </c>
      <c r="B130" s="1" t="s">
        <v>397</v>
      </c>
      <c r="C130" s="1" t="s">
        <v>61</v>
      </c>
      <c r="D130" s="1">
        <v>0.36295424690200812</v>
      </c>
      <c r="E130" s="1">
        <v>0.16308210126847458</v>
      </c>
      <c r="F130" s="1">
        <v>0.13226485306227762</v>
      </c>
    </row>
    <row r="131" spans="1:6" x14ac:dyDescent="0.2">
      <c r="A131" s="1" t="str">
        <f t="shared" si="1"/>
        <v>PM2.5_1A3biv</v>
      </c>
      <c r="B131" s="1" t="s">
        <v>397</v>
      </c>
      <c r="C131" s="1" t="s">
        <v>71</v>
      </c>
      <c r="D131" s="1">
        <v>2.9550411852749071E-2</v>
      </c>
      <c r="E131" s="1">
        <v>2.5250551060908333E-2</v>
      </c>
      <c r="F131" s="1">
        <v>2.5952830477259419E-2</v>
      </c>
    </row>
    <row r="132" spans="1:6" x14ac:dyDescent="0.2">
      <c r="A132" s="1" t="str">
        <f t="shared" si="1"/>
        <v>PM2.5_1A3bvi</v>
      </c>
      <c r="B132" s="1" t="s">
        <v>397</v>
      </c>
      <c r="C132" s="1" t="s">
        <v>399</v>
      </c>
      <c r="D132" s="1">
        <v>5.5639373331643203</v>
      </c>
      <c r="E132" s="1">
        <v>5.9554984732634999</v>
      </c>
      <c r="F132" s="1">
        <v>6.2572162258243367</v>
      </c>
    </row>
    <row r="133" spans="1:6" x14ac:dyDescent="0.2">
      <c r="A133" s="1" t="str">
        <f t="shared" si="1"/>
        <v>PM2.5_1A3bvii</v>
      </c>
      <c r="B133" s="1" t="s">
        <v>397</v>
      </c>
      <c r="C133" s="1" t="s">
        <v>403</v>
      </c>
      <c r="D133" s="1">
        <v>2.8633143757475219</v>
      </c>
      <c r="E133" s="1">
        <v>3.0528994835558754</v>
      </c>
      <c r="F133" s="1">
        <v>3.1954574117513181</v>
      </c>
    </row>
    <row r="134" spans="1:6" x14ac:dyDescent="0.2">
      <c r="A134" s="1" t="str">
        <f t="shared" ref="A134:A197" si="2">B134&amp;"_"&amp;C134</f>
        <v>PM2.5_1A3c</v>
      </c>
      <c r="B134" s="1" t="s">
        <v>397</v>
      </c>
      <c r="C134" s="1" t="s">
        <v>78</v>
      </c>
      <c r="D134" s="1">
        <v>0.67166269773220899</v>
      </c>
      <c r="E134" s="1">
        <v>0.65667991966642314</v>
      </c>
      <c r="F134" s="1">
        <v>0.64008473722673798</v>
      </c>
    </row>
    <row r="135" spans="1:6" x14ac:dyDescent="0.2">
      <c r="A135" s="1" t="str">
        <f t="shared" si="2"/>
        <v>PM2.5_1A3dii</v>
      </c>
      <c r="B135" s="1" t="s">
        <v>397</v>
      </c>
      <c r="C135" s="1" t="s">
        <v>84</v>
      </c>
      <c r="D135" s="1">
        <v>1.8090660841255499</v>
      </c>
      <c r="E135" s="1">
        <v>1.7892721749687921</v>
      </c>
      <c r="F135" s="1">
        <v>1.7844339716289519</v>
      </c>
    </row>
    <row r="136" spans="1:6" x14ac:dyDescent="0.2">
      <c r="A136" s="1" t="str">
        <f t="shared" si="2"/>
        <v>PM2.5_1A3eii</v>
      </c>
      <c r="B136" s="1" t="s">
        <v>397</v>
      </c>
      <c r="C136" s="1" t="s">
        <v>95</v>
      </c>
      <c r="D136" s="1">
        <v>6.1767986647968801E-2</v>
      </c>
      <c r="E136" s="1">
        <v>2.40645540407806E-2</v>
      </c>
      <c r="F136" s="1">
        <v>2.42902166678679E-2</v>
      </c>
    </row>
    <row r="137" spans="1:6" x14ac:dyDescent="0.2">
      <c r="A137" s="1" t="str">
        <f t="shared" si="2"/>
        <v>PM2.5_1A4ai</v>
      </c>
      <c r="B137" s="1" t="s">
        <v>397</v>
      </c>
      <c r="C137" s="1" t="s">
        <v>299</v>
      </c>
      <c r="D137" s="1">
        <v>1.0087011463131037</v>
      </c>
      <c r="E137" s="1">
        <v>0.78177525981451468</v>
      </c>
      <c r="F137" s="1">
        <v>0.69405588716655797</v>
      </c>
    </row>
    <row r="138" spans="1:6" x14ac:dyDescent="0.2">
      <c r="A138" s="1" t="str">
        <f t="shared" si="2"/>
        <v>PM2.5_1A4bi</v>
      </c>
      <c r="B138" s="1" t="s">
        <v>397</v>
      </c>
      <c r="C138" s="1" t="s">
        <v>97</v>
      </c>
      <c r="D138" s="1">
        <v>42.576158019079159</v>
      </c>
      <c r="E138" s="1">
        <v>41.878006556304506</v>
      </c>
      <c r="F138" s="1">
        <v>41.825740549290344</v>
      </c>
    </row>
    <row r="139" spans="1:6" x14ac:dyDescent="0.2">
      <c r="A139" s="1" t="str">
        <f t="shared" si="2"/>
        <v>PM2.5_1A4bii</v>
      </c>
      <c r="B139" s="1" t="s">
        <v>397</v>
      </c>
      <c r="C139" s="1" t="s">
        <v>101</v>
      </c>
      <c r="D139" s="1">
        <v>2.2084076165149489E-2</v>
      </c>
      <c r="E139" s="1">
        <v>2.302531117253874E-2</v>
      </c>
      <c r="F139" s="1">
        <v>2.3939661832744132E-2</v>
      </c>
    </row>
    <row r="140" spans="1:6" x14ac:dyDescent="0.2">
      <c r="A140" s="1" t="str">
        <f t="shared" si="2"/>
        <v>PM2.5_1A4ci</v>
      </c>
      <c r="B140" s="1" t="s">
        <v>397</v>
      </c>
      <c r="C140" s="1" t="s">
        <v>303</v>
      </c>
      <c r="D140" s="1">
        <v>0.43913734103610652</v>
      </c>
      <c r="E140" s="1">
        <v>0.43916762087312861</v>
      </c>
      <c r="F140" s="1">
        <v>0.43916487751379346</v>
      </c>
    </row>
    <row r="141" spans="1:6" x14ac:dyDescent="0.2">
      <c r="A141" s="1" t="str">
        <f t="shared" si="2"/>
        <v>PM2.5_1A4cii</v>
      </c>
      <c r="B141" s="1" t="s">
        <v>397</v>
      </c>
      <c r="C141" s="1" t="s">
        <v>103</v>
      </c>
      <c r="D141" s="1">
        <v>1.2379351014956959</v>
      </c>
      <c r="E141" s="1">
        <v>1.1241952009767857</v>
      </c>
      <c r="F141" s="1">
        <v>1.1241952009767957</v>
      </c>
    </row>
    <row r="142" spans="1:6" x14ac:dyDescent="0.2">
      <c r="A142" s="1" t="str">
        <f t="shared" si="2"/>
        <v>PM2.5_1A4ciii</v>
      </c>
      <c r="B142" s="1" t="s">
        <v>397</v>
      </c>
      <c r="C142" s="1" t="s">
        <v>105</v>
      </c>
      <c r="D142" s="1">
        <v>0.17690928630843925</v>
      </c>
      <c r="E142" s="1">
        <v>0.16676019854758251</v>
      </c>
      <c r="F142" s="1">
        <v>0.15718099163624571</v>
      </c>
    </row>
    <row r="143" spans="1:6" x14ac:dyDescent="0.2">
      <c r="A143" s="1" t="str">
        <f t="shared" si="2"/>
        <v>PM2.5_1A5b</v>
      </c>
      <c r="B143" s="1" t="s">
        <v>397</v>
      </c>
      <c r="C143" s="1" t="s">
        <v>107</v>
      </c>
      <c r="D143" s="1">
        <v>0.18625249383747211</v>
      </c>
      <c r="E143" s="1">
        <v>0.18685763509225412</v>
      </c>
      <c r="F143" s="1">
        <v>0.1875073863451911</v>
      </c>
    </row>
    <row r="144" spans="1:6" x14ac:dyDescent="0.2">
      <c r="A144" s="1" t="str">
        <f t="shared" si="2"/>
        <v>PM2.5_1B1a</v>
      </c>
      <c r="B144" s="1" t="s">
        <v>397</v>
      </c>
      <c r="C144" s="1" t="s">
        <v>405</v>
      </c>
      <c r="D144" s="1">
        <v>4.3717364237664841E-2</v>
      </c>
      <c r="E144" s="1">
        <v>4.3717364237664841E-2</v>
      </c>
      <c r="F144" s="1">
        <v>3.2190094698246199E-2</v>
      </c>
    </row>
    <row r="145" spans="1:6" x14ac:dyDescent="0.2">
      <c r="A145" s="1" t="str">
        <f t="shared" si="2"/>
        <v>PM2.5_1B1b</v>
      </c>
      <c r="B145" s="1" t="s">
        <v>397</v>
      </c>
      <c r="C145" s="1" t="s">
        <v>109</v>
      </c>
      <c r="D145" s="1">
        <v>0.68321333995188072</v>
      </c>
      <c r="E145" s="1">
        <v>0.68149448931264178</v>
      </c>
      <c r="F145" s="1">
        <v>0.68108924703949547</v>
      </c>
    </row>
    <row r="146" spans="1:6" x14ac:dyDescent="0.2">
      <c r="A146" s="1" t="str">
        <f t="shared" si="2"/>
        <v>PM2.5_1B2c</v>
      </c>
      <c r="B146" s="1" t="s">
        <v>397</v>
      </c>
      <c r="C146" s="1" t="s">
        <v>320</v>
      </c>
      <c r="D146" s="1">
        <v>0.38315439612719898</v>
      </c>
      <c r="E146" s="1">
        <v>0.35708773264559301</v>
      </c>
      <c r="F146" s="1">
        <v>0.33708883379148313</v>
      </c>
    </row>
    <row r="147" spans="1:6" x14ac:dyDescent="0.2">
      <c r="A147" s="1" t="str">
        <f t="shared" si="2"/>
        <v>PM2.5_2A1</v>
      </c>
      <c r="B147" s="1" t="s">
        <v>397</v>
      </c>
      <c r="C147" s="1" t="s">
        <v>409</v>
      </c>
      <c r="D147" s="1">
        <v>1.6408769852019601E-2</v>
      </c>
      <c r="E147" s="1">
        <v>1.5771886296526899E-2</v>
      </c>
      <c r="F147" s="1">
        <v>1.55440592020897E-2</v>
      </c>
    </row>
    <row r="148" spans="1:6" x14ac:dyDescent="0.2">
      <c r="A148" s="1" t="str">
        <f t="shared" si="2"/>
        <v>PM2.5_2A3</v>
      </c>
      <c r="B148" s="1" t="s">
        <v>397</v>
      </c>
      <c r="C148" s="1" t="s">
        <v>117</v>
      </c>
      <c r="D148" s="1">
        <v>0.26436801445019359</v>
      </c>
      <c r="E148" s="1">
        <v>0.28525253638772385</v>
      </c>
      <c r="F148" s="1">
        <v>0.31489405306689622</v>
      </c>
    </row>
    <row r="149" spans="1:6" x14ac:dyDescent="0.2">
      <c r="A149" s="1" t="str">
        <f t="shared" si="2"/>
        <v>PM2.5_2A5a</v>
      </c>
      <c r="B149" s="1" t="s">
        <v>397</v>
      </c>
      <c r="C149" s="1" t="s">
        <v>428</v>
      </c>
      <c r="D149" s="1">
        <v>0.94850753463319004</v>
      </c>
      <c r="E149" s="1">
        <v>0.91169253530559502</v>
      </c>
      <c r="F149" s="1">
        <v>0.89852300964242504</v>
      </c>
    </row>
    <row r="150" spans="1:6" x14ac:dyDescent="0.2">
      <c r="A150" s="1" t="str">
        <f t="shared" si="2"/>
        <v>PM2.5_2A5b</v>
      </c>
      <c r="B150" s="1" t="s">
        <v>397</v>
      </c>
      <c r="C150" s="1" t="s">
        <v>431</v>
      </c>
      <c r="D150" s="1">
        <v>1.9195261204532845</v>
      </c>
      <c r="E150" s="1">
        <v>1.8450223866889366</v>
      </c>
      <c r="F150" s="1">
        <v>1.8183707813179635</v>
      </c>
    </row>
    <row r="151" spans="1:6" x14ac:dyDescent="0.2">
      <c r="A151" s="1" t="str">
        <f t="shared" si="2"/>
        <v>PM2.5_2A6</v>
      </c>
      <c r="B151" s="1" t="s">
        <v>397</v>
      </c>
      <c r="C151" s="1" t="s">
        <v>438</v>
      </c>
      <c r="D151" s="1">
        <v>1.2256047792979843</v>
      </c>
      <c r="E151" s="1">
        <v>1.1855433257882417</v>
      </c>
      <c r="F151" s="1">
        <v>1.1712217833848335</v>
      </c>
    </row>
    <row r="152" spans="1:6" x14ac:dyDescent="0.2">
      <c r="A152" s="1" t="str">
        <f t="shared" si="2"/>
        <v>PM2.5_2B10a</v>
      </c>
      <c r="B152" s="1" t="s">
        <v>397</v>
      </c>
      <c r="C152" s="1" t="s">
        <v>121</v>
      </c>
      <c r="D152" s="1">
        <v>0.10889341866951689</v>
      </c>
      <c r="E152" s="1">
        <v>0.10113674838172483</v>
      </c>
      <c r="F152" s="1">
        <v>9.6864549839722466E-2</v>
      </c>
    </row>
    <row r="153" spans="1:6" x14ac:dyDescent="0.2">
      <c r="A153" s="1" t="str">
        <f t="shared" si="2"/>
        <v>PM2.5_2B6</v>
      </c>
      <c r="B153" s="1" t="s">
        <v>397</v>
      </c>
      <c r="C153" s="1" t="s">
        <v>460</v>
      </c>
      <c r="D153" s="1">
        <v>2.5284060696747698E-3</v>
      </c>
      <c r="E153" s="1">
        <v>2.34225649576084E-3</v>
      </c>
      <c r="F153" s="1">
        <v>2.2397295210715702E-3</v>
      </c>
    </row>
    <row r="154" spans="1:6" x14ac:dyDescent="0.2">
      <c r="A154" s="1" t="str">
        <f t="shared" si="2"/>
        <v>PM2.5_2B7</v>
      </c>
      <c r="B154" s="1" t="s">
        <v>397</v>
      </c>
      <c r="C154" s="1" t="s">
        <v>125</v>
      </c>
      <c r="D154" s="1">
        <v>6.3395400000000003E-3</v>
      </c>
      <c r="E154" s="1">
        <v>6.3395400000000003E-3</v>
      </c>
      <c r="F154" s="1">
        <v>6.3395400000000003E-3</v>
      </c>
    </row>
    <row r="155" spans="1:6" x14ac:dyDescent="0.2">
      <c r="A155" s="1" t="str">
        <f t="shared" si="2"/>
        <v>PM2.5_2C1</v>
      </c>
      <c r="B155" s="1" t="s">
        <v>397</v>
      </c>
      <c r="C155" s="1" t="s">
        <v>333</v>
      </c>
      <c r="D155" s="1">
        <v>2.7183219709919828</v>
      </c>
      <c r="E155" s="1">
        <v>2.7183219709919828</v>
      </c>
      <c r="F155" s="1">
        <v>2.7183219709919828</v>
      </c>
    </row>
    <row r="156" spans="1:6" x14ac:dyDescent="0.2">
      <c r="A156" s="1" t="str">
        <f t="shared" si="2"/>
        <v>PM2.5_2C3</v>
      </c>
      <c r="B156" s="1" t="s">
        <v>397</v>
      </c>
      <c r="C156" s="1" t="s">
        <v>338</v>
      </c>
      <c r="D156" s="1">
        <v>0.15160865077388511</v>
      </c>
      <c r="E156" s="1">
        <v>0.1372264756494902</v>
      </c>
      <c r="F156" s="1">
        <v>0.1264569892646642</v>
      </c>
    </row>
    <row r="157" spans="1:6" x14ac:dyDescent="0.2">
      <c r="A157" s="1" t="str">
        <f t="shared" si="2"/>
        <v>PM2.5_2C5</v>
      </c>
      <c r="B157" s="1" t="s">
        <v>397</v>
      </c>
      <c r="C157" s="1" t="s">
        <v>470</v>
      </c>
      <c r="D157" s="1">
        <v>2.8698673731228099E-3</v>
      </c>
      <c r="E157" s="1">
        <v>2.6024802156733042E-3</v>
      </c>
      <c r="F157" s="1">
        <v>2.4023246461812742E-3</v>
      </c>
    </row>
    <row r="158" spans="1:6" x14ac:dyDescent="0.2">
      <c r="A158" s="1" t="str">
        <f t="shared" si="2"/>
        <v>PM2.5_2C6</v>
      </c>
      <c r="B158" s="1" t="s">
        <v>397</v>
      </c>
      <c r="C158" s="1" t="s">
        <v>474</v>
      </c>
      <c r="D158" s="1">
        <v>9.8112625736408203E-5</v>
      </c>
      <c r="E158" s="1">
        <v>8.8805287678504202E-5</v>
      </c>
      <c r="F158" s="1">
        <v>8.1835879391746005E-5</v>
      </c>
    </row>
    <row r="159" spans="1:6" x14ac:dyDescent="0.2">
      <c r="A159" s="1" t="str">
        <f t="shared" si="2"/>
        <v>PM2.5_2C7a</v>
      </c>
      <c r="B159" s="1" t="s">
        <v>397</v>
      </c>
      <c r="C159" s="1" t="s">
        <v>480</v>
      </c>
      <c r="D159" s="1">
        <v>8.7847447970478398E-3</v>
      </c>
      <c r="E159" s="1">
        <v>7.9513903845566201E-3</v>
      </c>
      <c r="F159" s="1">
        <v>7.3273680151004199E-3</v>
      </c>
    </row>
    <row r="160" spans="1:6" x14ac:dyDescent="0.2">
      <c r="A160" s="1" t="str">
        <f t="shared" si="2"/>
        <v>PM2.5_2C7c</v>
      </c>
      <c r="B160" s="1" t="s">
        <v>397</v>
      </c>
      <c r="C160" s="1" t="s">
        <v>128</v>
      </c>
      <c r="D160" s="1">
        <v>0.31985896149513326</v>
      </c>
      <c r="E160" s="1">
        <v>0.28951591988208469</v>
      </c>
      <c r="F160" s="1">
        <v>0.26679481054364829</v>
      </c>
    </row>
    <row r="161" spans="1:6" x14ac:dyDescent="0.2">
      <c r="A161" s="1" t="str">
        <f t="shared" si="2"/>
        <v>PM2.5_2D3b</v>
      </c>
      <c r="B161" s="1" t="s">
        <v>397</v>
      </c>
      <c r="C161" s="1" t="s">
        <v>487</v>
      </c>
      <c r="D161" s="1">
        <v>0.19316282743929999</v>
      </c>
      <c r="E161" s="1">
        <v>0.18566548123735899</v>
      </c>
      <c r="F161" s="1">
        <v>0.182983517499332</v>
      </c>
    </row>
    <row r="162" spans="1:6" x14ac:dyDescent="0.2">
      <c r="A162" s="1" t="str">
        <f t="shared" si="2"/>
        <v>PM2.5_2D3d</v>
      </c>
      <c r="B162" s="1" t="s">
        <v>397</v>
      </c>
      <c r="C162" s="1" t="s">
        <v>490</v>
      </c>
      <c r="D162" s="1">
        <v>3.1306350554769966</v>
      </c>
      <c r="E162" s="1">
        <v>3.390477765081588</v>
      </c>
      <c r="F162" s="1">
        <v>3.6718874195833635</v>
      </c>
    </row>
    <row r="163" spans="1:6" x14ac:dyDescent="0.2">
      <c r="A163" s="1" t="str">
        <f t="shared" si="2"/>
        <v>PM2.5_2D3g</v>
      </c>
      <c r="B163" s="1" t="s">
        <v>397</v>
      </c>
      <c r="C163" s="1" t="s">
        <v>511</v>
      </c>
      <c r="D163" s="1">
        <v>5.0962020396633612E-2</v>
      </c>
      <c r="E163" s="1">
        <v>5.4677839185869326E-2</v>
      </c>
      <c r="F163" s="1">
        <v>5.8704065335509689E-2</v>
      </c>
    </row>
    <row r="164" spans="1:6" x14ac:dyDescent="0.2">
      <c r="A164" s="1" t="str">
        <f t="shared" si="2"/>
        <v>PM2.5_2G</v>
      </c>
      <c r="B164" s="1" t="s">
        <v>397</v>
      </c>
      <c r="C164" s="1" t="s">
        <v>135</v>
      </c>
      <c r="D164" s="1">
        <v>1.2949527554532292</v>
      </c>
      <c r="E164" s="1">
        <v>1.2267235496993729</v>
      </c>
      <c r="F164" s="1">
        <v>1.168350710492071</v>
      </c>
    </row>
    <row r="165" spans="1:6" x14ac:dyDescent="0.2">
      <c r="A165" s="1" t="str">
        <f t="shared" si="2"/>
        <v>PM2.5_2H3</v>
      </c>
      <c r="B165" s="1" t="s">
        <v>397</v>
      </c>
      <c r="C165" s="1" t="s">
        <v>515</v>
      </c>
      <c r="D165" s="1">
        <v>0.381221008170127</v>
      </c>
      <c r="E165" s="1">
        <v>0.37677348326401</v>
      </c>
      <c r="F165" s="1">
        <v>0.37747448238232501</v>
      </c>
    </row>
    <row r="166" spans="1:6" x14ac:dyDescent="0.2">
      <c r="A166" s="1" t="str">
        <f t="shared" si="2"/>
        <v>PM2.5_2I</v>
      </c>
      <c r="B166" s="1" t="s">
        <v>397</v>
      </c>
      <c r="C166" s="1" t="s">
        <v>517</v>
      </c>
      <c r="D166" s="1">
        <v>0.87292195217488999</v>
      </c>
      <c r="E166" s="1">
        <v>0.83904070199084202</v>
      </c>
      <c r="F166" s="1">
        <v>0.82692064217966099</v>
      </c>
    </row>
    <row r="167" spans="1:6" x14ac:dyDescent="0.2">
      <c r="A167" s="1" t="str">
        <f t="shared" si="2"/>
        <v>PM2.5_3B1a</v>
      </c>
      <c r="B167" s="1" t="s">
        <v>397</v>
      </c>
      <c r="C167" s="1" t="s">
        <v>142</v>
      </c>
      <c r="D167" s="1">
        <v>0.7624774731794165</v>
      </c>
      <c r="E167" s="1">
        <v>0.73353232500963717</v>
      </c>
      <c r="F167" s="1">
        <v>0.73023142461578971</v>
      </c>
    </row>
    <row r="168" spans="1:6" x14ac:dyDescent="0.2">
      <c r="A168" s="1" t="str">
        <f t="shared" si="2"/>
        <v>PM2.5_3B1b</v>
      </c>
      <c r="B168" s="1" t="s">
        <v>397</v>
      </c>
      <c r="C168" s="1" t="s">
        <v>147</v>
      </c>
      <c r="D168" s="1">
        <v>1.4178199203514468</v>
      </c>
      <c r="E168" s="1">
        <v>1.3914287520461017</v>
      </c>
      <c r="F168" s="1">
        <v>1.395240029572967</v>
      </c>
    </row>
    <row r="169" spans="1:6" x14ac:dyDescent="0.2">
      <c r="A169" s="1" t="str">
        <f t="shared" si="2"/>
        <v>PM2.5_3B2</v>
      </c>
      <c r="B169" s="1" t="s">
        <v>397</v>
      </c>
      <c r="C169" s="1" t="s">
        <v>149</v>
      </c>
      <c r="D169" s="1">
        <v>0.67863847348191575</v>
      </c>
      <c r="E169" s="1">
        <v>0.67674544589935715</v>
      </c>
      <c r="F169" s="1">
        <v>0.67493330933373086</v>
      </c>
    </row>
    <row r="170" spans="1:6" x14ac:dyDescent="0.2">
      <c r="A170" s="1" t="str">
        <f t="shared" si="2"/>
        <v>PM2.5_3B3</v>
      </c>
      <c r="B170" s="1" t="s">
        <v>397</v>
      </c>
      <c r="C170" s="1" t="s">
        <v>152</v>
      </c>
      <c r="D170" s="1">
        <v>2.5936314740566853E-2</v>
      </c>
      <c r="E170" s="1">
        <v>2.513439166676612E-2</v>
      </c>
      <c r="F170" s="1">
        <v>2.5184524218040502E-2</v>
      </c>
    </row>
    <row r="171" spans="1:6" x14ac:dyDescent="0.2">
      <c r="A171" s="1" t="str">
        <f t="shared" si="2"/>
        <v>PM2.5_3B4d</v>
      </c>
      <c r="B171" s="1" t="s">
        <v>397</v>
      </c>
      <c r="C171" s="1" t="s">
        <v>154</v>
      </c>
      <c r="D171" s="1">
        <v>2.04492E-3</v>
      </c>
      <c r="E171" s="1">
        <v>2.04492E-3</v>
      </c>
      <c r="F171" s="1">
        <v>2.04492E-3</v>
      </c>
    </row>
    <row r="172" spans="1:6" x14ac:dyDescent="0.2">
      <c r="A172" s="1" t="str">
        <f t="shared" si="2"/>
        <v>PM2.5_3B4e</v>
      </c>
      <c r="B172" s="1" t="s">
        <v>397</v>
      </c>
      <c r="C172" s="1" t="s">
        <v>156</v>
      </c>
      <c r="D172" s="1">
        <v>3.7529646E-2</v>
      </c>
      <c r="E172" s="1">
        <v>3.7529646E-2</v>
      </c>
      <c r="F172" s="1">
        <v>3.7529646E-2</v>
      </c>
    </row>
    <row r="173" spans="1:6" x14ac:dyDescent="0.2">
      <c r="A173" s="1" t="str">
        <f t="shared" si="2"/>
        <v>PM2.5_3B4gi</v>
      </c>
      <c r="B173" s="1" t="s">
        <v>397</v>
      </c>
      <c r="C173" s="1" t="s">
        <v>158</v>
      </c>
      <c r="D173" s="1">
        <v>8.6779002715214812E-2</v>
      </c>
      <c r="E173" s="1">
        <v>8.6525246721418925E-2</v>
      </c>
      <c r="F173" s="1">
        <v>8.701190102740311E-2</v>
      </c>
    </row>
    <row r="174" spans="1:6" x14ac:dyDescent="0.2">
      <c r="A174" s="1" t="str">
        <f t="shared" si="2"/>
        <v>PM2.5_3B4gii</v>
      </c>
      <c r="B174" s="1" t="s">
        <v>397</v>
      </c>
      <c r="C174" s="1" t="s">
        <v>160</v>
      </c>
      <c r="D174" s="1">
        <v>0.21581357140907179</v>
      </c>
      <c r="E174" s="1">
        <v>0.21497878173168353</v>
      </c>
      <c r="F174" s="1">
        <v>0.21615476752261789</v>
      </c>
    </row>
    <row r="175" spans="1:6" x14ac:dyDescent="0.2">
      <c r="A175" s="1" t="str">
        <f t="shared" si="2"/>
        <v>PM2.5_3B4giii</v>
      </c>
      <c r="B175" s="1" t="s">
        <v>397</v>
      </c>
      <c r="C175" s="1" t="s">
        <v>162</v>
      </c>
      <c r="D175" s="1">
        <v>8.1525401118603388E-2</v>
      </c>
      <c r="E175" s="1">
        <v>8.113713012746411E-2</v>
      </c>
      <c r="F175" s="1">
        <v>8.1584722452350864E-2</v>
      </c>
    </row>
    <row r="176" spans="1:6" x14ac:dyDescent="0.2">
      <c r="A176" s="1" t="str">
        <f t="shared" si="2"/>
        <v>PM2.5_3B4giv</v>
      </c>
      <c r="B176" s="1" t="s">
        <v>397</v>
      </c>
      <c r="C176" s="1" t="s">
        <v>164</v>
      </c>
      <c r="D176" s="1">
        <v>0.2446682348780044</v>
      </c>
      <c r="E176" s="1">
        <v>0.24361867468878101</v>
      </c>
      <c r="F176" s="1">
        <v>0.24496952969058294</v>
      </c>
    </row>
    <row r="177" spans="1:10" x14ac:dyDescent="0.2">
      <c r="A177" s="1" t="str">
        <f t="shared" si="2"/>
        <v>PM2.5_3B4h</v>
      </c>
      <c r="B177" s="1" t="s">
        <v>397</v>
      </c>
      <c r="C177" s="1" t="s">
        <v>166</v>
      </c>
      <c r="D177" s="1">
        <v>4.319840000000001E-3</v>
      </c>
      <c r="E177" s="1">
        <v>4.319840000000001E-3</v>
      </c>
      <c r="F177" s="1">
        <v>4.319840000000001E-3</v>
      </c>
    </row>
    <row r="178" spans="1:10" x14ac:dyDescent="0.2">
      <c r="A178" s="1" t="str">
        <f t="shared" si="2"/>
        <v>PM2.5_3Dc</v>
      </c>
      <c r="B178" s="1" t="s">
        <v>397</v>
      </c>
      <c r="C178" s="1" t="s">
        <v>520</v>
      </c>
      <c r="D178" s="1">
        <v>0.63594517926500005</v>
      </c>
      <c r="E178" s="1">
        <v>0.63594517926500005</v>
      </c>
      <c r="F178" s="1">
        <v>0.63594517926500005</v>
      </c>
    </row>
    <row r="179" spans="1:10" x14ac:dyDescent="0.2">
      <c r="A179" s="1" t="str">
        <f t="shared" si="2"/>
        <v>PM2.5_5A</v>
      </c>
      <c r="B179" s="1" t="s">
        <v>397</v>
      </c>
      <c r="C179" s="1" t="s">
        <v>200</v>
      </c>
      <c r="D179" s="1">
        <v>1.09199300318813E-3</v>
      </c>
      <c r="E179" s="1">
        <v>9.6044492973983695E-4</v>
      </c>
      <c r="F179" s="1">
        <v>9.2055765192495403E-4</v>
      </c>
    </row>
    <row r="180" spans="1:10" x14ac:dyDescent="0.2">
      <c r="A180" s="1" t="str">
        <f t="shared" si="2"/>
        <v>PM2.5_5C1bii</v>
      </c>
      <c r="B180" s="1" t="s">
        <v>397</v>
      </c>
      <c r="C180" s="1" t="s">
        <v>207</v>
      </c>
      <c r="D180" s="1">
        <v>1.22016429651209E-3</v>
      </c>
      <c r="E180" s="1">
        <v>1.13033178636869E-3</v>
      </c>
      <c r="F180" s="1">
        <v>1.0808540717540699E-3</v>
      </c>
    </row>
    <row r="181" spans="1:10" x14ac:dyDescent="0.2">
      <c r="A181" s="1" t="str">
        <f t="shared" si="2"/>
        <v>PM2.5_5C1biii</v>
      </c>
      <c r="B181" s="1" t="s">
        <v>397</v>
      </c>
      <c r="C181" s="1" t="s">
        <v>362</v>
      </c>
      <c r="D181" s="1">
        <v>9.5825861246261398E-3</v>
      </c>
      <c r="E181" s="1">
        <v>9.9407034802804894E-3</v>
      </c>
      <c r="F181" s="1">
        <v>1.0268785962138901E-2</v>
      </c>
    </row>
    <row r="182" spans="1:10" x14ac:dyDescent="0.2">
      <c r="A182" s="1" t="str">
        <f t="shared" si="2"/>
        <v>PM2.5_5C1biv</v>
      </c>
      <c r="B182" s="1" t="s">
        <v>397</v>
      </c>
      <c r="C182" s="1" t="s">
        <v>210</v>
      </c>
      <c r="D182" s="1">
        <v>4.1561348540257601E-2</v>
      </c>
      <c r="E182" s="1">
        <v>4.1561348540257601E-2</v>
      </c>
      <c r="F182" s="1">
        <v>4.1561348540257601E-2</v>
      </c>
    </row>
    <row r="183" spans="1:10" x14ac:dyDescent="0.2">
      <c r="A183" s="1" t="str">
        <f t="shared" si="2"/>
        <v>PM2.5_5C1bv</v>
      </c>
      <c r="B183" s="1" t="s">
        <v>397</v>
      </c>
      <c r="C183" s="1" t="s">
        <v>365</v>
      </c>
      <c r="D183" s="1">
        <v>0.28225176286125842</v>
      </c>
      <c r="E183" s="1">
        <v>0.28287784019145429</v>
      </c>
      <c r="F183" s="1">
        <v>0.28345140916565448</v>
      </c>
    </row>
    <row r="184" spans="1:10" x14ac:dyDescent="0.2">
      <c r="A184" s="1" t="str">
        <f t="shared" si="2"/>
        <v>PM2.5_5C2</v>
      </c>
      <c r="B184" s="1" t="s">
        <v>397</v>
      </c>
      <c r="C184" s="1" t="s">
        <v>376</v>
      </c>
      <c r="D184" s="1">
        <v>1.38964924422292</v>
      </c>
      <c r="E184" s="1">
        <v>1.38964924422292</v>
      </c>
      <c r="F184" s="1">
        <v>1.38964924422292</v>
      </c>
    </row>
    <row r="185" spans="1:10" x14ac:dyDescent="0.2">
      <c r="A185" s="1" t="str">
        <f t="shared" si="2"/>
        <v>PM2.5_5E</v>
      </c>
      <c r="B185" s="1" t="s">
        <v>397</v>
      </c>
      <c r="C185" s="1" t="s">
        <v>379</v>
      </c>
      <c r="D185" s="1">
        <v>1.972499547636533</v>
      </c>
      <c r="E185" s="1">
        <v>2.0297204679183389</v>
      </c>
      <c r="F185" s="1">
        <v>2.0825311686244072</v>
      </c>
    </row>
    <row r="186" spans="1:10" x14ac:dyDescent="0.2">
      <c r="A186" s="1" t="str">
        <f t="shared" si="2"/>
        <v>PM2.5_6A</v>
      </c>
      <c r="B186" s="1" t="s">
        <v>397</v>
      </c>
      <c r="C186" s="1" t="s">
        <v>215</v>
      </c>
      <c r="D186" s="1">
        <v>9.7349597363563314E-2</v>
      </c>
      <c r="E186" s="1">
        <v>9.7349597363563314E-2</v>
      </c>
      <c r="F186" s="1">
        <v>9.7349597363563314E-2</v>
      </c>
    </row>
    <row r="187" spans="1:10" x14ac:dyDescent="0.2">
      <c r="A187" s="1" t="str">
        <f t="shared" si="2"/>
        <v>PM2.5 Total_</v>
      </c>
      <c r="B187" s="39" t="s">
        <v>714</v>
      </c>
      <c r="C187" s="39"/>
      <c r="D187" s="39">
        <v>103.54896410983504</v>
      </c>
      <c r="E187" s="39">
        <v>101.51755837796247</v>
      </c>
      <c r="F187" s="39">
        <v>99.422837097082564</v>
      </c>
      <c r="H187" s="1">
        <v>0</v>
      </c>
      <c r="I187" s="1">
        <v>0</v>
      </c>
      <c r="J187" s="1">
        <v>0</v>
      </c>
    </row>
    <row r="188" spans="1:10" x14ac:dyDescent="0.2">
      <c r="A188" s="1" t="str">
        <f t="shared" si="2"/>
        <v>SO2_1A1a</v>
      </c>
      <c r="B188" s="1" t="s">
        <v>526</v>
      </c>
      <c r="C188" s="1" t="s">
        <v>31</v>
      </c>
      <c r="D188" s="1">
        <v>9.6605653412603676</v>
      </c>
      <c r="E188" s="1">
        <v>7.9472885905704596</v>
      </c>
      <c r="F188" s="1">
        <v>3.592714655251795</v>
      </c>
    </row>
    <row r="189" spans="1:10" x14ac:dyDescent="0.2">
      <c r="A189" s="1" t="str">
        <f t="shared" si="2"/>
        <v>SO2_1A1b</v>
      </c>
      <c r="B189" s="1" t="s">
        <v>526</v>
      </c>
      <c r="C189" s="1" t="s">
        <v>254</v>
      </c>
      <c r="D189" s="1">
        <v>25.927432144474984</v>
      </c>
      <c r="E189" s="1">
        <v>25.927432144474984</v>
      </c>
      <c r="F189" s="1">
        <v>25.927432144474984</v>
      </c>
    </row>
    <row r="190" spans="1:10" x14ac:dyDescent="0.2">
      <c r="A190" s="1" t="str">
        <f t="shared" si="2"/>
        <v>SO2_1A1c</v>
      </c>
      <c r="B190" s="1" t="s">
        <v>526</v>
      </c>
      <c r="C190" s="1" t="s">
        <v>259</v>
      </c>
      <c r="D190" s="1">
        <v>2.9567137248962356</v>
      </c>
      <c r="E190" s="1">
        <v>2.4577859838704086</v>
      </c>
      <c r="F190" s="1">
        <v>2.3394038923722711</v>
      </c>
    </row>
    <row r="191" spans="1:10" x14ac:dyDescent="0.2">
      <c r="A191" s="1" t="str">
        <f t="shared" si="2"/>
        <v>SO2_1A2a</v>
      </c>
      <c r="B191" s="1" t="s">
        <v>526</v>
      </c>
      <c r="C191" s="1" t="s">
        <v>271</v>
      </c>
      <c r="D191" s="1">
        <v>8.6086973971534206</v>
      </c>
      <c r="E191" s="1">
        <v>8.2069883573030218</v>
      </c>
      <c r="F191" s="1">
        <v>8.1563378589689783</v>
      </c>
    </row>
    <row r="192" spans="1:10" x14ac:dyDescent="0.2">
      <c r="A192" s="1" t="str">
        <f t="shared" si="2"/>
        <v>SO2_1A2b</v>
      </c>
      <c r="B192" s="1" t="s">
        <v>526</v>
      </c>
      <c r="C192" s="1" t="s">
        <v>275</v>
      </c>
      <c r="D192" s="1">
        <v>0.61660990346055156</v>
      </c>
      <c r="E192" s="1">
        <v>0.53849160003097163</v>
      </c>
      <c r="F192" s="1">
        <v>0.32799459877554099</v>
      </c>
    </row>
    <row r="193" spans="1:6" x14ac:dyDescent="0.2">
      <c r="A193" s="1" t="str">
        <f t="shared" si="2"/>
        <v>SO2_1A2c</v>
      </c>
      <c r="B193" s="1" t="s">
        <v>526</v>
      </c>
      <c r="C193" s="1" t="s">
        <v>278</v>
      </c>
      <c r="D193" s="1">
        <v>1.3280736667038973</v>
      </c>
      <c r="E193" s="1">
        <v>1.2335973160475922</v>
      </c>
      <c r="F193" s="1">
        <v>0.87430935161054801</v>
      </c>
    </row>
    <row r="194" spans="1:6" x14ac:dyDescent="0.2">
      <c r="A194" s="1" t="str">
        <f t="shared" si="2"/>
        <v>SO2_1A2d</v>
      </c>
      <c r="B194" s="1" t="s">
        <v>526</v>
      </c>
      <c r="C194" s="1" t="s">
        <v>282</v>
      </c>
      <c r="D194" s="1">
        <v>1.5173459654760229</v>
      </c>
      <c r="E194" s="1">
        <v>1.3249468237362145</v>
      </c>
      <c r="F194" s="1">
        <v>0.8102318900593789</v>
      </c>
    </row>
    <row r="195" spans="1:6" x14ac:dyDescent="0.2">
      <c r="A195" s="1" t="str">
        <f t="shared" si="2"/>
        <v>SO2_1A2e</v>
      </c>
      <c r="B195" s="1" t="s">
        <v>526</v>
      </c>
      <c r="C195" s="1" t="s">
        <v>284</v>
      </c>
      <c r="D195" s="1">
        <v>1.8346111725457461</v>
      </c>
      <c r="E195" s="1">
        <v>1.8766509519636607</v>
      </c>
      <c r="F195" s="1">
        <v>1.5567044908799079</v>
      </c>
    </row>
    <row r="196" spans="1:6" x14ac:dyDescent="0.2">
      <c r="A196" s="1" t="str">
        <f t="shared" si="2"/>
        <v>SO2_1A2f</v>
      </c>
      <c r="B196" s="1" t="s">
        <v>526</v>
      </c>
      <c r="C196" s="1" t="s">
        <v>37</v>
      </c>
      <c r="D196" s="1">
        <v>3.0594480348760142</v>
      </c>
      <c r="E196" s="1">
        <v>3.2743823656754181</v>
      </c>
      <c r="F196" s="1">
        <v>3.5794569575868627</v>
      </c>
    </row>
    <row r="197" spans="1:6" x14ac:dyDescent="0.2">
      <c r="A197" s="1" t="str">
        <f t="shared" si="2"/>
        <v>SO2_1A2gvii</v>
      </c>
      <c r="B197" s="1" t="s">
        <v>526</v>
      </c>
      <c r="C197" s="1" t="s">
        <v>41</v>
      </c>
      <c r="D197" s="1">
        <v>2.6161543021766171E-2</v>
      </c>
      <c r="E197" s="1">
        <v>2.5880498915210725E-2</v>
      </c>
      <c r="F197" s="1">
        <v>2.606544833538867E-2</v>
      </c>
    </row>
    <row r="198" spans="1:6" x14ac:dyDescent="0.2">
      <c r="A198" s="1" t="str">
        <f t="shared" ref="A198:A261" si="3">B198&amp;"_"&amp;C198</f>
        <v>SO2_1A2gviii</v>
      </c>
      <c r="B198" s="1" t="s">
        <v>526</v>
      </c>
      <c r="C198" s="1" t="s">
        <v>47</v>
      </c>
      <c r="D198" s="1">
        <v>19.656331302055563</v>
      </c>
      <c r="E198" s="1">
        <v>18.203010471630126</v>
      </c>
      <c r="F198" s="1">
        <v>13.72731962286263</v>
      </c>
    </row>
    <row r="199" spans="1:6" x14ac:dyDescent="0.2">
      <c r="A199" s="1" t="str">
        <f t="shared" si="3"/>
        <v>SO2_1A3ai(i)</v>
      </c>
      <c r="B199" s="1" t="s">
        <v>526</v>
      </c>
      <c r="C199" s="1" t="s">
        <v>289</v>
      </c>
      <c r="D199" s="1">
        <v>1.2691426298238084</v>
      </c>
      <c r="E199" s="1">
        <v>1.266515153847287</v>
      </c>
      <c r="F199" s="1">
        <v>1.2613449924316658</v>
      </c>
    </row>
    <row r="200" spans="1:6" x14ac:dyDescent="0.2">
      <c r="A200" s="1" t="str">
        <f t="shared" si="3"/>
        <v>SO2_1A3aii(i)</v>
      </c>
      <c r="B200" s="1" t="s">
        <v>526</v>
      </c>
      <c r="C200" s="1" t="s">
        <v>297</v>
      </c>
      <c r="D200" s="1">
        <v>0.19738270470281541</v>
      </c>
      <c r="E200" s="1">
        <v>0.19697406795655881</v>
      </c>
      <c r="F200" s="1">
        <v>0.19616998146542211</v>
      </c>
    </row>
    <row r="201" spans="1:6" x14ac:dyDescent="0.2">
      <c r="A201" s="1" t="str">
        <f t="shared" si="3"/>
        <v>SO2_1A3bi</v>
      </c>
      <c r="B201" s="1" t="s">
        <v>526</v>
      </c>
      <c r="C201" s="1" t="s">
        <v>51</v>
      </c>
      <c r="D201" s="1">
        <v>1.1110521669679709</v>
      </c>
      <c r="E201" s="1">
        <v>1.1150594333159973</v>
      </c>
      <c r="F201" s="1">
        <v>1.0991547899088667</v>
      </c>
    </row>
    <row r="202" spans="1:6" x14ac:dyDescent="0.2">
      <c r="A202" s="1" t="str">
        <f t="shared" si="3"/>
        <v>SO2_1A3bii</v>
      </c>
      <c r="B202" s="1" t="s">
        <v>526</v>
      </c>
      <c r="C202" s="1" t="s">
        <v>56</v>
      </c>
      <c r="D202" s="1">
        <v>9.2079215076607032E-2</v>
      </c>
      <c r="E202" s="1">
        <v>0.10162242989231218</v>
      </c>
      <c r="F202" s="1">
        <v>0.10926010089677279</v>
      </c>
    </row>
    <row r="203" spans="1:6" x14ac:dyDescent="0.2">
      <c r="A203" s="1" t="str">
        <f t="shared" si="3"/>
        <v>SO2_1A3biii</v>
      </c>
      <c r="B203" s="1" t="s">
        <v>526</v>
      </c>
      <c r="C203" s="1" t="s">
        <v>61</v>
      </c>
      <c r="D203" s="1">
        <v>0.11121783388553282</v>
      </c>
      <c r="E203" s="1">
        <v>0.114726473083825</v>
      </c>
      <c r="F203" s="1">
        <v>0.11865083350918139</v>
      </c>
    </row>
    <row r="204" spans="1:6" x14ac:dyDescent="0.2">
      <c r="A204" s="1" t="str">
        <f t="shared" si="3"/>
        <v>SO2_1A3biv</v>
      </c>
      <c r="B204" s="1" t="s">
        <v>526</v>
      </c>
      <c r="C204" s="1" t="s">
        <v>71</v>
      </c>
      <c r="D204" s="1">
        <v>1.9527063800241892E-3</v>
      </c>
      <c r="E204" s="1">
        <v>1.9996207769390627E-3</v>
      </c>
      <c r="F204" s="1">
        <v>2.0638005544875901E-3</v>
      </c>
    </row>
    <row r="205" spans="1:6" x14ac:dyDescent="0.2">
      <c r="A205" s="1" t="str">
        <f t="shared" si="3"/>
        <v>SO2_1A3c</v>
      </c>
      <c r="B205" s="1" t="s">
        <v>526</v>
      </c>
      <c r="C205" s="1" t="s">
        <v>78</v>
      </c>
      <c r="D205" s="1">
        <v>0.30449069276679991</v>
      </c>
      <c r="E205" s="1">
        <v>0.22588567974848781</v>
      </c>
      <c r="F205" s="1">
        <v>0.18954421348852935</v>
      </c>
    </row>
    <row r="206" spans="1:6" x14ac:dyDescent="0.2">
      <c r="A206" s="1" t="str">
        <f t="shared" si="3"/>
        <v>SO2_1A3dii</v>
      </c>
      <c r="B206" s="1" t="s">
        <v>526</v>
      </c>
      <c r="C206" s="1" t="s">
        <v>84</v>
      </c>
      <c r="D206" s="1">
        <v>6.0695673592183459</v>
      </c>
      <c r="E206" s="1">
        <v>5.9674693134663528</v>
      </c>
      <c r="F206" s="1">
        <v>5.9002247411758866</v>
      </c>
    </row>
    <row r="207" spans="1:6" x14ac:dyDescent="0.2">
      <c r="A207" s="1" t="str">
        <f t="shared" si="3"/>
        <v>SO2_1A3eii</v>
      </c>
      <c r="B207" s="1" t="s">
        <v>526</v>
      </c>
      <c r="C207" s="1" t="s">
        <v>95</v>
      </c>
      <c r="D207" s="1">
        <v>2.7067182654133301E-3</v>
      </c>
      <c r="E207" s="1">
        <v>3.0109146901154101E-3</v>
      </c>
      <c r="F207" s="1">
        <v>3.3151111148174801E-3</v>
      </c>
    </row>
    <row r="208" spans="1:6" x14ac:dyDescent="0.2">
      <c r="A208" s="1" t="str">
        <f t="shared" si="3"/>
        <v>SO2_1A4ai</v>
      </c>
      <c r="B208" s="1" t="s">
        <v>526</v>
      </c>
      <c r="C208" s="1" t="s">
        <v>299</v>
      </c>
      <c r="D208" s="1">
        <v>4.3457922885696947</v>
      </c>
      <c r="E208" s="1">
        <v>3.2119421715372645</v>
      </c>
      <c r="F208" s="1">
        <v>2.6539614178479716</v>
      </c>
    </row>
    <row r="209" spans="1:6" x14ac:dyDescent="0.2">
      <c r="A209" s="1" t="str">
        <f t="shared" si="3"/>
        <v>SO2_1A4bi</v>
      </c>
      <c r="B209" s="1" t="s">
        <v>526</v>
      </c>
      <c r="C209" s="1" t="s">
        <v>97</v>
      </c>
      <c r="D209" s="1">
        <v>24.519148606712982</v>
      </c>
      <c r="E209" s="1">
        <v>14.521578466921628</v>
      </c>
      <c r="F209" s="1">
        <v>12.20982059711015</v>
      </c>
    </row>
    <row r="210" spans="1:6" x14ac:dyDescent="0.2">
      <c r="A210" s="1" t="str">
        <f t="shared" si="3"/>
        <v>SO2_1A4bii</v>
      </c>
      <c r="B210" s="1" t="s">
        <v>526</v>
      </c>
      <c r="C210" s="1" t="s">
        <v>101</v>
      </c>
      <c r="D210" s="1">
        <v>1.4591772377799649E-3</v>
      </c>
      <c r="E210" s="1">
        <v>1.521368143476591E-3</v>
      </c>
      <c r="F210" s="1">
        <v>1.5817827001346691E-3</v>
      </c>
    </row>
    <row r="211" spans="1:6" x14ac:dyDescent="0.2">
      <c r="A211" s="1" t="str">
        <f t="shared" si="3"/>
        <v>SO2_1A4ci</v>
      </c>
      <c r="B211" s="1" t="s">
        <v>526</v>
      </c>
      <c r="C211" s="1" t="s">
        <v>303</v>
      </c>
      <c r="D211" s="1">
        <v>0.28474117845130337</v>
      </c>
      <c r="E211" s="1">
        <v>0.28465169639217253</v>
      </c>
      <c r="F211" s="1">
        <v>0.28467374748217444</v>
      </c>
    </row>
    <row r="212" spans="1:6" x14ac:dyDescent="0.2">
      <c r="A212" s="1" t="str">
        <f t="shared" si="3"/>
        <v>SO2_1A4cii</v>
      </c>
      <c r="B212" s="1" t="s">
        <v>526</v>
      </c>
      <c r="C212" s="1" t="s">
        <v>103</v>
      </c>
      <c r="D212" s="1">
        <v>2.1317044951457875E-2</v>
      </c>
      <c r="E212" s="1">
        <v>2.1317155614938577E-2</v>
      </c>
      <c r="F212" s="1">
        <v>2.1317155614938677E-2</v>
      </c>
    </row>
    <row r="213" spans="1:6" x14ac:dyDescent="0.2">
      <c r="A213" s="1" t="str">
        <f t="shared" si="3"/>
        <v>SO2_1A4ciii</v>
      </c>
      <c r="B213" s="1" t="s">
        <v>526</v>
      </c>
      <c r="C213" s="1" t="s">
        <v>105</v>
      </c>
      <c r="D213" s="1">
        <v>0.86592411511950218</v>
      </c>
      <c r="E213" s="1">
        <v>0.80820350136163166</v>
      </c>
      <c r="F213" s="1">
        <v>0.75406072814656921</v>
      </c>
    </row>
    <row r="214" spans="1:6" x14ac:dyDescent="0.2">
      <c r="A214" s="1" t="str">
        <f t="shared" si="3"/>
        <v>SO2_1A5b</v>
      </c>
      <c r="B214" s="1" t="s">
        <v>526</v>
      </c>
      <c r="C214" s="1" t="s">
        <v>107</v>
      </c>
      <c r="D214" s="1">
        <v>1.116206866503737</v>
      </c>
      <c r="E214" s="1">
        <v>1.134373163005806</v>
      </c>
      <c r="F214" s="1">
        <v>1.1533920950558412</v>
      </c>
    </row>
    <row r="215" spans="1:6" x14ac:dyDescent="0.2">
      <c r="A215" s="1" t="str">
        <f t="shared" si="3"/>
        <v>SO2_1B1b</v>
      </c>
      <c r="B215" s="1" t="s">
        <v>526</v>
      </c>
      <c r="C215" s="1" t="s">
        <v>109</v>
      </c>
      <c r="D215" s="1">
        <v>1.567059380284346</v>
      </c>
      <c r="E215" s="1">
        <v>0.88019599583985764</v>
      </c>
      <c r="F215" s="1">
        <v>0.86893905483672651</v>
      </c>
    </row>
    <row r="216" spans="1:6" x14ac:dyDescent="0.2">
      <c r="A216" s="1" t="str">
        <f t="shared" si="3"/>
        <v>SO2_1B2ai</v>
      </c>
      <c r="B216" s="1" t="s">
        <v>526</v>
      </c>
      <c r="C216" s="1" t="s">
        <v>312</v>
      </c>
      <c r="D216" s="1">
        <v>2.2950591829947801E-4</v>
      </c>
      <c r="E216" s="1">
        <v>2.13892229405867E-4</v>
      </c>
      <c r="F216" s="1">
        <v>2.0191307506786701E-4</v>
      </c>
    </row>
    <row r="217" spans="1:6" x14ac:dyDescent="0.2">
      <c r="A217" s="1" t="str">
        <f t="shared" si="3"/>
        <v>SO2_1B2b</v>
      </c>
      <c r="B217" s="1" t="s">
        <v>526</v>
      </c>
      <c r="C217" s="1" t="s">
        <v>317</v>
      </c>
      <c r="D217" s="1">
        <v>2.0232266404156699E-4</v>
      </c>
      <c r="E217" s="1">
        <v>1.8855829946274301E-4</v>
      </c>
      <c r="F217" s="1">
        <v>1.7799798608787601E-4</v>
      </c>
    </row>
    <row r="218" spans="1:6" x14ac:dyDescent="0.2">
      <c r="A218" s="1" t="str">
        <f t="shared" si="3"/>
        <v>SO2_1B2c</v>
      </c>
      <c r="B218" s="1" t="s">
        <v>526</v>
      </c>
      <c r="C218" s="1" t="s">
        <v>320</v>
      </c>
      <c r="D218" s="1">
        <v>0.32306606009060884</v>
      </c>
      <c r="E218" s="1">
        <v>0.30108731116894766</v>
      </c>
      <c r="F218" s="1">
        <v>0.28422474734545244</v>
      </c>
    </row>
    <row r="219" spans="1:6" x14ac:dyDescent="0.2">
      <c r="A219" s="1" t="str">
        <f t="shared" si="3"/>
        <v>SO2_2A6</v>
      </c>
      <c r="B219" s="1" t="s">
        <v>526</v>
      </c>
      <c r="C219" s="1" t="s">
        <v>438</v>
      </c>
      <c r="D219" s="1">
        <v>5.51799999999999</v>
      </c>
      <c r="E219" s="1">
        <v>5.51799999999999</v>
      </c>
      <c r="F219" s="1">
        <v>5.51799999999999</v>
      </c>
    </row>
    <row r="220" spans="1:6" x14ac:dyDescent="0.2">
      <c r="A220" s="1" t="str">
        <f t="shared" si="3"/>
        <v>SO2_2B10a</v>
      </c>
      <c r="B220" s="1" t="s">
        <v>526</v>
      </c>
      <c r="C220" s="1" t="s">
        <v>121</v>
      </c>
      <c r="D220" s="1">
        <v>1.2659271233600777</v>
      </c>
      <c r="E220" s="1">
        <v>1.1727254033334085</v>
      </c>
      <c r="F220" s="1">
        <v>1.1213920041251551</v>
      </c>
    </row>
    <row r="221" spans="1:6" x14ac:dyDescent="0.2">
      <c r="A221" s="1" t="str">
        <f t="shared" si="3"/>
        <v>SO2_2C1</v>
      </c>
      <c r="B221" s="1" t="s">
        <v>526</v>
      </c>
      <c r="C221" s="1" t="s">
        <v>333</v>
      </c>
      <c r="D221" s="1">
        <v>0.71952970230889368</v>
      </c>
      <c r="E221" s="1">
        <v>0.59366225626404667</v>
      </c>
      <c r="F221" s="1">
        <v>0.59366225626404667</v>
      </c>
    </row>
    <row r="222" spans="1:6" x14ac:dyDescent="0.2">
      <c r="A222" s="1" t="str">
        <f t="shared" si="3"/>
        <v>SO2_2C3</v>
      </c>
      <c r="B222" s="1" t="s">
        <v>526</v>
      </c>
      <c r="C222" s="1" t="s">
        <v>338</v>
      </c>
      <c r="D222" s="1">
        <v>0.70151364662252602</v>
      </c>
      <c r="E222" s="1">
        <v>0.63496538525104596</v>
      </c>
      <c r="F222" s="1">
        <v>0.58513352125445595</v>
      </c>
    </row>
    <row r="223" spans="1:6" x14ac:dyDescent="0.2">
      <c r="A223" s="1" t="str">
        <f t="shared" si="3"/>
        <v>SO2_2C5</v>
      </c>
      <c r="B223" s="1" t="s">
        <v>526</v>
      </c>
      <c r="C223" s="1" t="s">
        <v>470</v>
      </c>
      <c r="D223" s="1">
        <v>0.13661697228050099</v>
      </c>
      <c r="E223" s="1">
        <v>0.1236569649836</v>
      </c>
      <c r="F223" s="1">
        <v>0.113952409106341</v>
      </c>
    </row>
    <row r="224" spans="1:6" x14ac:dyDescent="0.2">
      <c r="A224" s="1" t="str">
        <f t="shared" si="3"/>
        <v>SO2_2G</v>
      </c>
      <c r="B224" s="1" t="s">
        <v>526</v>
      </c>
      <c r="C224" s="1" t="s">
        <v>135</v>
      </c>
      <c r="D224" s="1">
        <v>3.4668357384744303E-2</v>
      </c>
      <c r="E224" s="1">
        <v>3.5963972191648597E-2</v>
      </c>
      <c r="F224" s="1">
        <v>3.7150925336114901E-2</v>
      </c>
    </row>
    <row r="225" spans="1:10" x14ac:dyDescent="0.2">
      <c r="A225" s="1" t="str">
        <f t="shared" si="3"/>
        <v>SO2_5C1bii</v>
      </c>
      <c r="B225" s="1" t="s">
        <v>526</v>
      </c>
      <c r="C225" s="1" t="s">
        <v>207</v>
      </c>
      <c r="D225" s="1">
        <v>6.5775056735016997E-3</v>
      </c>
      <c r="E225" s="1">
        <v>6.0932480642418704E-3</v>
      </c>
      <c r="F225" s="1">
        <v>5.82652992675841E-3</v>
      </c>
    </row>
    <row r="226" spans="1:10" x14ac:dyDescent="0.2">
      <c r="A226" s="1" t="str">
        <f t="shared" si="3"/>
        <v>SO2_5C1biii</v>
      </c>
      <c r="B226" s="1" t="s">
        <v>526</v>
      </c>
      <c r="C226" s="1" t="s">
        <v>362</v>
      </c>
      <c r="D226" s="1">
        <v>0.10915075919372901</v>
      </c>
      <c r="E226" s="1">
        <v>0.113229906591076</v>
      </c>
      <c r="F226" s="1">
        <v>0.116966940780727</v>
      </c>
    </row>
    <row r="227" spans="1:10" x14ac:dyDescent="0.2">
      <c r="A227" s="1" t="str">
        <f t="shared" si="3"/>
        <v>SO2_5C1biv</v>
      </c>
      <c r="B227" s="1" t="s">
        <v>526</v>
      </c>
      <c r="C227" s="1" t="s">
        <v>210</v>
      </c>
      <c r="D227" s="1">
        <v>0.34000900000000001</v>
      </c>
      <c r="E227" s="1">
        <v>0.34000900000000001</v>
      </c>
      <c r="F227" s="1">
        <v>0.34000900000000001</v>
      </c>
    </row>
    <row r="228" spans="1:10" x14ac:dyDescent="0.2">
      <c r="A228" s="1" t="str">
        <f t="shared" si="3"/>
        <v>SO2_5C1bv</v>
      </c>
      <c r="B228" s="1" t="s">
        <v>526</v>
      </c>
      <c r="C228" s="1" t="s">
        <v>365</v>
      </c>
      <c r="D228" s="1">
        <v>0.21955496851879552</v>
      </c>
      <c r="E228" s="1">
        <v>0.22159377942116232</v>
      </c>
      <c r="F228" s="1">
        <v>0.22346159769449442</v>
      </c>
    </row>
    <row r="229" spans="1:10" x14ac:dyDescent="0.2">
      <c r="A229" s="1" t="str">
        <f t="shared" si="3"/>
        <v>SO2 Total_</v>
      </c>
      <c r="B229" s="39" t="s">
        <v>715</v>
      </c>
      <c r="C229" s="39"/>
      <c r="D229" s="39">
        <v>126.44827680485837</v>
      </c>
      <c r="E229" s="39">
        <v>109.93489138761072</v>
      </c>
      <c r="F229" s="39">
        <v>96.685605897413126</v>
      </c>
      <c r="H229" s="1">
        <v>0</v>
      </c>
      <c r="I229" s="1">
        <v>0</v>
      </c>
      <c r="J229" s="1">
        <v>0</v>
      </c>
    </row>
    <row r="230" spans="1:10" x14ac:dyDescent="0.2">
      <c r="A230" s="1" t="str">
        <f t="shared" si="3"/>
        <v>VOC_1A1a</v>
      </c>
      <c r="B230" s="1" t="s">
        <v>536</v>
      </c>
      <c r="C230" s="1" t="s">
        <v>31</v>
      </c>
      <c r="D230" s="1">
        <v>1.7542672527734009</v>
      </c>
      <c r="E230" s="1">
        <v>1.5241704326111183</v>
      </c>
      <c r="F230" s="1">
        <v>1.163142720431698</v>
      </c>
    </row>
    <row r="231" spans="1:10" x14ac:dyDescent="0.2">
      <c r="A231" s="1" t="str">
        <f t="shared" si="3"/>
        <v>VOC_1A1b</v>
      </c>
      <c r="B231" s="1" t="s">
        <v>536</v>
      </c>
      <c r="C231" s="1" t="s">
        <v>254</v>
      </c>
      <c r="D231" s="1">
        <v>0.61198649256545923</v>
      </c>
      <c r="E231" s="1">
        <v>0.61198649256545923</v>
      </c>
      <c r="F231" s="1">
        <v>0.61198649256545923</v>
      </c>
    </row>
    <row r="232" spans="1:10" x14ac:dyDescent="0.2">
      <c r="A232" s="1" t="str">
        <f t="shared" si="3"/>
        <v>VOC_1A1c</v>
      </c>
      <c r="B232" s="1" t="s">
        <v>536</v>
      </c>
      <c r="C232" s="1" t="s">
        <v>259</v>
      </c>
      <c r="D232" s="1">
        <v>1.2653473553556966</v>
      </c>
      <c r="E232" s="1">
        <v>1.1850916196755936</v>
      </c>
      <c r="F232" s="1">
        <v>1.1255393536430363</v>
      </c>
    </row>
    <row r="233" spans="1:10" x14ac:dyDescent="0.2">
      <c r="A233" s="1" t="str">
        <f t="shared" si="3"/>
        <v>VOC_1A2a</v>
      </c>
      <c r="B233" s="1" t="s">
        <v>536</v>
      </c>
      <c r="C233" s="1" t="s">
        <v>271</v>
      </c>
      <c r="D233" s="1">
        <v>1.134717190425852</v>
      </c>
      <c r="E233" s="1">
        <v>1.1294553308146524</v>
      </c>
      <c r="F233" s="1">
        <v>1.1282009874624885</v>
      </c>
    </row>
    <row r="234" spans="1:10" x14ac:dyDescent="0.2">
      <c r="A234" s="1" t="str">
        <f t="shared" si="3"/>
        <v>VOC_1A2b</v>
      </c>
      <c r="B234" s="1" t="s">
        <v>536</v>
      </c>
      <c r="C234" s="1" t="s">
        <v>275</v>
      </c>
      <c r="D234" s="1">
        <v>1.7170928652587493E-2</v>
      </c>
      <c r="E234" s="1">
        <v>1.5040482508811914E-2</v>
      </c>
      <c r="F234" s="1">
        <v>1.3547453985786972E-2</v>
      </c>
    </row>
    <row r="235" spans="1:10" x14ac:dyDescent="0.2">
      <c r="A235" s="1" t="str">
        <f t="shared" si="3"/>
        <v>VOC_1A2c</v>
      </c>
      <c r="B235" s="1" t="s">
        <v>536</v>
      </c>
      <c r="C235" s="1" t="s">
        <v>278</v>
      </c>
      <c r="D235" s="1">
        <v>0.21671592077115501</v>
      </c>
      <c r="E235" s="1">
        <v>0.19009858757302872</v>
      </c>
      <c r="F235" s="1">
        <v>0.17736626116362395</v>
      </c>
    </row>
    <row r="236" spans="1:10" x14ac:dyDescent="0.2">
      <c r="A236" s="1" t="str">
        <f t="shared" si="3"/>
        <v>VOC_1A2d</v>
      </c>
      <c r="B236" s="1" t="s">
        <v>536</v>
      </c>
      <c r="C236" s="1" t="s">
        <v>282</v>
      </c>
      <c r="D236" s="1">
        <v>8.6957059914517437E-2</v>
      </c>
      <c r="E236" s="1">
        <v>7.6188337003268866E-2</v>
      </c>
      <c r="F236" s="1">
        <v>6.9903902557902645E-2</v>
      </c>
    </row>
    <row r="237" spans="1:10" x14ac:dyDescent="0.2">
      <c r="A237" s="1" t="str">
        <f t="shared" si="3"/>
        <v>VOC_1A2e</v>
      </c>
      <c r="B237" s="1" t="s">
        <v>536</v>
      </c>
      <c r="C237" s="1" t="s">
        <v>284</v>
      </c>
      <c r="D237" s="1">
        <v>0.16099492315490885</v>
      </c>
      <c r="E237" s="1">
        <v>0.14174612955157589</v>
      </c>
      <c r="F237" s="1">
        <v>0.13223934443803467</v>
      </c>
    </row>
    <row r="238" spans="1:10" x14ac:dyDescent="0.2">
      <c r="A238" s="1" t="str">
        <f t="shared" si="3"/>
        <v>VOC_1A2f</v>
      </c>
      <c r="B238" s="1" t="s">
        <v>536</v>
      </c>
      <c r="C238" s="1" t="s">
        <v>37</v>
      </c>
      <c r="D238" s="1">
        <v>0.58364138793971754</v>
      </c>
      <c r="E238" s="1">
        <v>0.62961969715302912</v>
      </c>
      <c r="F238" s="1">
        <v>0.6948769639223179</v>
      </c>
    </row>
    <row r="239" spans="1:10" x14ac:dyDescent="0.2">
      <c r="A239" s="1" t="str">
        <f t="shared" si="3"/>
        <v>VOC_1A2gvii</v>
      </c>
      <c r="B239" s="1" t="s">
        <v>536</v>
      </c>
      <c r="C239" s="1" t="s">
        <v>41</v>
      </c>
      <c r="D239" s="1">
        <v>13.756616596026689</v>
      </c>
      <c r="E239" s="1">
        <v>13.180865472928161</v>
      </c>
      <c r="F239" s="1">
        <v>13.197994726995741</v>
      </c>
    </row>
    <row r="240" spans="1:10" x14ac:dyDescent="0.2">
      <c r="A240" s="1" t="str">
        <f t="shared" si="3"/>
        <v>VOC_1A2gviii</v>
      </c>
      <c r="B240" s="1" t="s">
        <v>536</v>
      </c>
      <c r="C240" s="1" t="s">
        <v>47</v>
      </c>
      <c r="D240" s="1">
        <v>2.8436953730952483</v>
      </c>
      <c r="E240" s="1">
        <v>2.8721054772211625</v>
      </c>
      <c r="F240" s="1">
        <v>2.8224020645945571</v>
      </c>
    </row>
    <row r="241" spans="1:6" x14ac:dyDescent="0.2">
      <c r="A241" s="1" t="str">
        <f t="shared" si="3"/>
        <v>VOC_1A3ai(i)</v>
      </c>
      <c r="B241" s="1" t="s">
        <v>536</v>
      </c>
      <c r="C241" s="1" t="s">
        <v>289</v>
      </c>
      <c r="D241" s="1">
        <v>0.97833248475880052</v>
      </c>
      <c r="E241" s="1">
        <v>0.97630706614914486</v>
      </c>
      <c r="F241" s="1">
        <v>0.97232159064348356</v>
      </c>
    </row>
    <row r="242" spans="1:6" x14ac:dyDescent="0.2">
      <c r="A242" s="1" t="str">
        <f t="shared" si="3"/>
        <v>VOC_1A3aii(i)</v>
      </c>
      <c r="B242" s="1" t="s">
        <v>536</v>
      </c>
      <c r="C242" s="1" t="s">
        <v>297</v>
      </c>
      <c r="D242" s="1">
        <v>0.47277851675832905</v>
      </c>
      <c r="E242" s="1">
        <v>0.47179973457435403</v>
      </c>
      <c r="F242" s="1">
        <v>0.46987375621065997</v>
      </c>
    </row>
    <row r="243" spans="1:6" x14ac:dyDescent="0.2">
      <c r="A243" s="1" t="str">
        <f t="shared" si="3"/>
        <v>VOC_1A3bi</v>
      </c>
      <c r="B243" s="1" t="s">
        <v>536</v>
      </c>
      <c r="C243" s="1" t="s">
        <v>51</v>
      </c>
      <c r="D243" s="1">
        <v>6.1144285687654572</v>
      </c>
      <c r="E243" s="1">
        <v>5.7725605980797887</v>
      </c>
      <c r="F243" s="1">
        <v>6.1944022310221101</v>
      </c>
    </row>
    <row r="244" spans="1:6" x14ac:dyDescent="0.2">
      <c r="A244" s="1" t="str">
        <f t="shared" si="3"/>
        <v>VOC_1A3bii</v>
      </c>
      <c r="B244" s="1" t="s">
        <v>536</v>
      </c>
      <c r="C244" s="1" t="s">
        <v>56</v>
      </c>
      <c r="D244" s="1">
        <v>2.380885298088268</v>
      </c>
      <c r="E244" s="1">
        <v>2.4537529298368472</v>
      </c>
      <c r="F244" s="1">
        <v>2.6128725442232232</v>
      </c>
    </row>
    <row r="245" spans="1:6" x14ac:dyDescent="0.2">
      <c r="A245" s="1" t="str">
        <f t="shared" si="3"/>
        <v>VOC_1A3biii</v>
      </c>
      <c r="B245" s="1" t="s">
        <v>536</v>
      </c>
      <c r="C245" s="1" t="s">
        <v>61</v>
      </c>
      <c r="D245" s="1">
        <v>0.83347204728981328</v>
      </c>
      <c r="E245" s="1">
        <v>0.67631637927033728</v>
      </c>
      <c r="F245" s="1">
        <v>0.66620862852316975</v>
      </c>
    </row>
    <row r="246" spans="1:6" x14ac:dyDescent="0.2">
      <c r="A246" s="1" t="str">
        <f t="shared" si="3"/>
        <v>VOC_1A3biv</v>
      </c>
      <c r="B246" s="1" t="s">
        <v>536</v>
      </c>
      <c r="C246" s="1" t="s">
        <v>71</v>
      </c>
      <c r="D246" s="1">
        <v>1.1833744304364813</v>
      </c>
      <c r="E246" s="1">
        <v>0.68439807971470679</v>
      </c>
      <c r="F246" s="1">
        <v>0.51813011416482868</v>
      </c>
    </row>
    <row r="247" spans="1:6" x14ac:dyDescent="0.2">
      <c r="A247" s="1" t="str">
        <f t="shared" si="3"/>
        <v>VOC_1A3bv</v>
      </c>
      <c r="B247" s="1" t="s">
        <v>536</v>
      </c>
      <c r="C247" s="1" t="s">
        <v>537</v>
      </c>
      <c r="D247" s="1">
        <v>12.7332753899764</v>
      </c>
      <c r="E247" s="1">
        <v>13.420611709519598</v>
      </c>
      <c r="F247" s="1">
        <v>14.882977610943593</v>
      </c>
    </row>
    <row r="248" spans="1:6" x14ac:dyDescent="0.2">
      <c r="A248" s="1" t="str">
        <f t="shared" si="3"/>
        <v>VOC_1A3c</v>
      </c>
      <c r="B248" s="1" t="s">
        <v>536</v>
      </c>
      <c r="C248" s="1" t="s">
        <v>78</v>
      </c>
      <c r="D248" s="1">
        <v>1.5608841011792871</v>
      </c>
      <c r="E248" s="1">
        <v>1.445730251645744</v>
      </c>
      <c r="F248" s="1">
        <v>1.3222852239292684</v>
      </c>
    </row>
    <row r="249" spans="1:6" x14ac:dyDescent="0.2">
      <c r="A249" s="1" t="str">
        <f t="shared" si="3"/>
        <v>VOC_1A3dii</v>
      </c>
      <c r="B249" s="1" t="s">
        <v>536</v>
      </c>
      <c r="C249" s="1" t="s">
        <v>84</v>
      </c>
      <c r="D249" s="1">
        <v>8.2799605356535029</v>
      </c>
      <c r="E249" s="1">
        <v>8.1718278555242794</v>
      </c>
      <c r="F249" s="1">
        <v>8.1566466833309814</v>
      </c>
    </row>
    <row r="250" spans="1:6" x14ac:dyDescent="0.2">
      <c r="A250" s="1" t="str">
        <f t="shared" si="3"/>
        <v>VOC_1A3eii</v>
      </c>
      <c r="B250" s="1" t="s">
        <v>536</v>
      </c>
      <c r="C250" s="1" t="s">
        <v>95</v>
      </c>
      <c r="D250" s="1">
        <v>0.213640190876626</v>
      </c>
      <c r="E250" s="1">
        <v>0.15664081312661099</v>
      </c>
      <c r="F250" s="1">
        <v>0.168751674790898</v>
      </c>
    </row>
    <row r="251" spans="1:6" x14ac:dyDescent="0.2">
      <c r="A251" s="1" t="str">
        <f t="shared" si="3"/>
        <v>VOC_1A4ai</v>
      </c>
      <c r="B251" s="1" t="s">
        <v>536</v>
      </c>
      <c r="C251" s="1" t="s">
        <v>299</v>
      </c>
      <c r="D251" s="1">
        <v>0.69111829131544877</v>
      </c>
      <c r="E251" s="1">
        <v>0.64714473247454074</v>
      </c>
      <c r="F251" s="1">
        <v>0.70712465780876665</v>
      </c>
    </row>
    <row r="252" spans="1:6" x14ac:dyDescent="0.2">
      <c r="A252" s="1" t="str">
        <f t="shared" si="3"/>
        <v>VOC_1A4bi</v>
      </c>
      <c r="B252" s="1" t="s">
        <v>536</v>
      </c>
      <c r="C252" s="1" t="s">
        <v>97</v>
      </c>
      <c r="D252" s="1">
        <v>45.071676247724078</v>
      </c>
      <c r="E252" s="1">
        <v>44.433186340055208</v>
      </c>
      <c r="F252" s="1">
        <v>44.518104034865033</v>
      </c>
    </row>
    <row r="253" spans="1:6" x14ac:dyDescent="0.2">
      <c r="A253" s="1" t="str">
        <f t="shared" si="3"/>
        <v>VOC_1A4bii</v>
      </c>
      <c r="B253" s="1" t="s">
        <v>536</v>
      </c>
      <c r="C253" s="1" t="s">
        <v>101</v>
      </c>
      <c r="D253" s="1">
        <v>1.3643105969139706</v>
      </c>
      <c r="E253" s="1">
        <v>1.4224582361977873</v>
      </c>
      <c r="F253" s="1">
        <v>1.4789450136244038</v>
      </c>
    </row>
    <row r="254" spans="1:6" x14ac:dyDescent="0.2">
      <c r="A254" s="1" t="str">
        <f t="shared" si="3"/>
        <v>VOC_1A4ci</v>
      </c>
      <c r="B254" s="1" t="s">
        <v>536</v>
      </c>
      <c r="C254" s="1" t="s">
        <v>303</v>
      </c>
      <c r="D254" s="1">
        <v>0.86124871773701006</v>
      </c>
      <c r="E254" s="1">
        <v>0.86122681322807959</v>
      </c>
      <c r="F254" s="1">
        <v>0.86124905436698684</v>
      </c>
    </row>
    <row r="255" spans="1:6" x14ac:dyDescent="0.2">
      <c r="A255" s="1" t="str">
        <f t="shared" si="3"/>
        <v>VOC_1A4cii</v>
      </c>
      <c r="B255" s="1" t="s">
        <v>536</v>
      </c>
      <c r="C255" s="1" t="s">
        <v>103</v>
      </c>
      <c r="D255" s="1">
        <v>2.8247864162511802</v>
      </c>
      <c r="E255" s="1">
        <v>2.6287728054974604</v>
      </c>
      <c r="F255" s="1">
        <v>2.6287728054974804</v>
      </c>
    </row>
    <row r="256" spans="1:6" x14ac:dyDescent="0.2">
      <c r="A256" s="1" t="str">
        <f t="shared" si="3"/>
        <v>VOC_1A4ciii</v>
      </c>
      <c r="B256" s="1" t="s">
        <v>536</v>
      </c>
      <c r="C256" s="1" t="s">
        <v>105</v>
      </c>
      <c r="D256" s="1">
        <v>0.43332078520762557</v>
      </c>
      <c r="E256" s="1">
        <v>0.40752421852040099</v>
      </c>
      <c r="F256" s="1">
        <v>0.38321540294183137</v>
      </c>
    </row>
    <row r="257" spans="1:6" x14ac:dyDescent="0.2">
      <c r="A257" s="1" t="str">
        <f t="shared" si="3"/>
        <v>VOC_1A5b</v>
      </c>
      <c r="B257" s="1" t="s">
        <v>536</v>
      </c>
      <c r="C257" s="1" t="s">
        <v>107</v>
      </c>
      <c r="D257" s="1">
        <v>0.61457467915799302</v>
      </c>
      <c r="E257" s="1">
        <v>0.61279513872979097</v>
      </c>
      <c r="F257" s="1">
        <v>0.61112015286727495</v>
      </c>
    </row>
    <row r="258" spans="1:6" x14ac:dyDescent="0.2">
      <c r="A258" s="1" t="str">
        <f t="shared" si="3"/>
        <v>VOC_1B1a</v>
      </c>
      <c r="B258" s="1" t="s">
        <v>536</v>
      </c>
      <c r="C258" s="1" t="s">
        <v>405</v>
      </c>
      <c r="D258" s="1">
        <v>1.5189594681389331</v>
      </c>
      <c r="E258" s="1">
        <v>1.5189594681389331</v>
      </c>
      <c r="F258" s="1">
        <v>1.0730031555352</v>
      </c>
    </row>
    <row r="259" spans="1:6" x14ac:dyDescent="0.2">
      <c r="A259" s="1" t="str">
        <f t="shared" si="3"/>
        <v>VOC_1B1b</v>
      </c>
      <c r="B259" s="1" t="s">
        <v>536</v>
      </c>
      <c r="C259" s="1" t="s">
        <v>109</v>
      </c>
      <c r="D259" s="1">
        <v>0.32382529402324273</v>
      </c>
      <c r="E259" s="1">
        <v>0.32272783535039823</v>
      </c>
      <c r="F259" s="1">
        <v>0.3224690946331335</v>
      </c>
    </row>
    <row r="260" spans="1:6" x14ac:dyDescent="0.2">
      <c r="A260" s="1" t="str">
        <f t="shared" si="3"/>
        <v>VOC_1B2ai</v>
      </c>
      <c r="B260" s="1" t="s">
        <v>536</v>
      </c>
      <c r="C260" s="1" t="s">
        <v>312</v>
      </c>
      <c r="D260" s="1">
        <v>30.724112876201868</v>
      </c>
      <c r="E260" s="1">
        <v>28.633897758719705</v>
      </c>
      <c r="F260" s="1">
        <v>27.030240246228498</v>
      </c>
    </row>
    <row r="261" spans="1:6" x14ac:dyDescent="0.2">
      <c r="A261" s="1" t="str">
        <f t="shared" si="3"/>
        <v>VOC_1B2aiv</v>
      </c>
      <c r="B261" s="1" t="s">
        <v>536</v>
      </c>
      <c r="C261" s="1" t="s">
        <v>113</v>
      </c>
      <c r="D261" s="1">
        <v>20.50034182014296</v>
      </c>
      <c r="E261" s="1">
        <v>20.50034182014296</v>
      </c>
      <c r="F261" s="1">
        <v>20.50034182014296</v>
      </c>
    </row>
    <row r="262" spans="1:6" x14ac:dyDescent="0.2">
      <c r="A262" s="1" t="str">
        <f t="shared" ref="A262:A311" si="4">B262&amp;"_"&amp;C262</f>
        <v>VOC_1B2av</v>
      </c>
      <c r="B262" s="1" t="s">
        <v>536</v>
      </c>
      <c r="C262" s="1" t="s">
        <v>552</v>
      </c>
      <c r="D262" s="1">
        <v>19.226428287133256</v>
      </c>
      <c r="E262" s="1">
        <v>17.912761020270384</v>
      </c>
      <c r="F262" s="1">
        <v>17.197633902061284</v>
      </c>
    </row>
    <row r="263" spans="1:6" x14ac:dyDescent="0.2">
      <c r="A263" s="1" t="str">
        <f t="shared" si="4"/>
        <v>VOC_1B2b</v>
      </c>
      <c r="B263" s="1" t="s">
        <v>536</v>
      </c>
      <c r="C263" s="1" t="s">
        <v>317</v>
      </c>
      <c r="D263" s="1">
        <v>23.472976782157829</v>
      </c>
      <c r="E263" s="1">
        <v>20.332524171254509</v>
      </c>
      <c r="F263" s="1">
        <v>17.205591521389113</v>
      </c>
    </row>
    <row r="264" spans="1:6" x14ac:dyDescent="0.2">
      <c r="A264" s="1" t="str">
        <f t="shared" si="4"/>
        <v>VOC_1B2c</v>
      </c>
      <c r="B264" s="1" t="s">
        <v>536</v>
      </c>
      <c r="C264" s="1" t="s">
        <v>320</v>
      </c>
      <c r="D264" s="1">
        <v>21.834866649898007</v>
      </c>
      <c r="E264" s="1">
        <v>20.384401965997142</v>
      </c>
      <c r="F264" s="1">
        <v>19.27157459838023</v>
      </c>
    </row>
    <row r="265" spans="1:6" x14ac:dyDescent="0.2">
      <c r="A265" s="1" t="str">
        <f t="shared" si="4"/>
        <v>VOC_2A3</v>
      </c>
      <c r="B265" s="1" t="s">
        <v>536</v>
      </c>
      <c r="C265" s="1" t="s">
        <v>117</v>
      </c>
      <c r="D265" s="1">
        <v>0.2069959992209808</v>
      </c>
      <c r="E265" s="1">
        <v>0.2233482515753448</v>
      </c>
      <c r="F265" s="1">
        <v>0.24655709314489399</v>
      </c>
    </row>
    <row r="266" spans="1:6" x14ac:dyDescent="0.2">
      <c r="A266" s="1" t="str">
        <f t="shared" si="4"/>
        <v>VOC_2A6</v>
      </c>
      <c r="B266" s="1" t="s">
        <v>536</v>
      </c>
      <c r="C266" s="1" t="s">
        <v>438</v>
      </c>
      <c r="D266" s="1">
        <v>0.897198809060342</v>
      </c>
      <c r="E266" s="1">
        <v>0.897198809060342</v>
      </c>
      <c r="F266" s="1">
        <v>0.897198809060342</v>
      </c>
    </row>
    <row r="267" spans="1:6" x14ac:dyDescent="0.2">
      <c r="A267" s="1" t="str">
        <f t="shared" si="4"/>
        <v>VOC_2B10a</v>
      </c>
      <c r="B267" s="1" t="s">
        <v>536</v>
      </c>
      <c r="C267" s="1" t="s">
        <v>121</v>
      </c>
      <c r="D267" s="1">
        <v>12.600509501186719</v>
      </c>
      <c r="E267" s="1">
        <v>11.672818533000676</v>
      </c>
      <c r="F267" s="1">
        <v>11.161867331690587</v>
      </c>
    </row>
    <row r="268" spans="1:6" x14ac:dyDescent="0.2">
      <c r="A268" s="1" t="str">
        <f t="shared" si="4"/>
        <v>VOC_2B10b</v>
      </c>
      <c r="B268" s="1" t="s">
        <v>536</v>
      </c>
      <c r="C268" s="1" t="s">
        <v>577</v>
      </c>
      <c r="D268" s="1">
        <v>1.9</v>
      </c>
      <c r="E268" s="1">
        <v>1.9</v>
      </c>
      <c r="F268" s="1">
        <v>1.9</v>
      </c>
    </row>
    <row r="269" spans="1:6" x14ac:dyDescent="0.2">
      <c r="A269" s="1" t="str">
        <f t="shared" si="4"/>
        <v>VOC_2C1</v>
      </c>
      <c r="B269" s="1" t="s">
        <v>536</v>
      </c>
      <c r="C269" s="1" t="s">
        <v>333</v>
      </c>
      <c r="D269" s="1">
        <v>0.9546181645051357</v>
      </c>
      <c r="E269" s="1">
        <v>0.9546181645051357</v>
      </c>
      <c r="F269" s="1">
        <v>0.9546181645051357</v>
      </c>
    </row>
    <row r="270" spans="1:6" x14ac:dyDescent="0.2">
      <c r="A270" s="1" t="str">
        <f t="shared" si="4"/>
        <v>VOC_2D3a</v>
      </c>
      <c r="B270" s="1" t="s">
        <v>536</v>
      </c>
      <c r="C270" s="1" t="s">
        <v>131</v>
      </c>
      <c r="D270" s="1">
        <v>152.67413400400321</v>
      </c>
      <c r="E270" s="1">
        <v>158.43815563637989</v>
      </c>
      <c r="F270" s="1">
        <v>163.93259778095916</v>
      </c>
    </row>
    <row r="271" spans="1:6" x14ac:dyDescent="0.2">
      <c r="A271" s="1" t="str">
        <f t="shared" si="4"/>
        <v>VOC_2D3b</v>
      </c>
      <c r="B271" s="1" t="s">
        <v>536</v>
      </c>
      <c r="C271" s="1" t="s">
        <v>487</v>
      </c>
      <c r="D271" s="1">
        <v>0.92641648312482805</v>
      </c>
      <c r="E271" s="1">
        <v>0.89045891720364401</v>
      </c>
      <c r="F271" s="1">
        <v>0.87759611411161109</v>
      </c>
    </row>
    <row r="272" spans="1:6" x14ac:dyDescent="0.2">
      <c r="A272" s="1" t="str">
        <f t="shared" si="4"/>
        <v>VOC_2D3d</v>
      </c>
      <c r="B272" s="1" t="s">
        <v>536</v>
      </c>
      <c r="C272" s="1" t="s">
        <v>490</v>
      </c>
      <c r="D272" s="1">
        <v>75.208524043419061</v>
      </c>
      <c r="E272" s="1">
        <v>80.832075903734363</v>
      </c>
      <c r="F272" s="1">
        <v>87.016648298543856</v>
      </c>
    </row>
    <row r="273" spans="1:6" x14ac:dyDescent="0.2">
      <c r="A273" s="1" t="str">
        <f t="shared" si="4"/>
        <v>VOC_2D3e</v>
      </c>
      <c r="B273" s="1" t="s">
        <v>536</v>
      </c>
      <c r="C273" s="1" t="s">
        <v>615</v>
      </c>
      <c r="D273" s="1">
        <v>11.986639771533719</v>
      </c>
      <c r="E273" s="1">
        <v>11.840134518221035</v>
      </c>
      <c r="F273" s="1">
        <v>11.856040156579239</v>
      </c>
    </row>
    <row r="274" spans="1:6" x14ac:dyDescent="0.2">
      <c r="A274" s="1" t="str">
        <f t="shared" si="4"/>
        <v>VOC_2D3f</v>
      </c>
      <c r="B274" s="1" t="s">
        <v>536</v>
      </c>
      <c r="C274" s="1" t="s">
        <v>624</v>
      </c>
      <c r="D274" s="1">
        <v>0.693918550759971</v>
      </c>
      <c r="E274" s="1">
        <v>0.71985145375773396</v>
      </c>
      <c r="F274" s="1">
        <v>0.74360939523408298</v>
      </c>
    </row>
    <row r="275" spans="1:6" x14ac:dyDescent="0.2">
      <c r="A275" s="1" t="str">
        <f t="shared" si="4"/>
        <v>VOC_2D3g</v>
      </c>
      <c r="B275" s="1" t="s">
        <v>536</v>
      </c>
      <c r="C275" s="1" t="s">
        <v>511</v>
      </c>
      <c r="D275" s="1">
        <v>8.3463665582240072</v>
      </c>
      <c r="E275" s="1">
        <v>8.3954085987765588</v>
      </c>
      <c r="F275" s="1">
        <v>8.5959473698213884</v>
      </c>
    </row>
    <row r="276" spans="1:6" x14ac:dyDescent="0.2">
      <c r="A276" s="1" t="str">
        <f t="shared" si="4"/>
        <v>VOC_2D3h</v>
      </c>
      <c r="B276" s="1" t="s">
        <v>536</v>
      </c>
      <c r="C276" s="1" t="s">
        <v>634</v>
      </c>
      <c r="D276" s="1">
        <v>9.8279032194018274</v>
      </c>
      <c r="E276" s="1">
        <v>9.8097062256483927</v>
      </c>
      <c r="F276" s="1">
        <v>9.7989206735033108</v>
      </c>
    </row>
    <row r="277" spans="1:6" x14ac:dyDescent="0.2">
      <c r="A277" s="1" t="str">
        <f t="shared" si="4"/>
        <v>VOC_2D3i</v>
      </c>
      <c r="B277" s="1" t="s">
        <v>536</v>
      </c>
      <c r="C277" s="1" t="s">
        <v>657</v>
      </c>
      <c r="D277" s="1">
        <v>75.666275649978985</v>
      </c>
      <c r="E277" s="1">
        <v>86.966758182064481</v>
      </c>
      <c r="F277" s="1">
        <v>100.3791356932054</v>
      </c>
    </row>
    <row r="278" spans="1:6" x14ac:dyDescent="0.2">
      <c r="A278" s="1" t="str">
        <f t="shared" si="4"/>
        <v>VOC_2G</v>
      </c>
      <c r="B278" s="1" t="s">
        <v>536</v>
      </c>
      <c r="C278" s="1" t="s">
        <v>135</v>
      </c>
      <c r="D278" s="1">
        <v>0.125248969033256</v>
      </c>
      <c r="E278" s="1">
        <v>0.109023843414861</v>
      </c>
      <c r="F278" s="1">
        <v>9.4900569040151206E-2</v>
      </c>
    </row>
    <row r="279" spans="1:6" x14ac:dyDescent="0.2">
      <c r="A279" s="1" t="str">
        <f t="shared" si="4"/>
        <v>VOC_2H2</v>
      </c>
      <c r="B279" s="1" t="s">
        <v>536</v>
      </c>
      <c r="C279" s="1" t="s">
        <v>140</v>
      </c>
      <c r="D279" s="1">
        <v>97.557639841510067</v>
      </c>
      <c r="E279" s="1">
        <v>98.968663969983851</v>
      </c>
      <c r="F279" s="1">
        <v>100.44432904359904</v>
      </c>
    </row>
    <row r="280" spans="1:6" x14ac:dyDescent="0.2">
      <c r="A280" s="1" t="str">
        <f t="shared" si="4"/>
        <v>VOC_2I</v>
      </c>
      <c r="B280" s="1" t="s">
        <v>536</v>
      </c>
      <c r="C280" s="1" t="s">
        <v>517</v>
      </c>
      <c r="D280" s="1">
        <v>0.23686562274297701</v>
      </c>
      <c r="E280" s="1">
        <v>0.22767201338974699</v>
      </c>
      <c r="F280" s="1">
        <v>0.22438325944364099</v>
      </c>
    </row>
    <row r="281" spans="1:6" x14ac:dyDescent="0.2">
      <c r="A281" s="1" t="str">
        <f t="shared" si="4"/>
        <v>VOC_3B1a</v>
      </c>
      <c r="B281" s="1" t="s">
        <v>536</v>
      </c>
      <c r="C281" s="1" t="s">
        <v>142</v>
      </c>
      <c r="D281" s="1">
        <v>23.9848714886772</v>
      </c>
      <c r="E281" s="1">
        <v>23.074358478793798</v>
      </c>
      <c r="F281" s="1">
        <v>22.970523710517668</v>
      </c>
    </row>
    <row r="282" spans="1:6" x14ac:dyDescent="0.2">
      <c r="A282" s="1" t="str">
        <f t="shared" si="4"/>
        <v>VOC_3B1b</v>
      </c>
      <c r="B282" s="1" t="s">
        <v>536</v>
      </c>
      <c r="C282" s="1" t="s">
        <v>147</v>
      </c>
      <c r="D282" s="1">
        <v>47.353402187397577</v>
      </c>
      <c r="E282" s="1">
        <v>46.474576941046294</v>
      </c>
      <c r="F282" s="1">
        <v>46.6025170079185</v>
      </c>
    </row>
    <row r="283" spans="1:6" x14ac:dyDescent="0.2">
      <c r="A283" s="1" t="str">
        <f t="shared" si="4"/>
        <v>VOC_3B2</v>
      </c>
      <c r="B283" s="1" t="s">
        <v>536</v>
      </c>
      <c r="C283" s="1" t="s">
        <v>149</v>
      </c>
      <c r="D283" s="1">
        <v>6.041276876605794</v>
      </c>
      <c r="E283" s="1">
        <v>6.0244250413383185</v>
      </c>
      <c r="F283" s="1">
        <v>6.008293302335959</v>
      </c>
    </row>
    <row r="284" spans="1:6" x14ac:dyDescent="0.2">
      <c r="A284" s="1" t="str">
        <f t="shared" si="4"/>
        <v>VOC_3B3</v>
      </c>
      <c r="B284" s="1" t="s">
        <v>536</v>
      </c>
      <c r="C284" s="1" t="s">
        <v>152</v>
      </c>
      <c r="D284" s="1">
        <v>3.2606881953192133</v>
      </c>
      <c r="E284" s="1">
        <v>3.1593172030702155</v>
      </c>
      <c r="F284" s="1">
        <v>3.1652560087737434</v>
      </c>
    </row>
    <row r="285" spans="1:6" x14ac:dyDescent="0.2">
      <c r="A285" s="1" t="str">
        <f t="shared" si="4"/>
        <v>VOC_3B4d</v>
      </c>
      <c r="B285" s="1" t="s">
        <v>536</v>
      </c>
      <c r="C285" s="1" t="s">
        <v>154</v>
      </c>
      <c r="D285" s="1">
        <v>5.6106442027397271E-2</v>
      </c>
      <c r="E285" s="1">
        <v>5.6106442027397271E-2</v>
      </c>
      <c r="F285" s="1">
        <v>5.6106442027397271E-2</v>
      </c>
    </row>
    <row r="286" spans="1:6" x14ac:dyDescent="0.2">
      <c r="A286" s="1" t="str">
        <f t="shared" si="4"/>
        <v>VOC_3B4e</v>
      </c>
      <c r="B286" s="1" t="s">
        <v>536</v>
      </c>
      <c r="C286" s="1" t="s">
        <v>156</v>
      </c>
      <c r="D286" s="1">
        <v>1.3803132057723289</v>
      </c>
      <c r="E286" s="1">
        <v>1.3803132057723289</v>
      </c>
      <c r="F286" s="1">
        <v>1.3803132057723289</v>
      </c>
    </row>
    <row r="287" spans="1:6" x14ac:dyDescent="0.2">
      <c r="A287" s="1" t="str">
        <f t="shared" si="4"/>
        <v>VOC_3B4gi</v>
      </c>
      <c r="B287" s="1" t="s">
        <v>536</v>
      </c>
      <c r="C287" s="1" t="s">
        <v>158</v>
      </c>
      <c r="D287" s="1">
        <v>4.7728451493368151</v>
      </c>
      <c r="E287" s="1">
        <v>4.7588885696780423</v>
      </c>
      <c r="F287" s="1">
        <v>4.7856545565071711</v>
      </c>
    </row>
    <row r="288" spans="1:6" x14ac:dyDescent="0.2">
      <c r="A288" s="1" t="str">
        <f t="shared" si="4"/>
        <v>VOC_3B4gii</v>
      </c>
      <c r="B288" s="1" t="s">
        <v>536</v>
      </c>
      <c r="C288" s="1" t="s">
        <v>160</v>
      </c>
      <c r="D288" s="1">
        <v>11.653932856089874</v>
      </c>
      <c r="E288" s="1">
        <v>11.608854213510911</v>
      </c>
      <c r="F288" s="1">
        <v>11.672357446221364</v>
      </c>
    </row>
    <row r="289" spans="1:10" x14ac:dyDescent="0.2">
      <c r="A289" s="1" t="str">
        <f t="shared" si="4"/>
        <v>VOC_3B4giii</v>
      </c>
      <c r="B289" s="1" t="s">
        <v>536</v>
      </c>
      <c r="C289" s="1" t="s">
        <v>162</v>
      </c>
      <c r="D289" s="1">
        <v>1.9932960573498524</v>
      </c>
      <c r="E289" s="1">
        <v>1.9838028316164975</v>
      </c>
      <c r="F289" s="1">
        <v>1.9947464639599783</v>
      </c>
    </row>
    <row r="290" spans="1:10" x14ac:dyDescent="0.2">
      <c r="A290" s="1" t="str">
        <f t="shared" si="4"/>
        <v>VOC_3B4giv</v>
      </c>
      <c r="B290" s="1" t="s">
        <v>536</v>
      </c>
      <c r="C290" s="1" t="s">
        <v>164</v>
      </c>
      <c r="D290" s="1">
        <v>6.7887771288157275</v>
      </c>
      <c r="E290" s="1">
        <v>6.7626024676829903</v>
      </c>
      <c r="F290" s="1">
        <v>6.8000771510440146</v>
      </c>
    </row>
    <row r="291" spans="1:10" x14ac:dyDescent="0.2">
      <c r="A291" s="1" t="str">
        <f t="shared" si="4"/>
        <v>VOC_3B4h</v>
      </c>
      <c r="B291" s="1" t="s">
        <v>536</v>
      </c>
      <c r="C291" s="1" t="s">
        <v>166</v>
      </c>
      <c r="D291" s="1">
        <v>0.15888058733150684</v>
      </c>
      <c r="E291" s="1">
        <v>0.15888058733150684</v>
      </c>
      <c r="F291" s="1">
        <v>0.15888058733150684</v>
      </c>
    </row>
    <row r="292" spans="1:10" x14ac:dyDescent="0.2">
      <c r="A292" s="1" t="str">
        <f t="shared" si="4"/>
        <v>VOC_3De</v>
      </c>
      <c r="B292" s="1" t="s">
        <v>536</v>
      </c>
      <c r="C292" s="1" t="s">
        <v>701</v>
      </c>
      <c r="D292" s="1">
        <v>8.041050732255842</v>
      </c>
      <c r="E292" s="1">
        <v>7.9740571643397153</v>
      </c>
      <c r="F292" s="1">
        <v>7.9691455933436295</v>
      </c>
    </row>
    <row r="293" spans="1:10" x14ac:dyDescent="0.2">
      <c r="A293" s="1" t="str">
        <f t="shared" si="4"/>
        <v>VOC_5A</v>
      </c>
      <c r="B293" s="1" t="s">
        <v>536</v>
      </c>
      <c r="C293" s="1" t="s">
        <v>200</v>
      </c>
      <c r="D293" s="1">
        <v>1.26849496463762</v>
      </c>
      <c r="E293" s="1">
        <v>1.1156843987367799</v>
      </c>
      <c r="F293" s="1">
        <v>1.0693500257934001</v>
      </c>
    </row>
    <row r="294" spans="1:10" x14ac:dyDescent="0.2">
      <c r="A294" s="1" t="str">
        <f t="shared" si="4"/>
        <v>VOC_5C1bii</v>
      </c>
      <c r="B294" s="1" t="s">
        <v>536</v>
      </c>
      <c r="C294" s="1" t="s">
        <v>207</v>
      </c>
      <c r="D294" s="1">
        <v>1.7430340896954801E-3</v>
      </c>
      <c r="E294" s="1">
        <v>1.6147061850104599E-3</v>
      </c>
      <c r="F294" s="1">
        <v>1.5440260778314301E-3</v>
      </c>
    </row>
    <row r="295" spans="1:10" x14ac:dyDescent="0.2">
      <c r="A295" s="1" t="str">
        <f t="shared" si="4"/>
        <v>VOC_5C1biii</v>
      </c>
      <c r="B295" s="1" t="s">
        <v>536</v>
      </c>
      <c r="C295" s="1" t="s">
        <v>362</v>
      </c>
      <c r="D295" s="1">
        <v>4.5704399713301398E-4</v>
      </c>
      <c r="E295" s="1">
        <v>4.74124499780451E-4</v>
      </c>
      <c r="F295" s="1">
        <v>4.8977248112366399E-4</v>
      </c>
    </row>
    <row r="296" spans="1:10" x14ac:dyDescent="0.2">
      <c r="A296" s="1" t="str">
        <f t="shared" si="4"/>
        <v>VOC_5C1biv</v>
      </c>
      <c r="B296" s="1" t="s">
        <v>536</v>
      </c>
      <c r="C296" s="1" t="s">
        <v>210</v>
      </c>
      <c r="D296" s="1">
        <v>0.1241772</v>
      </c>
      <c r="E296" s="1">
        <v>0.1241772</v>
      </c>
      <c r="F296" s="1">
        <v>0.1241772</v>
      </c>
    </row>
    <row r="297" spans="1:10" x14ac:dyDescent="0.2">
      <c r="A297" s="1" t="str">
        <f t="shared" si="4"/>
        <v>VOC_5C1bv</v>
      </c>
      <c r="B297" s="1" t="s">
        <v>536</v>
      </c>
      <c r="C297" s="1" t="s">
        <v>365</v>
      </c>
      <c r="D297" s="1">
        <v>2.0062762353163217</v>
      </c>
      <c r="E297" s="1">
        <v>2.0065107887829656</v>
      </c>
      <c r="F297" s="1">
        <v>2.0067256705312251</v>
      </c>
    </row>
    <row r="298" spans="1:10" x14ac:dyDescent="0.2">
      <c r="A298" s="1" t="str">
        <f t="shared" si="4"/>
        <v>VOC_5C2</v>
      </c>
      <c r="B298" s="1" t="s">
        <v>536</v>
      </c>
      <c r="C298" s="1" t="s">
        <v>376</v>
      </c>
      <c r="D298" s="1">
        <v>1.48214188861278</v>
      </c>
      <c r="E298" s="1">
        <v>1.48214188861278</v>
      </c>
      <c r="F298" s="1">
        <v>1.48214188861278</v>
      </c>
    </row>
    <row r="299" spans="1:10" x14ac:dyDescent="0.2">
      <c r="A299" s="1" t="str">
        <f t="shared" si="4"/>
        <v>VOC_5D1</v>
      </c>
      <c r="B299" s="1" t="s">
        <v>536</v>
      </c>
      <c r="C299" s="1" t="s">
        <v>213</v>
      </c>
      <c r="D299" s="1">
        <v>4.2173131078550898E-2</v>
      </c>
      <c r="E299" s="1">
        <v>4.3505614537640201E-2</v>
      </c>
      <c r="F299" s="1">
        <v>4.4697901519180197E-2</v>
      </c>
    </row>
    <row r="300" spans="1:10" x14ac:dyDescent="0.2">
      <c r="A300" s="1" t="str">
        <f t="shared" si="4"/>
        <v>VOC_5D2</v>
      </c>
      <c r="B300" s="1" t="s">
        <v>536</v>
      </c>
      <c r="C300" s="1" t="s">
        <v>703</v>
      </c>
      <c r="D300" s="1">
        <v>0.24036380435397001</v>
      </c>
      <c r="E300" s="1">
        <v>0.24795823202093401</v>
      </c>
      <c r="F300" s="1">
        <v>0.254753616367211</v>
      </c>
    </row>
    <row r="301" spans="1:10" x14ac:dyDescent="0.2">
      <c r="A301" s="1" t="str">
        <f t="shared" si="4"/>
        <v>VOC_5E</v>
      </c>
      <c r="B301" s="1" t="s">
        <v>536</v>
      </c>
      <c r="C301" s="1" t="s">
        <v>379</v>
      </c>
      <c r="D301" s="1">
        <v>0.65522564555120777</v>
      </c>
      <c r="E301" s="1">
        <v>0.66941465791485366</v>
      </c>
      <c r="F301" s="1">
        <v>0.68319839175445174</v>
      </c>
    </row>
    <row r="302" spans="1:10" x14ac:dyDescent="0.2">
      <c r="A302" s="1" t="str">
        <f t="shared" si="4"/>
        <v>VOC_6A</v>
      </c>
      <c r="B302" s="1" t="s">
        <v>536</v>
      </c>
      <c r="C302" s="1" t="s">
        <v>215</v>
      </c>
      <c r="D302" s="1">
        <v>3.5804477030650785</v>
      </c>
      <c r="E302" s="1">
        <v>3.5804477030650785</v>
      </c>
      <c r="F302" s="1">
        <v>3.5804477030650785</v>
      </c>
    </row>
    <row r="303" spans="1:10" x14ac:dyDescent="0.2">
      <c r="A303" s="1" t="str">
        <f t="shared" si="4"/>
        <v>VOC Total_</v>
      </c>
      <c r="B303" s="39" t="s">
        <v>716</v>
      </c>
      <c r="C303" s="39"/>
      <c r="D303" s="39">
        <v>801.34188570184824</v>
      </c>
      <c r="E303" s="39">
        <v>811.93904128290421</v>
      </c>
      <c r="F303" s="39">
        <v>832.82680321428222</v>
      </c>
      <c r="H303" s="1">
        <v>0</v>
      </c>
      <c r="I303" s="1">
        <v>0</v>
      </c>
      <c r="J303" s="1">
        <v>0</v>
      </c>
    </row>
  </sheetData>
  <autoFilter ref="B4:F303" xr:uid="{00000000-0001-0000-0300-000000000000}"/>
  <mergeCells count="2">
    <mergeCell ref="D3:F3"/>
    <mergeCell ref="H3:J3"/>
  </mergeCells>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K321"/>
  <sheetViews>
    <sheetView tabSelected="1" zoomScale="80" zoomScaleNormal="80" workbookViewId="0">
      <selection activeCell="B3" sqref="B3"/>
    </sheetView>
  </sheetViews>
  <sheetFormatPr defaultRowHeight="12.75" x14ac:dyDescent="0.2"/>
  <cols>
    <col min="1" max="1" width="14.85546875" style="1" bestFit="1" customWidth="1"/>
    <col min="2" max="2" width="16.140625" style="1" customWidth="1"/>
    <col min="3" max="4" width="12.85546875" style="1" customWidth="1"/>
    <col min="5" max="5" width="18.7109375" style="1" customWidth="1"/>
    <col min="6" max="8" width="13" style="1" customWidth="1"/>
    <col min="9" max="11" width="14.5703125" style="1" customWidth="1"/>
    <col min="12" max="12" width="14.28515625" style="1" bestFit="1" customWidth="1"/>
    <col min="13" max="13" width="26" style="1" bestFit="1" customWidth="1"/>
    <col min="14" max="14" width="14.28515625" style="1" bestFit="1" customWidth="1"/>
    <col min="15" max="15" width="26" style="1" bestFit="1" customWidth="1"/>
    <col min="16" max="16" width="13.28515625" style="1" bestFit="1" customWidth="1"/>
    <col min="17" max="17" width="26" style="1" bestFit="1" customWidth="1"/>
    <col min="18" max="18" width="14.28515625" style="1" bestFit="1" customWidth="1"/>
    <col min="19" max="19" width="26" style="1" bestFit="1" customWidth="1"/>
    <col min="20" max="20" width="14.28515625" style="1" bestFit="1" customWidth="1"/>
    <col min="21" max="21" width="26" style="1" bestFit="1" customWidth="1"/>
    <col min="22" max="22" width="14.28515625" style="1" bestFit="1" customWidth="1"/>
    <col min="23" max="23" width="26" style="1" bestFit="1" customWidth="1"/>
    <col min="24" max="24" width="14.28515625" style="1" bestFit="1" customWidth="1"/>
    <col min="25" max="25" width="24.85546875" style="1" bestFit="1" customWidth="1"/>
    <col min="26" max="26" width="14.28515625" style="1" bestFit="1" customWidth="1"/>
    <col min="27" max="27" width="26" style="1" bestFit="1" customWidth="1"/>
    <col min="28" max="28" width="14.28515625" style="1" bestFit="1" customWidth="1"/>
    <col min="29" max="29" width="26" style="1" bestFit="1" customWidth="1"/>
    <col min="30" max="30" width="14.28515625" style="1" bestFit="1" customWidth="1"/>
    <col min="31" max="31" width="26" style="1" bestFit="1" customWidth="1"/>
    <col min="32" max="32" width="14.28515625" style="1" bestFit="1" customWidth="1"/>
    <col min="33" max="33" width="24.85546875" style="1" bestFit="1" customWidth="1"/>
    <col min="34" max="34" width="14.28515625" style="1" bestFit="1" customWidth="1"/>
    <col min="35" max="35" width="26" style="1" bestFit="1" customWidth="1"/>
    <col min="36" max="36" width="14.28515625" style="1" bestFit="1" customWidth="1"/>
    <col min="37" max="37" width="26" style="1" bestFit="1" customWidth="1"/>
    <col min="38" max="38" width="14.28515625" style="1" bestFit="1" customWidth="1"/>
    <col min="39" max="39" width="26" style="1" bestFit="1" customWidth="1"/>
    <col min="40" max="40" width="14.28515625" style="1" bestFit="1" customWidth="1"/>
    <col min="41" max="41" width="26" style="1" bestFit="1" customWidth="1"/>
    <col min="42" max="42" width="14.28515625" style="1" bestFit="1" customWidth="1"/>
    <col min="43" max="43" width="26" style="1" bestFit="1" customWidth="1"/>
    <col min="44" max="44" width="14.28515625" style="1" bestFit="1" customWidth="1"/>
    <col min="45" max="45" width="26" style="1" bestFit="1" customWidth="1"/>
    <col min="46" max="46" width="14.28515625" style="1" bestFit="1" customWidth="1"/>
    <col min="47" max="47" width="26" style="1" bestFit="1" customWidth="1"/>
    <col min="48" max="48" width="14.28515625" style="1" bestFit="1" customWidth="1"/>
    <col min="49" max="49" width="26" style="1" bestFit="1" customWidth="1"/>
    <col min="50" max="50" width="14.28515625" style="1" bestFit="1" customWidth="1"/>
    <col min="51" max="51" width="26" style="1" bestFit="1" customWidth="1"/>
    <col min="52" max="52" width="14.28515625" style="1" bestFit="1" customWidth="1"/>
    <col min="53" max="53" width="26" style="1" bestFit="1" customWidth="1"/>
    <col min="54" max="54" width="14.28515625" style="1" bestFit="1" customWidth="1"/>
    <col min="55" max="55" width="26" style="1" bestFit="1" customWidth="1"/>
    <col min="56" max="56" width="14.28515625" style="1" bestFit="1" customWidth="1"/>
    <col min="57" max="57" width="26" style="1" bestFit="1" customWidth="1"/>
    <col min="58" max="58" width="13.28515625" style="1" bestFit="1" customWidth="1"/>
    <col min="59" max="59" width="26" style="1" bestFit="1" customWidth="1"/>
    <col min="60" max="60" width="14.28515625" style="1" bestFit="1" customWidth="1"/>
    <col min="61" max="61" width="26" style="1" bestFit="1" customWidth="1"/>
    <col min="62" max="62" width="14.28515625" style="1" bestFit="1" customWidth="1"/>
    <col min="63" max="63" width="26" style="1" bestFit="1" customWidth="1"/>
    <col min="64" max="64" width="14.28515625" style="1" bestFit="1" customWidth="1"/>
    <col min="65" max="65" width="26" style="1" bestFit="1" customWidth="1"/>
    <col min="66" max="66" width="14.28515625" style="1" bestFit="1" customWidth="1"/>
    <col min="67" max="67" width="26" style="1" bestFit="1" customWidth="1"/>
    <col min="68" max="68" width="14.28515625" style="1" bestFit="1" customWidth="1"/>
    <col min="69" max="69" width="26" style="1" bestFit="1" customWidth="1"/>
    <col min="70" max="70" width="14.28515625" style="1" bestFit="1" customWidth="1"/>
    <col min="71" max="71" width="26" style="1" bestFit="1" customWidth="1"/>
    <col min="72" max="72" width="14.28515625" style="1" bestFit="1" customWidth="1"/>
    <col min="73" max="73" width="26" style="1" bestFit="1" customWidth="1"/>
    <col min="74" max="74" width="14.28515625" style="1" bestFit="1" customWidth="1"/>
    <col min="75" max="75" width="26" style="1" bestFit="1" customWidth="1"/>
    <col min="76" max="76" width="13.28515625" style="1" bestFit="1" customWidth="1"/>
    <col min="77" max="77" width="26" style="1" bestFit="1" customWidth="1"/>
    <col min="78" max="78" width="14.28515625" style="1" bestFit="1" customWidth="1"/>
    <col min="79" max="79" width="26" style="1" bestFit="1" customWidth="1"/>
    <col min="80" max="80" width="14.28515625" style="1" bestFit="1" customWidth="1"/>
    <col min="81" max="81" width="26" style="1" bestFit="1" customWidth="1"/>
    <col min="82" max="82" width="14.28515625" style="1" bestFit="1" customWidth="1"/>
    <col min="83" max="83" width="26" style="1" bestFit="1" customWidth="1"/>
    <col min="84" max="84" width="14.28515625" style="1" bestFit="1" customWidth="1"/>
    <col min="85" max="85" width="26" style="1" bestFit="1" customWidth="1"/>
    <col min="86" max="86" width="14.28515625" style="1" bestFit="1" customWidth="1"/>
    <col min="87" max="88" width="5" style="1" bestFit="1" customWidth="1"/>
    <col min="89" max="89" width="26" style="1" bestFit="1" customWidth="1"/>
    <col min="90" max="90" width="14.28515625" style="1" bestFit="1" customWidth="1"/>
    <col min="91" max="91" width="26" style="1" bestFit="1" customWidth="1"/>
    <col min="92" max="92" width="14.28515625" style="1" bestFit="1" customWidth="1"/>
    <col min="93" max="93" width="26" style="1" bestFit="1" customWidth="1"/>
    <col min="94" max="94" width="13.28515625" style="1" bestFit="1" customWidth="1"/>
    <col min="95" max="95" width="26" style="1" bestFit="1" customWidth="1"/>
    <col min="96" max="96" width="14.28515625" style="1" bestFit="1" customWidth="1"/>
    <col min="97" max="97" width="26" style="1" bestFit="1" customWidth="1"/>
    <col min="98" max="98" width="14.28515625" style="1" bestFit="1" customWidth="1"/>
    <col min="99" max="99" width="26" style="1" bestFit="1" customWidth="1"/>
    <col min="100" max="100" width="14.28515625" style="1" bestFit="1" customWidth="1"/>
    <col min="101" max="101" width="26" style="1" bestFit="1" customWidth="1"/>
    <col min="102" max="102" width="14.28515625" style="1" bestFit="1" customWidth="1"/>
    <col min="103" max="104" width="5" style="1" bestFit="1" customWidth="1"/>
    <col min="105" max="105" width="26" style="1" bestFit="1" customWidth="1"/>
    <col min="106" max="106" width="14.28515625" style="1" bestFit="1" customWidth="1"/>
    <col min="107" max="108" width="5" style="1" bestFit="1" customWidth="1"/>
    <col min="109" max="109" width="26" style="1" bestFit="1" customWidth="1"/>
    <col min="110" max="110" width="14.28515625" style="1" bestFit="1" customWidth="1"/>
    <col min="111" max="112" width="5" style="1" bestFit="1" customWidth="1"/>
    <col min="113" max="113" width="26" style="1" bestFit="1" customWidth="1"/>
    <col min="114" max="114" width="14.28515625" style="1" bestFit="1" customWidth="1"/>
    <col min="115" max="115" width="26" style="1" bestFit="1" customWidth="1"/>
    <col min="116" max="116" width="14.28515625" style="1" bestFit="1" customWidth="1"/>
    <col min="117" max="117" width="26" style="1" bestFit="1" customWidth="1"/>
    <col min="118" max="118" width="14.28515625" style="1" bestFit="1" customWidth="1"/>
    <col min="119" max="119" width="26" style="1" bestFit="1" customWidth="1"/>
    <col min="120" max="120" width="14.28515625" style="1" bestFit="1" customWidth="1"/>
    <col min="121" max="121" width="26" style="1" bestFit="1" customWidth="1"/>
    <col min="122" max="122" width="14.28515625" style="1" bestFit="1" customWidth="1"/>
    <col min="123" max="123" width="26" style="1" bestFit="1" customWidth="1"/>
    <col min="124" max="124" width="14.28515625" style="1" bestFit="1" customWidth="1"/>
    <col min="125" max="125" width="24.85546875" style="1" bestFit="1" customWidth="1"/>
    <col min="126" max="126" width="14.28515625" style="1" bestFit="1" customWidth="1"/>
    <col min="127" max="127" width="26" style="1" bestFit="1" customWidth="1"/>
    <col min="128" max="128" width="14.28515625" style="1" bestFit="1" customWidth="1"/>
    <col min="129" max="129" width="26" style="1" bestFit="1" customWidth="1"/>
    <col min="130" max="130" width="14.28515625" style="1" bestFit="1" customWidth="1"/>
    <col min="131" max="131" width="26" style="1" bestFit="1" customWidth="1"/>
    <col min="132" max="132" width="14.28515625" style="1" bestFit="1" customWidth="1"/>
    <col min="133" max="133" width="26" style="1" bestFit="1" customWidth="1"/>
    <col min="134" max="134" width="13.28515625" style="1" bestFit="1" customWidth="1"/>
    <col min="135" max="135" width="26" style="1" bestFit="1" customWidth="1"/>
    <col min="136" max="136" width="14.28515625" style="1" bestFit="1" customWidth="1"/>
    <col min="137" max="137" width="26" style="1" bestFit="1" customWidth="1"/>
    <col min="138" max="138" width="14.28515625" style="1" bestFit="1" customWidth="1"/>
    <col min="139" max="139" width="26" style="1" bestFit="1" customWidth="1"/>
    <col min="140" max="140" width="14.28515625" style="1" bestFit="1" customWidth="1"/>
    <col min="141" max="141" width="26" style="1" bestFit="1" customWidth="1"/>
    <col min="142" max="142" width="14.28515625" style="1" bestFit="1" customWidth="1"/>
    <col min="143" max="143" width="26" style="1" bestFit="1" customWidth="1"/>
    <col min="144" max="144" width="14.28515625" style="1" bestFit="1" customWidth="1"/>
    <col min="145" max="145" width="26" style="1" bestFit="1" customWidth="1"/>
    <col min="146" max="146" width="14.28515625" style="1" bestFit="1" customWidth="1"/>
    <col min="147" max="147" width="26" style="1" bestFit="1" customWidth="1"/>
    <col min="148" max="148" width="14.28515625" style="1" bestFit="1" customWidth="1"/>
    <col min="149" max="149" width="26" style="1" bestFit="1" customWidth="1"/>
    <col min="150" max="150" width="14.28515625" style="1" bestFit="1" customWidth="1"/>
    <col min="151" max="151" width="27.28515625" style="1" bestFit="1" customWidth="1"/>
    <col min="152" max="152" width="14.28515625" style="1" bestFit="1" customWidth="1"/>
    <col min="153" max="153" width="26" style="1" bestFit="1" customWidth="1"/>
    <col min="154" max="154" width="13.28515625" style="1" bestFit="1" customWidth="1"/>
    <col min="155" max="155" width="26" style="1" bestFit="1" customWidth="1"/>
    <col min="156" max="156" width="14.28515625" style="1" bestFit="1" customWidth="1"/>
    <col min="157" max="157" width="26" style="1" bestFit="1" customWidth="1"/>
    <col min="158" max="158" width="14.28515625" style="1" bestFit="1" customWidth="1"/>
    <col min="159" max="159" width="26" style="1" bestFit="1" customWidth="1"/>
    <col min="160" max="160" width="14.28515625" style="1" bestFit="1" customWidth="1"/>
    <col min="161" max="161" width="26" style="1" bestFit="1" customWidth="1"/>
    <col min="162" max="162" width="14.28515625" style="1" bestFit="1" customWidth="1"/>
    <col min="163" max="163" width="26" style="1" bestFit="1" customWidth="1"/>
    <col min="164" max="164" width="14.28515625" style="1" bestFit="1" customWidth="1"/>
    <col min="165" max="165" width="26" style="1" bestFit="1" customWidth="1"/>
    <col min="166" max="166" width="14.28515625" style="1" bestFit="1" customWidth="1"/>
    <col min="167" max="167" width="26" style="1" bestFit="1" customWidth="1"/>
    <col min="168" max="168" width="14.28515625" style="1" bestFit="1" customWidth="1"/>
    <col min="169" max="170" width="5" style="1" bestFit="1" customWidth="1"/>
    <col min="171" max="171" width="26" style="1" bestFit="1" customWidth="1"/>
    <col min="172" max="172" width="14.28515625" style="1" bestFit="1" customWidth="1"/>
    <col min="173" max="173" width="24.85546875" style="1" bestFit="1" customWidth="1"/>
    <col min="174" max="174" width="14.28515625" style="1" bestFit="1" customWidth="1"/>
    <col min="175" max="175" width="26" style="1" bestFit="1" customWidth="1"/>
    <col min="176" max="176" width="14.28515625" style="1" bestFit="1" customWidth="1"/>
    <col min="177" max="177" width="26" style="1" bestFit="1" customWidth="1"/>
    <col min="178" max="178" width="14.28515625" style="1" bestFit="1" customWidth="1"/>
    <col min="179" max="179" width="26" style="1" bestFit="1" customWidth="1"/>
    <col min="180" max="180" width="14.28515625" style="1" bestFit="1" customWidth="1"/>
    <col min="181" max="182" width="5" style="1" bestFit="1" customWidth="1"/>
    <col min="183" max="183" width="26" style="1" bestFit="1" customWidth="1"/>
    <col min="184" max="184" width="14.28515625" style="1" bestFit="1" customWidth="1"/>
    <col min="185" max="185" width="26" style="1" bestFit="1" customWidth="1"/>
    <col min="186" max="186" width="14.28515625" style="1" bestFit="1" customWidth="1"/>
    <col min="187" max="187" width="26" style="1" bestFit="1" customWidth="1"/>
    <col min="188" max="188" width="14.28515625" style="1" bestFit="1" customWidth="1"/>
    <col min="189" max="189" width="26" style="1" bestFit="1" customWidth="1"/>
    <col min="190" max="190" width="13.28515625" style="1" bestFit="1" customWidth="1"/>
    <col min="191" max="191" width="26" style="1" bestFit="1" customWidth="1"/>
    <col min="192" max="192" width="14.28515625" style="1" bestFit="1" customWidth="1"/>
    <col min="193" max="193" width="26" style="1" bestFit="1" customWidth="1"/>
    <col min="194" max="194" width="14.28515625" style="1" bestFit="1" customWidth="1"/>
    <col min="195" max="196" width="5" style="1" bestFit="1" customWidth="1"/>
    <col min="197" max="197" width="26" style="1" bestFit="1" customWidth="1"/>
    <col min="198" max="198" width="14.28515625" style="1" bestFit="1" customWidth="1"/>
    <col min="199" max="199" width="26" style="1" bestFit="1" customWidth="1"/>
    <col min="200" max="200" width="14.28515625" style="1" bestFit="1" customWidth="1"/>
    <col min="201" max="201" width="27.28515625" style="1" bestFit="1" customWidth="1"/>
    <col min="202" max="202" width="14.28515625" style="1" bestFit="1" customWidth="1"/>
    <col min="203" max="203" width="26" style="1" bestFit="1" customWidth="1"/>
    <col min="204" max="204" width="14.28515625" style="1" bestFit="1" customWidth="1"/>
    <col min="205" max="206" width="5" style="1" bestFit="1" customWidth="1"/>
    <col min="207" max="207" width="26" style="1" bestFit="1" customWidth="1"/>
    <col min="208" max="208" width="14.28515625" style="1" bestFit="1" customWidth="1"/>
    <col min="209" max="209" width="26" style="1" bestFit="1" customWidth="1"/>
    <col min="210" max="210" width="14.28515625" style="1" bestFit="1" customWidth="1"/>
    <col min="211" max="212" width="5" style="1" bestFit="1" customWidth="1"/>
    <col min="213" max="213" width="26" style="1" bestFit="1" customWidth="1"/>
    <col min="214" max="214" width="14.28515625" style="1" bestFit="1" customWidth="1"/>
    <col min="215" max="215" width="26" style="1" bestFit="1" customWidth="1"/>
    <col min="216" max="216" width="14.28515625" style="1" bestFit="1" customWidth="1"/>
    <col min="217" max="217" width="27.28515625" style="1" bestFit="1" customWidth="1"/>
    <col min="218" max="218" width="14.28515625" style="1" bestFit="1" customWidth="1"/>
    <col min="219" max="219" width="26" style="1" bestFit="1" customWidth="1"/>
    <col min="220" max="220" width="13.28515625" style="1" bestFit="1" customWidth="1"/>
    <col min="221" max="221" width="26" style="1" bestFit="1" customWidth="1"/>
    <col min="222" max="222" width="14.28515625" style="1" bestFit="1" customWidth="1"/>
    <col min="223" max="224" width="5" style="1" bestFit="1" customWidth="1"/>
    <col min="225" max="225" width="26" style="1" bestFit="1" customWidth="1"/>
    <col min="226" max="226" width="14.28515625" style="1" bestFit="1" customWidth="1"/>
    <col min="227" max="228" width="5" style="1" bestFit="1" customWidth="1"/>
    <col min="229" max="229" width="26" style="1" bestFit="1" customWidth="1"/>
    <col min="230" max="230" width="14.28515625" style="1" bestFit="1" customWidth="1"/>
    <col min="231" max="231" width="26" style="1" bestFit="1" customWidth="1"/>
    <col min="232" max="232" width="13.28515625" style="1" bestFit="1" customWidth="1"/>
    <col min="233" max="233" width="26" style="1" bestFit="1" customWidth="1"/>
    <col min="234" max="234" width="14.28515625" style="1" bestFit="1" customWidth="1"/>
    <col min="235" max="235" width="26" style="1" bestFit="1" customWidth="1"/>
    <col min="236" max="236" width="14.28515625" style="1" bestFit="1" customWidth="1"/>
    <col min="237" max="237" width="27.28515625" style="1" bestFit="1" customWidth="1"/>
    <col min="238" max="238" width="14.28515625" style="1" bestFit="1" customWidth="1"/>
    <col min="239" max="240" width="5" style="1" bestFit="1" customWidth="1"/>
    <col min="241" max="241" width="26" style="1" bestFit="1" customWidth="1"/>
    <col min="242" max="242" width="14.28515625" style="1" bestFit="1" customWidth="1"/>
    <col min="243" max="244" width="5" style="1" bestFit="1" customWidth="1"/>
    <col min="245" max="245" width="26.28515625" style="1" bestFit="1" customWidth="1"/>
    <col min="246" max="246" width="14.28515625" style="1" bestFit="1" customWidth="1"/>
    <col min="247" max="248" width="5" style="1" bestFit="1" customWidth="1"/>
    <col min="249" max="249" width="26" style="1" bestFit="1" customWidth="1"/>
    <col min="250" max="250" width="14.28515625" style="1" bestFit="1" customWidth="1"/>
    <col min="251" max="251" width="26" style="1" bestFit="1" customWidth="1"/>
    <col min="252" max="252" width="14.28515625" style="1" bestFit="1" customWidth="1"/>
    <col min="253" max="253" width="26" style="1" bestFit="1" customWidth="1"/>
    <col min="254" max="254" width="14.28515625" style="1" bestFit="1" customWidth="1"/>
    <col min="255" max="255" width="26" style="1" bestFit="1" customWidth="1"/>
    <col min="256" max="256" width="14.28515625" style="1" bestFit="1" customWidth="1"/>
    <col min="257" max="257" width="26" style="1" bestFit="1" customWidth="1"/>
    <col min="258" max="258" width="14.28515625" style="1" bestFit="1" customWidth="1"/>
    <col min="259" max="260" width="5" style="1" bestFit="1" customWidth="1"/>
    <col min="261" max="261" width="26.28515625" style="1" bestFit="1" customWidth="1"/>
    <col min="262" max="262" width="14.28515625" style="1" bestFit="1" customWidth="1"/>
    <col min="263" max="263" width="26" style="1" bestFit="1" customWidth="1"/>
    <col min="264" max="264" width="14.28515625" style="1" bestFit="1" customWidth="1"/>
    <col min="265" max="265" width="26" style="1" bestFit="1" customWidth="1"/>
    <col min="266" max="266" width="14.28515625" style="1" bestFit="1" customWidth="1"/>
    <col min="267" max="267" width="26" style="1" bestFit="1" customWidth="1"/>
    <col min="268" max="268" width="14.28515625" style="1" bestFit="1" customWidth="1"/>
    <col min="269" max="269" width="26" style="1" bestFit="1" customWidth="1"/>
    <col min="270" max="270" width="14.28515625" style="1" bestFit="1" customWidth="1"/>
    <col min="271" max="271" width="26" style="1" bestFit="1" customWidth="1"/>
    <col min="272" max="272" width="14.28515625" style="1" bestFit="1" customWidth="1"/>
    <col min="273" max="273" width="26" style="1" bestFit="1" customWidth="1"/>
    <col min="274" max="274" width="14.28515625" style="1" bestFit="1" customWidth="1"/>
    <col min="275" max="275" width="26" style="1" bestFit="1" customWidth="1"/>
    <col min="276" max="276" width="14.28515625" style="1" bestFit="1" customWidth="1"/>
    <col min="277" max="277" width="26" style="1" bestFit="1" customWidth="1"/>
    <col min="278" max="278" width="14.28515625" style="1" bestFit="1" customWidth="1"/>
    <col min="279" max="279" width="26" style="1" bestFit="1" customWidth="1"/>
    <col min="280" max="280" width="14.28515625" style="1" bestFit="1" customWidth="1"/>
    <col min="281" max="281" width="26" style="1" bestFit="1" customWidth="1"/>
    <col min="282" max="282" width="14.28515625" style="1" bestFit="1" customWidth="1"/>
    <col min="283" max="283" width="26" style="1" bestFit="1" customWidth="1"/>
    <col min="284" max="284" width="14.28515625" style="1" bestFit="1" customWidth="1"/>
    <col min="285" max="285" width="26" style="1" bestFit="1" customWidth="1"/>
    <col min="286" max="286" width="14.28515625" style="1" bestFit="1" customWidth="1"/>
    <col min="287" max="287" width="26" style="1" bestFit="1" customWidth="1"/>
    <col min="288" max="288" width="14.28515625" style="1" bestFit="1" customWidth="1"/>
    <col min="289" max="289" width="26" style="1" bestFit="1" customWidth="1"/>
    <col min="290" max="290" width="13.28515625" style="1" bestFit="1" customWidth="1"/>
    <col min="291" max="292" width="5" style="1" bestFit="1" customWidth="1"/>
    <col min="293" max="293" width="26" style="1" bestFit="1" customWidth="1"/>
    <col min="294" max="294" width="14.28515625" style="1" bestFit="1" customWidth="1"/>
    <col min="295" max="295" width="27.28515625" style="1" bestFit="1" customWidth="1"/>
    <col min="296" max="296" width="14.28515625" style="1" bestFit="1" customWidth="1"/>
    <col min="297" max="297" width="26" style="1" bestFit="1" customWidth="1"/>
    <col min="298" max="298" width="14.28515625" style="1" bestFit="1" customWidth="1"/>
    <col min="299" max="299" width="26" style="1" bestFit="1" customWidth="1"/>
    <col min="300" max="300" width="14.28515625" style="1" bestFit="1" customWidth="1"/>
    <col min="301" max="301" width="26" style="1" bestFit="1" customWidth="1"/>
    <col min="302" max="302" width="14.28515625" style="1" bestFit="1" customWidth="1"/>
    <col min="303" max="303" width="26" style="1" bestFit="1" customWidth="1"/>
    <col min="304" max="304" width="14.28515625" style="1" bestFit="1" customWidth="1"/>
    <col min="305" max="305" width="26" style="1" bestFit="1" customWidth="1"/>
    <col min="306" max="306" width="14.28515625" style="1" bestFit="1" customWidth="1"/>
    <col min="307" max="307" width="26" style="1" bestFit="1" customWidth="1"/>
    <col min="308" max="308" width="14.28515625" style="1" bestFit="1" customWidth="1"/>
    <col min="309" max="309" width="26" style="1" bestFit="1" customWidth="1"/>
    <col min="310" max="310" width="14.28515625" style="1" bestFit="1" customWidth="1"/>
    <col min="311" max="312" width="5" style="1" bestFit="1" customWidth="1"/>
    <col min="313" max="313" width="27.28515625" style="1" bestFit="1" customWidth="1"/>
    <col min="314" max="314" width="14.28515625" style="1" bestFit="1" customWidth="1"/>
    <col min="315" max="315" width="26" style="1" bestFit="1" customWidth="1"/>
    <col min="316" max="316" width="14.28515625" style="1" bestFit="1" customWidth="1"/>
    <col min="317" max="317" width="26" style="1" bestFit="1" customWidth="1"/>
    <col min="318" max="318" width="14.28515625" style="1" bestFit="1" customWidth="1"/>
    <col min="319" max="319" width="26" style="1" bestFit="1" customWidth="1"/>
    <col min="320" max="320" width="14.28515625" style="1" bestFit="1" customWidth="1"/>
    <col min="321" max="321" width="26" style="1" bestFit="1" customWidth="1"/>
    <col min="322" max="322" width="14.28515625" style="1" bestFit="1" customWidth="1"/>
    <col min="323" max="323" width="26" style="1" bestFit="1" customWidth="1"/>
    <col min="324" max="324" width="14.28515625" style="1" bestFit="1" customWidth="1"/>
    <col min="325" max="325" width="26" style="1" bestFit="1" customWidth="1"/>
    <col min="326" max="326" width="14.28515625" style="1" bestFit="1" customWidth="1"/>
    <col min="327" max="327" width="26" style="1" bestFit="1" customWidth="1"/>
    <col min="328" max="328" width="14.28515625" style="1" bestFit="1" customWidth="1"/>
    <col min="329" max="329" width="26" style="1" bestFit="1" customWidth="1"/>
    <col min="330" max="330" width="14.28515625" style="1" bestFit="1" customWidth="1"/>
    <col min="331" max="331" width="26" style="1" bestFit="1" customWidth="1"/>
    <col min="332" max="332" width="14.28515625" style="1" bestFit="1" customWidth="1"/>
    <col min="333" max="333" width="26" style="1" bestFit="1" customWidth="1"/>
    <col min="334" max="334" width="14.28515625" style="1" bestFit="1" customWidth="1"/>
    <col min="335" max="335" width="26" style="1" bestFit="1" customWidth="1"/>
    <col min="336" max="336" width="14.28515625" style="1" bestFit="1" customWidth="1"/>
    <col min="337" max="337" width="27.28515625" style="1" bestFit="1" customWidth="1"/>
    <col min="338" max="338" width="14.28515625" style="1" bestFit="1" customWidth="1"/>
    <col min="339" max="339" width="26" style="1" bestFit="1" customWidth="1"/>
    <col min="340" max="340" width="14.28515625" style="1" bestFit="1" customWidth="1"/>
    <col min="341" max="341" width="26" style="1" bestFit="1" customWidth="1"/>
    <col min="342" max="342" width="14.28515625" style="1" bestFit="1" customWidth="1"/>
    <col min="343" max="344" width="5" style="1" bestFit="1" customWidth="1"/>
    <col min="345" max="345" width="27.28515625" style="1" bestFit="1" customWidth="1"/>
    <col min="346" max="346" width="14.28515625" style="1" bestFit="1" customWidth="1"/>
    <col min="347" max="347" width="5" style="1" bestFit="1" customWidth="1"/>
    <col min="348" max="348" width="26" style="1" bestFit="1" customWidth="1"/>
    <col min="349" max="349" width="13.28515625" style="1" bestFit="1" customWidth="1"/>
    <col min="350" max="350" width="26" style="1" bestFit="1" customWidth="1"/>
    <col min="351" max="351" width="14.28515625" style="1" bestFit="1" customWidth="1"/>
    <col min="352" max="352" width="26.28515625" style="1" bestFit="1" customWidth="1"/>
    <col min="353" max="353" width="14.28515625" style="1" bestFit="1" customWidth="1"/>
    <col min="354" max="354" width="26" style="1" bestFit="1" customWidth="1"/>
    <col min="355" max="355" width="14.28515625" style="1" bestFit="1" customWidth="1"/>
    <col min="356" max="356" width="26" style="1" bestFit="1" customWidth="1"/>
    <col min="357" max="357" width="14.28515625" style="1" bestFit="1" customWidth="1"/>
    <col min="358" max="359" width="5" style="1" bestFit="1" customWidth="1"/>
    <col min="360" max="360" width="27.28515625" style="1" bestFit="1" customWidth="1"/>
    <col min="361" max="361" width="14.28515625" style="1" bestFit="1" customWidth="1"/>
    <col min="362" max="362" width="26" style="1" bestFit="1" customWidth="1"/>
    <col min="363" max="363" width="14.28515625" style="1" bestFit="1" customWidth="1"/>
    <col min="364" max="364" width="26" style="1" bestFit="1" customWidth="1"/>
    <col min="365" max="365" width="14.28515625" style="1" bestFit="1" customWidth="1"/>
    <col min="366" max="366" width="26" style="1" bestFit="1" customWidth="1"/>
    <col min="367" max="367" width="14.28515625" style="1" bestFit="1" customWidth="1"/>
    <col min="368" max="368" width="26" style="1" bestFit="1" customWidth="1"/>
    <col min="369" max="369" width="14.28515625" style="1" bestFit="1" customWidth="1"/>
    <col min="370" max="371" width="5" style="1" bestFit="1" customWidth="1"/>
    <col min="372" max="372" width="27.28515625" style="1" bestFit="1" customWidth="1"/>
    <col min="373" max="373" width="13.28515625" style="1" bestFit="1" customWidth="1"/>
    <col min="374" max="374" width="26" style="1" bestFit="1" customWidth="1"/>
    <col min="375" max="375" width="13.28515625" style="1" bestFit="1" customWidth="1"/>
    <col min="376" max="376" width="26" style="1" bestFit="1" customWidth="1"/>
    <col min="377" max="377" width="14.28515625" style="1" bestFit="1" customWidth="1"/>
    <col min="378" max="378" width="26" style="1" bestFit="1" customWidth="1"/>
    <col min="379" max="379" width="14.28515625" style="1" bestFit="1" customWidth="1"/>
    <col min="380" max="380" width="26" style="1" bestFit="1" customWidth="1"/>
    <col min="381" max="381" width="14.28515625" style="1" bestFit="1" customWidth="1"/>
    <col min="382" max="383" width="5" style="1" bestFit="1" customWidth="1"/>
    <col min="384" max="384" width="26" style="1" bestFit="1" customWidth="1"/>
    <col min="385" max="385" width="14.28515625" style="1" bestFit="1" customWidth="1"/>
    <col min="386" max="386" width="26" style="1" bestFit="1" customWidth="1"/>
    <col min="387" max="387" width="14.28515625" style="1" bestFit="1" customWidth="1"/>
    <col min="388" max="388" width="26" style="1" bestFit="1" customWidth="1"/>
    <col min="389" max="389" width="14.28515625" style="1" bestFit="1" customWidth="1"/>
    <col min="390" max="390" width="26" style="1" bestFit="1" customWidth="1"/>
    <col min="391" max="391" width="14.28515625" style="1" bestFit="1" customWidth="1"/>
    <col min="392" max="392" width="26" style="1" bestFit="1" customWidth="1"/>
    <col min="393" max="393" width="14.28515625" style="1" bestFit="1" customWidth="1"/>
    <col min="394" max="394" width="26" style="1" bestFit="1" customWidth="1"/>
    <col min="395" max="395" width="14.28515625" style="1" bestFit="1" customWidth="1"/>
    <col min="396" max="396" width="26" style="1" bestFit="1" customWidth="1"/>
    <col min="397" max="397" width="14.28515625" style="1" bestFit="1" customWidth="1"/>
    <col min="398" max="398" width="26" style="1" bestFit="1" customWidth="1"/>
    <col min="399" max="399" width="14.28515625" style="1" bestFit="1" customWidth="1"/>
    <col min="400" max="400" width="26" style="1" bestFit="1" customWidth="1"/>
    <col min="401" max="401" width="14.28515625" style="1" bestFit="1" customWidth="1"/>
    <col min="402" max="403" width="5" style="1" bestFit="1" customWidth="1"/>
    <col min="404" max="404" width="26" style="1" bestFit="1" customWidth="1"/>
    <col min="405" max="405" width="14.28515625" style="1" bestFit="1" customWidth="1"/>
    <col min="406" max="406" width="26" style="1" bestFit="1" customWidth="1"/>
    <col min="407" max="407" width="14.28515625" style="1" bestFit="1" customWidth="1"/>
    <col min="408" max="408" width="26" style="1" bestFit="1" customWidth="1"/>
    <col min="409" max="409" width="14.28515625" style="1" bestFit="1" customWidth="1"/>
    <col min="410" max="410" width="26" style="1" bestFit="1" customWidth="1"/>
    <col min="411" max="411" width="14.28515625" style="1" bestFit="1" customWidth="1"/>
    <col min="412" max="413" width="5" style="1" bestFit="1" customWidth="1"/>
    <col min="414" max="414" width="26" style="1" bestFit="1" customWidth="1"/>
    <col min="415" max="415" width="14.28515625" style="1" bestFit="1" customWidth="1"/>
    <col min="416" max="416" width="26" style="1" bestFit="1" customWidth="1"/>
    <col min="417" max="417" width="13.28515625" style="1" bestFit="1" customWidth="1"/>
    <col min="418" max="418" width="26" style="1" bestFit="1" customWidth="1"/>
    <col min="419" max="419" width="14.28515625" style="1" bestFit="1" customWidth="1"/>
    <col min="420" max="420" width="26" style="1" bestFit="1" customWidth="1"/>
    <col min="421" max="421" width="14.28515625" style="1" bestFit="1" customWidth="1"/>
    <col min="422" max="422" width="26" style="1" bestFit="1" customWidth="1"/>
    <col min="423" max="423" width="14.28515625" style="1" bestFit="1" customWidth="1"/>
    <col min="424" max="424" width="26" style="1" bestFit="1" customWidth="1"/>
    <col min="425" max="425" width="14.28515625" style="1" bestFit="1" customWidth="1"/>
    <col min="426" max="427" width="5" style="1" bestFit="1" customWidth="1"/>
    <col min="428" max="428" width="26" style="1" bestFit="1" customWidth="1"/>
    <col min="429" max="429" width="14.28515625" style="1" bestFit="1" customWidth="1"/>
    <col min="430" max="430" width="26" style="1" bestFit="1" customWidth="1"/>
    <col min="431" max="431" width="14.28515625" style="1" bestFit="1" customWidth="1"/>
    <col min="432" max="432" width="26" style="1" bestFit="1" customWidth="1"/>
    <col min="433" max="433" width="14.28515625" style="1" bestFit="1" customWidth="1"/>
    <col min="434" max="434" width="27.28515625" style="1" bestFit="1" customWidth="1"/>
    <col min="435" max="435" width="14.28515625" style="1" bestFit="1" customWidth="1"/>
    <col min="436" max="436" width="26" style="1" bestFit="1" customWidth="1"/>
    <col min="437" max="437" width="14.28515625" style="1" bestFit="1" customWidth="1"/>
    <col min="438" max="438" width="26" style="1" bestFit="1" customWidth="1"/>
    <col min="439" max="439" width="14.28515625" style="1" bestFit="1" customWidth="1"/>
    <col min="440" max="440" width="26" style="1" bestFit="1" customWidth="1"/>
    <col min="441" max="441" width="14.28515625" style="1" bestFit="1" customWidth="1"/>
    <col min="442" max="442" width="26" style="1" bestFit="1" customWidth="1"/>
    <col min="443" max="443" width="14.28515625" style="1" bestFit="1" customWidth="1"/>
    <col min="444" max="444" width="27.28515625" style="1" bestFit="1" customWidth="1"/>
    <col min="445" max="445" width="14.28515625" style="1" bestFit="1" customWidth="1"/>
    <col min="446" max="446" width="27.28515625" style="1" bestFit="1" customWidth="1"/>
    <col min="447" max="447" width="14.28515625" style="1" bestFit="1" customWidth="1"/>
    <col min="448" max="448" width="27.28515625" style="1" bestFit="1" customWidth="1"/>
    <col min="449" max="449" width="14.28515625" style="1" bestFit="1" customWidth="1"/>
    <col min="450" max="450" width="27.28515625" style="1" bestFit="1" customWidth="1"/>
    <col min="451" max="451" width="14.28515625" style="1" bestFit="1" customWidth="1"/>
    <col min="452" max="452" width="27.28515625" style="1" bestFit="1" customWidth="1"/>
    <col min="453" max="453" width="14.28515625" style="1" bestFit="1" customWidth="1"/>
    <col min="454" max="454" width="27.28515625" style="1" bestFit="1" customWidth="1"/>
    <col min="455" max="455" width="14.28515625" style="1" bestFit="1" customWidth="1"/>
    <col min="456" max="456" width="27.28515625" style="1" bestFit="1" customWidth="1"/>
    <col min="457" max="457" width="14.28515625" style="1" bestFit="1" customWidth="1"/>
    <col min="458" max="458" width="27.28515625" style="1" bestFit="1" customWidth="1"/>
    <col min="459" max="459" width="14.28515625" style="1" bestFit="1" customWidth="1"/>
    <col min="460" max="460" width="27.28515625" style="1" bestFit="1" customWidth="1"/>
    <col min="461" max="461" width="14.28515625" style="1" bestFit="1" customWidth="1"/>
    <col min="462" max="463" width="5" style="1" bestFit="1" customWidth="1"/>
    <col min="464" max="464" width="27.28515625" style="1" bestFit="1" customWidth="1"/>
    <col min="465" max="465" width="14.28515625" style="1" bestFit="1" customWidth="1"/>
    <col min="466" max="466" width="27.28515625" style="1" bestFit="1" customWidth="1"/>
    <col min="467" max="467" width="14.28515625" style="1" bestFit="1" customWidth="1"/>
    <col min="468" max="469" width="5" style="1" bestFit="1" customWidth="1"/>
    <col min="470" max="470" width="27.28515625" style="1" bestFit="1" customWidth="1"/>
    <col min="471" max="471" width="14.28515625" style="1" bestFit="1" customWidth="1"/>
    <col min="472" max="472" width="27.28515625" style="1" bestFit="1" customWidth="1"/>
    <col min="473" max="473" width="14.28515625" style="1" bestFit="1" customWidth="1"/>
    <col min="474" max="474" width="27.28515625" style="1" bestFit="1" customWidth="1"/>
    <col min="475" max="475" width="14.28515625" style="1" bestFit="1" customWidth="1"/>
    <col min="476" max="476" width="27.28515625" style="1" bestFit="1" customWidth="1"/>
    <col min="477" max="477" width="14.28515625" style="1" bestFit="1" customWidth="1"/>
    <col min="478" max="478" width="27.28515625" style="1" bestFit="1" customWidth="1"/>
    <col min="479" max="479" width="14.28515625" style="1" bestFit="1" customWidth="1"/>
    <col min="480" max="480" width="26.28515625" style="1" bestFit="1" customWidth="1"/>
    <col min="481" max="481" width="14.28515625" style="1" bestFit="1" customWidth="1"/>
    <col min="482" max="482" width="27.28515625" style="1" bestFit="1" customWidth="1"/>
    <col min="483" max="483" width="14.28515625" style="1" bestFit="1" customWidth="1"/>
    <col min="484" max="484" width="27.28515625" style="1" bestFit="1" customWidth="1"/>
    <col min="485" max="485" width="14.28515625" style="1" bestFit="1" customWidth="1"/>
    <col min="486" max="486" width="27.28515625" style="1" bestFit="1" customWidth="1"/>
    <col min="487" max="487" width="14.28515625" style="1" bestFit="1" customWidth="1"/>
    <col min="488" max="489" width="5" style="1" bestFit="1" customWidth="1"/>
    <col min="490" max="490" width="27.28515625" style="1" bestFit="1" customWidth="1"/>
    <col min="491" max="491" width="14.28515625" style="1" bestFit="1" customWidth="1"/>
    <col min="492" max="492" width="27.28515625" style="1" bestFit="1" customWidth="1"/>
    <col min="493" max="493" width="13.28515625" style="1" bestFit="1" customWidth="1"/>
    <col min="494" max="494" width="27.28515625" style="1" bestFit="1" customWidth="1"/>
    <col min="495" max="495" width="14.28515625" style="1" bestFit="1" customWidth="1"/>
    <col min="496" max="497" width="5" style="1" bestFit="1" customWidth="1"/>
    <col min="498" max="498" width="27.28515625" style="1" bestFit="1" customWidth="1"/>
    <col min="499" max="499" width="14.28515625" style="1" bestFit="1" customWidth="1"/>
    <col min="500" max="500" width="27.28515625" style="1" bestFit="1" customWidth="1"/>
    <col min="501" max="501" width="14.28515625" style="1" bestFit="1" customWidth="1"/>
    <col min="502" max="502" width="27.28515625" style="1" bestFit="1" customWidth="1"/>
    <col min="503" max="503" width="14.28515625" style="1" bestFit="1" customWidth="1"/>
    <col min="504" max="504" width="27.28515625" style="1" bestFit="1" customWidth="1"/>
    <col min="505" max="505" width="13.28515625" style="1" bestFit="1" customWidth="1"/>
    <col min="506" max="506" width="27.28515625" style="1" bestFit="1" customWidth="1"/>
    <col min="507" max="507" width="14.28515625" style="1" bestFit="1" customWidth="1"/>
    <col min="508" max="508" width="27.28515625" style="1" bestFit="1" customWidth="1"/>
    <col min="509" max="509" width="14.28515625" style="1" bestFit="1" customWidth="1"/>
    <col min="510" max="510" width="27.28515625" style="1" bestFit="1" customWidth="1"/>
    <col min="511" max="511" width="14.28515625" style="1" bestFit="1" customWidth="1"/>
    <col min="512" max="512" width="27.28515625" style="1" bestFit="1" customWidth="1"/>
    <col min="513" max="513" width="14.28515625" style="1" bestFit="1" customWidth="1"/>
    <col min="514" max="514" width="27.28515625" style="1" bestFit="1" customWidth="1"/>
    <col min="515" max="515" width="14.28515625" style="1" bestFit="1" customWidth="1"/>
    <col min="516" max="516" width="27.28515625" style="1" bestFit="1" customWidth="1"/>
    <col min="517" max="517" width="14.28515625" style="1" bestFit="1" customWidth="1"/>
    <col min="518" max="518" width="27.28515625" style="1" bestFit="1" customWidth="1"/>
    <col min="519" max="519" width="14.28515625" style="1" bestFit="1" customWidth="1"/>
    <col min="520" max="520" width="27.28515625" style="1" bestFit="1" customWidth="1"/>
    <col min="521" max="521" width="14.28515625" style="1" bestFit="1" customWidth="1"/>
    <col min="522" max="523" width="5" style="1" bestFit="1" customWidth="1"/>
    <col min="524" max="524" width="27.28515625" style="1" bestFit="1" customWidth="1"/>
    <col min="525" max="525" width="14.28515625" style="1" bestFit="1" customWidth="1"/>
    <col min="526" max="526" width="27.28515625" style="1" bestFit="1" customWidth="1"/>
    <col min="527" max="527" width="14.28515625" style="1" bestFit="1" customWidth="1"/>
    <col min="528" max="528" width="27.28515625" style="1" bestFit="1" customWidth="1"/>
    <col min="529" max="529" width="14.28515625" style="1" bestFit="1" customWidth="1"/>
    <col min="530" max="530" width="27.28515625" style="1" bestFit="1" customWidth="1"/>
    <col min="531" max="531" width="14.28515625" style="1" bestFit="1" customWidth="1"/>
    <col min="532" max="532" width="27.28515625" style="1" bestFit="1" customWidth="1"/>
    <col min="533" max="533" width="14.28515625" style="1" bestFit="1" customWidth="1"/>
    <col min="534" max="534" width="27.28515625" style="1" bestFit="1" customWidth="1"/>
    <col min="535" max="535" width="14.28515625" style="1" bestFit="1" customWidth="1"/>
    <col min="536" max="536" width="27.28515625" style="1" bestFit="1" customWidth="1"/>
    <col min="537" max="537" width="14.28515625" style="1" bestFit="1" customWidth="1"/>
    <col min="538" max="538" width="27.28515625" style="1" bestFit="1" customWidth="1"/>
    <col min="539" max="539" width="14.28515625" style="1" bestFit="1" customWidth="1"/>
    <col min="540" max="540" width="27.28515625" style="1" bestFit="1" customWidth="1"/>
    <col min="541" max="541" width="14.28515625" style="1" bestFit="1" customWidth="1"/>
    <col min="542" max="542" width="27.28515625" style="1" bestFit="1" customWidth="1"/>
    <col min="543" max="543" width="14.28515625" style="1" bestFit="1" customWidth="1"/>
    <col min="544" max="544" width="27.28515625" style="1" bestFit="1" customWidth="1"/>
    <col min="545" max="545" width="14.28515625" style="1" bestFit="1" customWidth="1"/>
    <col min="546" max="546" width="27.28515625" style="1" bestFit="1" customWidth="1"/>
    <col min="547" max="547" width="14.28515625" style="1" bestFit="1" customWidth="1"/>
    <col min="548" max="548" width="25.140625" style="1" bestFit="1" customWidth="1"/>
    <col min="549" max="549" width="14.28515625" style="1" bestFit="1" customWidth="1"/>
    <col min="550" max="550" width="27.28515625" style="1" bestFit="1" customWidth="1"/>
    <col min="551" max="551" width="13.28515625" style="1" bestFit="1" customWidth="1"/>
    <col min="552" max="552" width="27.28515625" style="1" bestFit="1" customWidth="1"/>
    <col min="553" max="553" width="14.28515625" style="1" bestFit="1" customWidth="1"/>
    <col min="554" max="554" width="27.28515625" style="1" bestFit="1" customWidth="1"/>
    <col min="555" max="555" width="14.28515625" style="1" bestFit="1" customWidth="1"/>
    <col min="556" max="556" width="27.28515625" style="1" bestFit="1" customWidth="1"/>
    <col min="557" max="557" width="14.28515625" style="1" bestFit="1" customWidth="1"/>
    <col min="558" max="558" width="27.28515625" style="1" bestFit="1" customWidth="1"/>
    <col min="559" max="559" width="14.28515625" style="1" bestFit="1" customWidth="1"/>
    <col min="560" max="560" width="27.28515625" style="1" bestFit="1" customWidth="1"/>
    <col min="561" max="561" width="14.28515625" style="1" bestFit="1" customWidth="1"/>
    <col min="562" max="562" width="27.28515625" style="1" bestFit="1" customWidth="1"/>
    <col min="563" max="563" width="14.28515625" style="1" bestFit="1" customWidth="1"/>
    <col min="564" max="564" width="27.28515625" style="1" bestFit="1" customWidth="1"/>
    <col min="565" max="565" width="14.28515625" style="1" bestFit="1" customWidth="1"/>
    <col min="566" max="566" width="27.28515625" style="1" bestFit="1" customWidth="1"/>
    <col min="567" max="567" width="14.28515625" style="1" bestFit="1" customWidth="1"/>
    <col min="568" max="568" width="27.28515625" style="1" bestFit="1" customWidth="1"/>
    <col min="569" max="569" width="14.28515625" style="1" bestFit="1" customWidth="1"/>
    <col min="570" max="570" width="27.28515625" style="1" bestFit="1" customWidth="1"/>
    <col min="571" max="571" width="14.28515625" style="1" bestFit="1" customWidth="1"/>
    <col min="572" max="572" width="27.28515625" style="1" bestFit="1" customWidth="1"/>
    <col min="573" max="573" width="14.28515625" style="1" bestFit="1" customWidth="1"/>
    <col min="574" max="574" width="27.28515625" style="1" bestFit="1" customWidth="1"/>
    <col min="575" max="575" width="14.28515625" style="1" bestFit="1" customWidth="1"/>
    <col min="576" max="576" width="27.28515625" style="1" bestFit="1" customWidth="1"/>
    <col min="577" max="577" width="14.28515625" style="1" bestFit="1" customWidth="1"/>
    <col min="578" max="578" width="27.28515625" style="1" bestFit="1" customWidth="1"/>
    <col min="579" max="579" width="14.28515625" style="1" bestFit="1" customWidth="1"/>
    <col min="580" max="580" width="27.28515625" style="1" bestFit="1" customWidth="1"/>
    <col min="581" max="581" width="14.28515625" style="1" bestFit="1" customWidth="1"/>
    <col min="582" max="583" width="5" style="1" bestFit="1" customWidth="1"/>
    <col min="584" max="584" width="27.28515625" style="1" bestFit="1" customWidth="1"/>
    <col min="585" max="585" width="14.28515625" style="1" bestFit="1" customWidth="1"/>
    <col min="586" max="586" width="27.28515625" style="1" bestFit="1" customWidth="1"/>
    <col min="587" max="587" width="14.28515625" style="1" bestFit="1" customWidth="1"/>
    <col min="588" max="588" width="27.28515625" style="1" bestFit="1" customWidth="1"/>
    <col min="589" max="589" width="14.28515625" style="1" bestFit="1" customWidth="1"/>
    <col min="590" max="590" width="27.28515625" style="1" bestFit="1" customWidth="1"/>
    <col min="591" max="591" width="14.28515625" style="1" bestFit="1" customWidth="1"/>
    <col min="592" max="593" width="5" style="1" bestFit="1" customWidth="1"/>
    <col min="594" max="594" width="27.28515625" style="1" bestFit="1" customWidth="1"/>
    <col min="595" max="595" width="14.28515625" style="1" bestFit="1" customWidth="1"/>
    <col min="596" max="596" width="27.28515625" style="1" bestFit="1" customWidth="1"/>
    <col min="597" max="597" width="14.28515625" style="1" bestFit="1" customWidth="1"/>
    <col min="598" max="598" width="27.28515625" style="1" bestFit="1" customWidth="1"/>
    <col min="599" max="599" width="14.28515625" style="1" bestFit="1" customWidth="1"/>
    <col min="600" max="600" width="27.28515625" style="1" bestFit="1" customWidth="1"/>
    <col min="601" max="601" width="14.28515625" style="1" bestFit="1" customWidth="1"/>
    <col min="602" max="602" width="27.28515625" style="1" bestFit="1" customWidth="1"/>
    <col min="603" max="603" width="13.28515625" style="1" bestFit="1" customWidth="1"/>
    <col min="604" max="604" width="27.28515625" style="1" bestFit="1" customWidth="1"/>
    <col min="605" max="605" width="14.28515625" style="1" bestFit="1" customWidth="1"/>
    <col min="606" max="606" width="27.28515625" style="1" bestFit="1" customWidth="1"/>
    <col min="607" max="607" width="14.28515625" style="1" bestFit="1" customWidth="1"/>
    <col min="608" max="608" width="27.28515625" style="1" bestFit="1" customWidth="1"/>
    <col min="609" max="609" width="14.28515625" style="1" bestFit="1" customWidth="1"/>
    <col min="610" max="610" width="26.28515625" style="1" bestFit="1" customWidth="1"/>
    <col min="611" max="611" width="14.28515625" style="1" bestFit="1" customWidth="1"/>
    <col min="612" max="612" width="27.28515625" style="1" bestFit="1" customWidth="1"/>
    <col min="613" max="613" width="14.28515625" style="1" bestFit="1" customWidth="1"/>
    <col min="614" max="614" width="26.28515625" style="1" bestFit="1" customWidth="1"/>
    <col min="615" max="615" width="13.28515625" style="1" bestFit="1" customWidth="1"/>
    <col min="616" max="617" width="5" style="1" bestFit="1" customWidth="1"/>
    <col min="618" max="618" width="27.28515625" style="1" bestFit="1" customWidth="1"/>
    <col min="619" max="619" width="14.28515625" style="1" bestFit="1" customWidth="1"/>
    <col min="620" max="620" width="27.28515625" style="1" bestFit="1" customWidth="1"/>
    <col min="621" max="621" width="14.28515625" style="1" bestFit="1" customWidth="1"/>
    <col min="622" max="622" width="27.28515625" style="1" bestFit="1" customWidth="1"/>
    <col min="623" max="623" width="14.28515625" style="1" bestFit="1" customWidth="1"/>
    <col min="624" max="624" width="27.28515625" style="1" bestFit="1" customWidth="1"/>
    <col min="625" max="625" width="14.28515625" style="1" bestFit="1" customWidth="1"/>
    <col min="626" max="626" width="27.28515625" style="1" bestFit="1" customWidth="1"/>
    <col min="627" max="627" width="14.28515625" style="1" bestFit="1" customWidth="1"/>
    <col min="628" max="628" width="27.28515625" style="1" bestFit="1" customWidth="1"/>
    <col min="629" max="629" width="14.28515625" style="1" bestFit="1" customWidth="1"/>
    <col min="630" max="630" width="26.28515625" style="1" bestFit="1" customWidth="1"/>
    <col min="631" max="631" width="14.28515625" style="1" bestFit="1" customWidth="1"/>
    <col min="632" max="632" width="27.28515625" style="1" bestFit="1" customWidth="1"/>
    <col min="633" max="633" width="13.28515625" style="1" bestFit="1" customWidth="1"/>
    <col min="634" max="634" width="26.28515625" style="1" bestFit="1" customWidth="1"/>
    <col min="635" max="635" width="14.28515625" style="1" bestFit="1" customWidth="1"/>
    <col min="636" max="637" width="5" style="1" bestFit="1" customWidth="1"/>
    <col min="638" max="638" width="27.28515625" style="1" bestFit="1" customWidth="1"/>
    <col min="639" max="639" width="14.28515625" style="1" bestFit="1" customWidth="1"/>
    <col min="640" max="640" width="27.28515625" style="1" bestFit="1" customWidth="1"/>
    <col min="641" max="641" width="14.28515625" style="1" bestFit="1" customWidth="1"/>
    <col min="642" max="642" width="27.28515625" style="1" bestFit="1" customWidth="1"/>
    <col min="643" max="643" width="14.28515625" style="1" bestFit="1" customWidth="1"/>
    <col min="644" max="644" width="27.28515625" style="1" bestFit="1" customWidth="1"/>
    <col min="645" max="645" width="14.28515625" style="1" bestFit="1" customWidth="1"/>
    <col min="646" max="646" width="27.28515625" style="1" bestFit="1" customWidth="1"/>
    <col min="647" max="647" width="14.28515625" style="1" bestFit="1" customWidth="1"/>
    <col min="648" max="649" width="5" style="1" bestFit="1" customWidth="1"/>
    <col min="650" max="650" width="27.28515625" style="1" bestFit="1" customWidth="1"/>
    <col min="651" max="651" width="14.28515625" style="1" bestFit="1" customWidth="1"/>
    <col min="652" max="652" width="27.28515625" style="1" bestFit="1" customWidth="1"/>
    <col min="653" max="653" width="14.28515625" style="1" bestFit="1" customWidth="1"/>
    <col min="654" max="654" width="27.28515625" style="1" bestFit="1" customWidth="1"/>
    <col min="655" max="655" width="14.28515625" style="1" bestFit="1" customWidth="1"/>
    <col min="656" max="656" width="27.28515625" style="1" bestFit="1" customWidth="1"/>
    <col min="657" max="657" width="14.28515625" style="1" bestFit="1" customWidth="1"/>
    <col min="658" max="658" width="27.28515625" style="1" bestFit="1" customWidth="1"/>
    <col min="659" max="659" width="14.28515625" style="1" bestFit="1" customWidth="1"/>
    <col min="660" max="660" width="27.28515625" style="1" bestFit="1" customWidth="1"/>
    <col min="661" max="661" width="14.28515625" style="1" bestFit="1" customWidth="1"/>
    <col min="662" max="662" width="27.28515625" style="1" bestFit="1" customWidth="1"/>
    <col min="663" max="663" width="14.28515625" style="1" bestFit="1" customWidth="1"/>
    <col min="664" max="664" width="27.28515625" style="1" bestFit="1" customWidth="1"/>
    <col min="665" max="665" width="14.28515625" style="1" bestFit="1" customWidth="1"/>
    <col min="666" max="666" width="26.28515625" style="1" bestFit="1" customWidth="1"/>
    <col min="667" max="667" width="14.28515625" style="1" bestFit="1" customWidth="1"/>
    <col min="668" max="668" width="27.28515625" style="1" bestFit="1" customWidth="1"/>
    <col min="669" max="669" width="14.28515625" style="1" bestFit="1" customWidth="1"/>
    <col min="670" max="670" width="27.28515625" style="1" bestFit="1" customWidth="1"/>
    <col min="671" max="671" width="14.28515625" style="1" bestFit="1" customWidth="1"/>
    <col min="672" max="672" width="27.28515625" style="1" bestFit="1" customWidth="1"/>
    <col min="673" max="673" width="14.28515625" style="1" bestFit="1" customWidth="1"/>
    <col min="674" max="674" width="27.28515625" style="1" bestFit="1" customWidth="1"/>
    <col min="675" max="675" width="14.28515625" style="1" bestFit="1" customWidth="1"/>
    <col min="676" max="676" width="27.28515625" style="1" bestFit="1" customWidth="1"/>
    <col min="677" max="677" width="14.28515625" style="1" bestFit="1" customWidth="1"/>
    <col min="678" max="679" width="5" style="1" bestFit="1" customWidth="1"/>
    <col min="680" max="680" width="27.28515625" style="1" bestFit="1" customWidth="1"/>
    <col min="681" max="681" width="14.28515625" style="1" bestFit="1" customWidth="1"/>
    <col min="682" max="682" width="27.28515625" style="1" bestFit="1" customWidth="1"/>
    <col min="683" max="683" width="14.28515625" style="1" bestFit="1" customWidth="1"/>
    <col min="684" max="684" width="26.28515625" style="1" bestFit="1" customWidth="1"/>
    <col min="685" max="685" width="14.28515625" style="1" bestFit="1" customWidth="1"/>
    <col min="686" max="687" width="5" style="1" bestFit="1" customWidth="1"/>
    <col min="688" max="688" width="27.28515625" style="1" bestFit="1" customWidth="1"/>
    <col min="689" max="689" width="14.28515625" style="1" bestFit="1" customWidth="1"/>
    <col min="690" max="690" width="27.28515625" style="1" bestFit="1" customWidth="1"/>
    <col min="691" max="691" width="14.28515625" style="1" bestFit="1" customWidth="1"/>
    <col min="692" max="692" width="27.28515625" style="1" bestFit="1" customWidth="1"/>
    <col min="693" max="693" width="14.28515625" style="1" bestFit="1" customWidth="1"/>
    <col min="694" max="694" width="27.28515625" style="1" bestFit="1" customWidth="1"/>
    <col min="695" max="695" width="14.28515625" style="1" bestFit="1" customWidth="1"/>
    <col min="696" max="696" width="27.28515625" style="1" bestFit="1" customWidth="1"/>
    <col min="697" max="697" width="14.28515625" style="1" bestFit="1" customWidth="1"/>
    <col min="698" max="698" width="27.28515625" style="1" bestFit="1" customWidth="1"/>
    <col min="699" max="699" width="14.28515625" style="1" bestFit="1" customWidth="1"/>
    <col min="700" max="700" width="27.28515625" style="1" bestFit="1" customWidth="1"/>
    <col min="701" max="701" width="14.28515625" style="1" bestFit="1" customWidth="1"/>
    <col min="702" max="703" width="5" style="1" bestFit="1" customWidth="1"/>
    <col min="704" max="704" width="27.28515625" style="1" bestFit="1" customWidth="1"/>
    <col min="705" max="705" width="14.28515625" style="1" bestFit="1" customWidth="1"/>
    <col min="706" max="706" width="27.28515625" style="1" bestFit="1" customWidth="1"/>
    <col min="707" max="707" width="14.28515625" style="1" bestFit="1" customWidth="1"/>
    <col min="708" max="708" width="27.28515625" style="1" bestFit="1" customWidth="1"/>
    <col min="709" max="709" width="14.28515625" style="1" bestFit="1" customWidth="1"/>
    <col min="710" max="710" width="27.28515625" style="1" bestFit="1" customWidth="1"/>
    <col min="711" max="711" width="14.28515625" style="1" bestFit="1" customWidth="1"/>
    <col min="712" max="712" width="27.28515625" style="1" bestFit="1" customWidth="1"/>
    <col min="713" max="713" width="14.28515625" style="1" bestFit="1" customWidth="1"/>
    <col min="714" max="714" width="27.28515625" style="1" bestFit="1" customWidth="1"/>
    <col min="715" max="715" width="14.28515625" style="1" bestFit="1" customWidth="1"/>
    <col min="716" max="716" width="27.28515625" style="1" bestFit="1" customWidth="1"/>
    <col min="717" max="717" width="14.28515625" style="1" bestFit="1" customWidth="1"/>
    <col min="718" max="718" width="27.28515625" style="1" bestFit="1" customWidth="1"/>
    <col min="719" max="719" width="14.28515625" style="1" bestFit="1" customWidth="1"/>
    <col min="720" max="720" width="27.28515625" style="1" bestFit="1" customWidth="1"/>
    <col min="721" max="721" width="14.28515625" style="1" bestFit="1" customWidth="1"/>
    <col min="722" max="723" width="5" style="1" bestFit="1" customWidth="1"/>
    <col min="724" max="724" width="27.28515625" style="1" bestFit="1" customWidth="1"/>
    <col min="725" max="725" width="14.28515625" style="1" bestFit="1" customWidth="1"/>
    <col min="726" max="727" width="5" style="1" bestFit="1" customWidth="1"/>
    <col min="728" max="728" width="27.28515625" style="1" bestFit="1" customWidth="1"/>
    <col min="729" max="729" width="14.28515625" style="1" bestFit="1" customWidth="1"/>
    <col min="730" max="730" width="27.28515625" style="1" bestFit="1" customWidth="1"/>
    <col min="731" max="731" width="14.28515625" style="1" bestFit="1" customWidth="1"/>
    <col min="732" max="732" width="27.28515625" style="1" bestFit="1" customWidth="1"/>
    <col min="733" max="733" width="14.28515625" style="1" bestFit="1" customWidth="1"/>
    <col min="734" max="734" width="27.28515625" style="1" bestFit="1" customWidth="1"/>
    <col min="735" max="735" width="14.28515625" style="1" bestFit="1" customWidth="1"/>
    <col min="736" max="736" width="27.28515625" style="1" bestFit="1" customWidth="1"/>
    <col min="737" max="737" width="14.28515625" style="1" bestFit="1" customWidth="1"/>
    <col min="738" max="738" width="27.28515625" style="1" bestFit="1" customWidth="1"/>
    <col min="739" max="739" width="14.28515625" style="1" bestFit="1" customWidth="1"/>
    <col min="740" max="740" width="27.28515625" style="1" bestFit="1" customWidth="1"/>
    <col min="741" max="741" width="14.28515625" style="1" bestFit="1" customWidth="1"/>
    <col min="742" max="742" width="27.28515625" style="1" bestFit="1" customWidth="1"/>
    <col min="743" max="743" width="14.28515625" style="1" bestFit="1" customWidth="1"/>
    <col min="744" max="744" width="27.28515625" style="1" bestFit="1" customWidth="1"/>
    <col min="745" max="745" width="14.28515625" style="1" bestFit="1" customWidth="1"/>
    <col min="746" max="746" width="27.28515625" style="1" bestFit="1" customWidth="1"/>
    <col min="747" max="747" width="13.28515625" style="1" bestFit="1" customWidth="1"/>
    <col min="748" max="748" width="27.28515625" style="1" bestFit="1" customWidth="1"/>
    <col min="749" max="749" width="14.28515625" style="1" bestFit="1" customWidth="1"/>
    <col min="750" max="751" width="5" style="1" bestFit="1" customWidth="1"/>
    <col min="752" max="752" width="27.28515625" style="1" bestFit="1" customWidth="1"/>
    <col min="753" max="753" width="14.28515625" style="1" bestFit="1" customWidth="1"/>
    <col min="754" max="754" width="26.28515625" style="1" bestFit="1" customWidth="1"/>
    <col min="755" max="755" width="14.28515625" style="1" bestFit="1" customWidth="1"/>
    <col min="756" max="756" width="27.28515625" style="1" bestFit="1" customWidth="1"/>
    <col min="757" max="757" width="14.28515625" style="1" bestFit="1" customWidth="1"/>
    <col min="758" max="758" width="27.28515625" style="1" bestFit="1" customWidth="1"/>
    <col min="759" max="759" width="14.28515625" style="1" bestFit="1" customWidth="1"/>
    <col min="760" max="760" width="27.28515625" style="1" bestFit="1" customWidth="1"/>
    <col min="761" max="761" width="14.28515625" style="1" bestFit="1" customWidth="1"/>
    <col min="762" max="762" width="26.28515625" style="1" bestFit="1" customWidth="1"/>
    <col min="763" max="763" width="14.28515625" style="1" bestFit="1" customWidth="1"/>
    <col min="764" max="764" width="27.28515625" style="1" bestFit="1" customWidth="1"/>
    <col min="765" max="765" width="14.28515625" style="1" bestFit="1" customWidth="1"/>
    <col min="766" max="766" width="27.28515625" style="1" bestFit="1" customWidth="1"/>
    <col min="767" max="767" width="14.28515625" style="1" bestFit="1" customWidth="1"/>
    <col min="768" max="768" width="27.28515625" style="1" bestFit="1" customWidth="1"/>
    <col min="769" max="769" width="13.28515625" style="1" bestFit="1" customWidth="1"/>
    <col min="770" max="770" width="27.28515625" style="1" bestFit="1" customWidth="1"/>
    <col min="771" max="771" width="14.28515625" style="1" bestFit="1" customWidth="1"/>
    <col min="772" max="772" width="27.28515625" style="1" bestFit="1" customWidth="1"/>
    <col min="773" max="773" width="14.28515625" style="1" bestFit="1" customWidth="1"/>
    <col min="774" max="774" width="27.28515625" style="1" bestFit="1" customWidth="1"/>
    <col min="775" max="775" width="14.28515625" style="1" bestFit="1" customWidth="1"/>
    <col min="776" max="776" width="27.28515625" style="1" bestFit="1" customWidth="1"/>
    <col min="777" max="777" width="14.28515625" style="1" bestFit="1" customWidth="1"/>
    <col min="778" max="778" width="27.28515625" style="1" bestFit="1" customWidth="1"/>
    <col min="779" max="779" width="14.28515625" style="1" bestFit="1" customWidth="1"/>
    <col min="780" max="780" width="27.28515625" style="1" bestFit="1" customWidth="1"/>
    <col min="781" max="781" width="13.28515625" style="1" bestFit="1" customWidth="1"/>
    <col min="782" max="782" width="27.28515625" style="1" bestFit="1" customWidth="1"/>
    <col min="783" max="783" width="14.28515625" style="1" bestFit="1" customWidth="1"/>
    <col min="784" max="785" width="5" style="1" bestFit="1" customWidth="1"/>
    <col min="786" max="786" width="27.28515625" style="1" bestFit="1" customWidth="1"/>
    <col min="787" max="787" width="14.28515625" style="1" bestFit="1" customWidth="1"/>
    <col min="788" max="788" width="27.28515625" style="1" bestFit="1" customWidth="1"/>
    <col min="789" max="789" width="14.28515625" style="1" bestFit="1" customWidth="1"/>
    <col min="790" max="790" width="27.28515625" style="1" bestFit="1" customWidth="1"/>
    <col min="791" max="791" width="14.28515625" style="1" bestFit="1" customWidth="1"/>
    <col min="792" max="793" width="5" style="1" bestFit="1" customWidth="1"/>
    <col min="794" max="794" width="27.28515625" style="1" bestFit="1" customWidth="1"/>
    <col min="795" max="795" width="14.28515625" style="1" bestFit="1" customWidth="1"/>
    <col min="796" max="796" width="27.28515625" style="1" bestFit="1" customWidth="1"/>
    <col min="797" max="797" width="13.28515625" style="1" bestFit="1" customWidth="1"/>
    <col min="798" max="799" width="5" style="1" bestFit="1" customWidth="1"/>
    <col min="800" max="800" width="27.28515625" style="1" bestFit="1" customWidth="1"/>
    <col min="801" max="801" width="14.28515625" style="1" bestFit="1" customWidth="1"/>
    <col min="802" max="802" width="27.28515625" style="1" bestFit="1" customWidth="1"/>
    <col min="803" max="803" width="14.28515625" style="1" bestFit="1" customWidth="1"/>
    <col min="804" max="804" width="27.28515625" style="1" bestFit="1" customWidth="1"/>
    <col min="805" max="805" width="14.28515625" style="1" bestFit="1" customWidth="1"/>
    <col min="806" max="806" width="27.28515625" style="1" bestFit="1" customWidth="1"/>
    <col min="807" max="807" width="13.28515625" style="1" bestFit="1" customWidth="1"/>
    <col min="808" max="808" width="27.28515625" style="1" bestFit="1" customWidth="1"/>
    <col min="809" max="809" width="14.28515625" style="1" bestFit="1" customWidth="1"/>
    <col min="810" max="810" width="26.28515625" style="1" bestFit="1" customWidth="1"/>
    <col min="811" max="811" width="14.28515625" style="1" bestFit="1" customWidth="1"/>
    <col min="812" max="813" width="5" style="1" bestFit="1" customWidth="1"/>
    <col min="814" max="814" width="27.28515625" style="1" bestFit="1" customWidth="1"/>
    <col min="815" max="815" width="14.28515625" style="1" bestFit="1" customWidth="1"/>
    <col min="816" max="816" width="27.28515625" style="1" bestFit="1" customWidth="1"/>
    <col min="817" max="817" width="14.28515625" style="1" bestFit="1" customWidth="1"/>
    <col min="818" max="818" width="27.28515625" style="1" bestFit="1" customWidth="1"/>
    <col min="819" max="819" width="14.28515625" style="1" bestFit="1" customWidth="1"/>
    <col min="820" max="821" width="5" style="1" bestFit="1" customWidth="1"/>
    <col min="822" max="822" width="26.28515625" style="1" bestFit="1" customWidth="1"/>
    <col min="823" max="823" width="14.28515625" style="1" bestFit="1" customWidth="1"/>
    <col min="824" max="825" width="5" style="1" bestFit="1" customWidth="1"/>
    <col min="826" max="826" width="27.28515625" style="1" bestFit="1" customWidth="1"/>
    <col min="827" max="827" width="14.28515625" style="1" bestFit="1" customWidth="1"/>
    <col min="828" max="828" width="27.28515625" style="1" bestFit="1" customWidth="1"/>
    <col min="829" max="829" width="14.28515625" style="1" bestFit="1" customWidth="1"/>
    <col min="830" max="830" width="27.28515625" style="1" bestFit="1" customWidth="1"/>
    <col min="831" max="831" width="14.28515625" style="1" bestFit="1" customWidth="1"/>
    <col min="832" max="832" width="27.28515625" style="1" bestFit="1" customWidth="1"/>
    <col min="833" max="833" width="14.28515625" style="1" bestFit="1" customWidth="1"/>
    <col min="834" max="834" width="27.28515625" style="1" bestFit="1" customWidth="1"/>
    <col min="835" max="835" width="14.28515625" style="1" bestFit="1" customWidth="1"/>
    <col min="836" max="836" width="27.28515625" style="1" bestFit="1" customWidth="1"/>
    <col min="837" max="837" width="14.28515625" style="1" bestFit="1" customWidth="1"/>
    <col min="838" max="838" width="27.28515625" style="1" bestFit="1" customWidth="1"/>
    <col min="839" max="839" width="14.28515625" style="1" bestFit="1" customWidth="1"/>
    <col min="840" max="841" width="5" style="1" bestFit="1" customWidth="1"/>
    <col min="842" max="842" width="26.28515625" style="1" bestFit="1" customWidth="1"/>
    <col min="843" max="843" width="14.28515625" style="1" bestFit="1" customWidth="1"/>
    <col min="844" max="845" width="5" style="1" bestFit="1" customWidth="1"/>
    <col min="846" max="846" width="27.28515625" style="1" bestFit="1" customWidth="1"/>
    <col min="847" max="847" width="14.28515625" style="1" bestFit="1" customWidth="1"/>
    <col min="848" max="848" width="27.28515625" style="1" bestFit="1" customWidth="1"/>
    <col min="849" max="849" width="14.28515625" style="1" bestFit="1" customWidth="1"/>
    <col min="850" max="850" width="27.28515625" style="1" bestFit="1" customWidth="1"/>
    <col min="851" max="851" width="14.28515625" style="1" bestFit="1" customWidth="1"/>
    <col min="852" max="852" width="27.28515625" style="1" bestFit="1" customWidth="1"/>
    <col min="853" max="853" width="14.28515625" style="1" bestFit="1" customWidth="1"/>
    <col min="854" max="854" width="27.28515625" style="1" bestFit="1" customWidth="1"/>
    <col min="855" max="855" width="14.28515625" style="1" bestFit="1" customWidth="1"/>
    <col min="856" max="857" width="5" style="1" bestFit="1" customWidth="1"/>
    <col min="858" max="858" width="26.28515625" style="1" bestFit="1" customWidth="1"/>
    <col min="859" max="859" width="13.28515625" style="1" bestFit="1" customWidth="1"/>
    <col min="860" max="860" width="26.28515625" style="1" bestFit="1" customWidth="1"/>
    <col min="861" max="861" width="14.28515625" style="1" bestFit="1" customWidth="1"/>
    <col min="862" max="862" width="27.28515625" style="1" bestFit="1" customWidth="1"/>
    <col min="863" max="863" width="14.28515625" style="1" bestFit="1" customWidth="1"/>
    <col min="864" max="864" width="27.28515625" style="1" bestFit="1" customWidth="1"/>
    <col min="865" max="865" width="14.28515625" style="1" bestFit="1" customWidth="1"/>
    <col min="866" max="866" width="27.28515625" style="1" bestFit="1" customWidth="1"/>
    <col min="867" max="867" width="14.28515625" style="1" bestFit="1" customWidth="1"/>
    <col min="868" max="868" width="26.28515625" style="1" bestFit="1" customWidth="1"/>
    <col min="869" max="869" width="14.28515625" style="1" bestFit="1" customWidth="1"/>
    <col min="870" max="870" width="27.28515625" style="1" bestFit="1" customWidth="1"/>
    <col min="871" max="871" width="14.28515625" style="1" bestFit="1" customWidth="1"/>
    <col min="872" max="872" width="27.28515625" style="1" bestFit="1" customWidth="1"/>
    <col min="873" max="873" width="14.28515625" style="1" bestFit="1" customWidth="1"/>
    <col min="874" max="874" width="27.28515625" style="1" bestFit="1" customWidth="1"/>
    <col min="875" max="875" width="14.28515625" style="1" bestFit="1" customWidth="1"/>
    <col min="876" max="876" width="27.28515625" style="1" bestFit="1" customWidth="1"/>
    <col min="877" max="877" width="14.28515625" style="1" bestFit="1" customWidth="1"/>
    <col min="878" max="878" width="27.28515625" style="1" bestFit="1" customWidth="1"/>
    <col min="879" max="879" width="13.28515625" style="1" bestFit="1" customWidth="1"/>
    <col min="880" max="880" width="27.28515625" style="1" bestFit="1" customWidth="1"/>
    <col min="881" max="881" width="14.28515625" style="1" bestFit="1" customWidth="1"/>
    <col min="882" max="882" width="27.28515625" style="1" bestFit="1" customWidth="1"/>
    <col min="883" max="883" width="13.28515625" style="1" bestFit="1" customWidth="1"/>
    <col min="884" max="884" width="27.28515625" style="1" bestFit="1" customWidth="1"/>
    <col min="885" max="885" width="14.28515625" style="1" bestFit="1" customWidth="1"/>
    <col min="886" max="886" width="27.28515625" style="1" bestFit="1" customWidth="1"/>
    <col min="887" max="887" width="14.28515625" style="1" bestFit="1" customWidth="1"/>
    <col min="888" max="888" width="27.28515625" style="1" bestFit="1" customWidth="1"/>
    <col min="889" max="889" width="14.28515625" style="1" bestFit="1" customWidth="1"/>
    <col min="890" max="890" width="26.28515625" style="1" bestFit="1" customWidth="1"/>
    <col min="891" max="891" width="13.28515625" style="1" bestFit="1" customWidth="1"/>
    <col min="892" max="892" width="27.28515625" style="1" bestFit="1" customWidth="1"/>
    <col min="893" max="893" width="14.28515625" style="1" bestFit="1" customWidth="1"/>
    <col min="894" max="894" width="27.28515625" style="1" bestFit="1" customWidth="1"/>
    <col min="895" max="895" width="14.28515625" style="1" bestFit="1" customWidth="1"/>
    <col min="896" max="896" width="27.28515625" style="1" bestFit="1" customWidth="1"/>
    <col min="897" max="897" width="14.28515625" style="1" bestFit="1" customWidth="1"/>
    <col min="898" max="898" width="27.28515625" style="1" bestFit="1" customWidth="1"/>
    <col min="899" max="899" width="14" style="1" bestFit="1" customWidth="1"/>
    <col min="900" max="901" width="5" style="1" bestFit="1" customWidth="1"/>
    <col min="902" max="902" width="16.85546875" style="1" bestFit="1" customWidth="1"/>
    <col min="903" max="903" width="14.28515625" style="1" bestFit="1" customWidth="1"/>
    <col min="904" max="904" width="26.28515625" style="1" bestFit="1" customWidth="1"/>
    <col min="905" max="905" width="14.28515625" style="1" bestFit="1" customWidth="1"/>
    <col min="906" max="907" width="5" style="1" bestFit="1" customWidth="1"/>
    <col min="908" max="908" width="27.28515625" style="1" bestFit="1" customWidth="1"/>
    <col min="909" max="909" width="14.28515625" style="1" bestFit="1" customWidth="1"/>
    <col min="910" max="910" width="27.28515625" style="1" bestFit="1" customWidth="1"/>
    <col min="911" max="911" width="14.28515625" style="1" bestFit="1" customWidth="1"/>
    <col min="912" max="912" width="27.28515625" style="1" bestFit="1" customWidth="1"/>
    <col min="913" max="913" width="14.28515625" style="1" bestFit="1" customWidth="1"/>
    <col min="914" max="914" width="27.28515625" style="1" bestFit="1" customWidth="1"/>
    <col min="915" max="915" width="14.28515625" style="1" bestFit="1" customWidth="1"/>
    <col min="916" max="916" width="26.28515625" style="1" bestFit="1" customWidth="1"/>
    <col min="917" max="917" width="14.28515625" style="1" bestFit="1" customWidth="1"/>
    <col min="918" max="918" width="27.28515625" style="1" bestFit="1" customWidth="1"/>
    <col min="919" max="919" width="14.28515625" style="1" bestFit="1" customWidth="1"/>
    <col min="920" max="920" width="25.140625" style="1" bestFit="1" customWidth="1"/>
    <col min="921" max="921" width="13.28515625" style="1" bestFit="1" customWidth="1"/>
    <col min="922" max="922" width="27.28515625" style="1" bestFit="1" customWidth="1"/>
    <col min="923" max="923" width="13.28515625" style="1" bestFit="1" customWidth="1"/>
    <col min="924" max="924" width="27.28515625" style="1" bestFit="1" customWidth="1"/>
    <col min="925" max="925" width="14.28515625" style="1" bestFit="1" customWidth="1"/>
    <col min="926" max="926" width="27.28515625" style="1" bestFit="1" customWidth="1"/>
    <col min="927" max="927" width="14.28515625" style="1" bestFit="1" customWidth="1"/>
    <col min="928" max="928" width="27.28515625" style="1" bestFit="1" customWidth="1"/>
    <col min="929" max="929" width="14.28515625" style="1" bestFit="1" customWidth="1"/>
    <col min="930" max="931" width="5" style="1" bestFit="1" customWidth="1"/>
    <col min="932" max="932" width="27.28515625" style="1" bestFit="1" customWidth="1"/>
    <col min="933" max="933" width="14.28515625" style="1" bestFit="1" customWidth="1"/>
    <col min="934" max="934" width="27.28515625" style="1" bestFit="1" customWidth="1"/>
    <col min="935" max="935" width="14.28515625" style="1" bestFit="1" customWidth="1"/>
    <col min="936" max="936" width="27.28515625" style="1" bestFit="1" customWidth="1"/>
    <col min="937" max="937" width="14.28515625" style="1" bestFit="1" customWidth="1"/>
    <col min="938" max="938" width="27.28515625" style="1" bestFit="1" customWidth="1"/>
    <col min="939" max="939" width="14.28515625" style="1" bestFit="1" customWidth="1"/>
    <col min="940" max="941" width="5" style="1" bestFit="1" customWidth="1"/>
    <col min="942" max="942" width="27.28515625" style="1" bestFit="1" customWidth="1"/>
    <col min="943" max="943" width="14.28515625" style="1" bestFit="1" customWidth="1"/>
    <col min="944" max="944" width="27.28515625" style="1" bestFit="1" customWidth="1"/>
    <col min="945" max="945" width="14.28515625" style="1" bestFit="1" customWidth="1"/>
    <col min="946" max="946" width="27.28515625" style="1" bestFit="1" customWidth="1"/>
    <col min="947" max="947" width="14.28515625" style="1" bestFit="1" customWidth="1"/>
    <col min="948" max="948" width="27.28515625" style="1" bestFit="1" customWidth="1"/>
    <col min="949" max="949" width="14.28515625" style="1" bestFit="1" customWidth="1"/>
    <col min="950" max="950" width="27.28515625" style="1" bestFit="1" customWidth="1"/>
    <col min="951" max="951" width="14.28515625" style="1" bestFit="1" customWidth="1"/>
    <col min="952" max="952" width="27.28515625" style="1" bestFit="1" customWidth="1"/>
    <col min="953" max="953" width="14.28515625" style="1" bestFit="1" customWidth="1"/>
    <col min="954" max="954" width="27.28515625" style="1" bestFit="1" customWidth="1"/>
    <col min="955" max="955" width="14.28515625" style="1" bestFit="1" customWidth="1"/>
    <col min="956" max="957" width="5" style="1" bestFit="1" customWidth="1"/>
    <col min="958" max="958" width="27.28515625" style="1" bestFit="1" customWidth="1"/>
    <col min="959" max="959" width="13.28515625" style="1" bestFit="1" customWidth="1"/>
    <col min="960" max="960" width="26.28515625" style="1" bestFit="1" customWidth="1"/>
    <col min="961" max="961" width="14.28515625" style="1" bestFit="1" customWidth="1"/>
    <col min="962" max="962" width="27.28515625" style="1" bestFit="1" customWidth="1"/>
    <col min="963" max="963" width="14.28515625" style="1" bestFit="1" customWidth="1"/>
    <col min="964" max="965" width="5" style="1" bestFit="1" customWidth="1"/>
    <col min="966" max="966" width="20" style="1" bestFit="1" customWidth="1"/>
    <col min="967" max="967" width="14.28515625" style="1" bestFit="1" customWidth="1"/>
    <col min="968" max="968" width="26.28515625" style="1" bestFit="1" customWidth="1"/>
    <col min="969" max="969" width="14.28515625" style="1" bestFit="1" customWidth="1"/>
    <col min="970" max="971" width="5" style="1" bestFit="1" customWidth="1"/>
    <col min="972" max="972" width="27.28515625" style="1" bestFit="1" customWidth="1"/>
    <col min="973" max="973" width="14.28515625" style="1" bestFit="1" customWidth="1"/>
    <col min="974" max="974" width="26.28515625" style="1" bestFit="1" customWidth="1"/>
    <col min="975" max="975" width="14.28515625" style="1" bestFit="1" customWidth="1"/>
    <col min="976" max="976" width="27.28515625" style="1" bestFit="1" customWidth="1"/>
    <col min="977" max="977" width="14.28515625" style="1" bestFit="1" customWidth="1"/>
    <col min="978" max="978" width="27.28515625" style="1" bestFit="1" customWidth="1"/>
    <col min="979" max="979" width="14.28515625" style="1" bestFit="1" customWidth="1"/>
    <col min="980" max="980" width="27.28515625" style="1" bestFit="1" customWidth="1"/>
    <col min="981" max="981" width="14.28515625" style="1" bestFit="1" customWidth="1"/>
    <col min="982" max="982" width="27.28515625" style="1" bestFit="1" customWidth="1"/>
    <col min="983" max="983" width="14.28515625" style="1" bestFit="1" customWidth="1"/>
    <col min="984" max="985" width="5" style="1" bestFit="1" customWidth="1"/>
    <col min="986" max="986" width="27.28515625" style="1" bestFit="1" customWidth="1"/>
    <col min="987" max="987" width="14.28515625" style="1" bestFit="1" customWidth="1"/>
    <col min="988" max="988" width="27.28515625" style="1" bestFit="1" customWidth="1"/>
    <col min="989" max="989" width="14.28515625" style="1" bestFit="1" customWidth="1"/>
    <col min="990" max="991" width="5" style="1" bestFit="1" customWidth="1"/>
    <col min="992" max="992" width="27.28515625" style="1" bestFit="1" customWidth="1"/>
    <col min="993" max="993" width="14.28515625" style="1" bestFit="1" customWidth="1"/>
    <col min="994" max="994" width="27.28515625" style="1" bestFit="1" customWidth="1"/>
    <col min="995" max="995" width="14.28515625" style="1" bestFit="1" customWidth="1"/>
    <col min="996" max="996" width="27.28515625" style="1" bestFit="1" customWidth="1"/>
    <col min="997" max="997" width="14.28515625" style="1" bestFit="1" customWidth="1"/>
    <col min="998" max="998" width="26.28515625" style="1" bestFit="1" customWidth="1"/>
    <col min="999" max="999" width="13.28515625" style="1" bestFit="1" customWidth="1"/>
    <col min="1000" max="1000" width="27.28515625" style="1" bestFit="1" customWidth="1"/>
    <col min="1001" max="1001" width="14.28515625" style="1" bestFit="1" customWidth="1"/>
    <col min="1002" max="1002" width="27.28515625" style="1" bestFit="1" customWidth="1"/>
    <col min="1003" max="1003" width="13.28515625" style="1" bestFit="1" customWidth="1"/>
    <col min="1004" max="1004" width="27.28515625" style="1" bestFit="1" customWidth="1"/>
    <col min="1005" max="1005" width="14.28515625" style="1" bestFit="1" customWidth="1"/>
    <col min="1006" max="1007" width="5" style="1" bestFit="1" customWidth="1"/>
    <col min="1008" max="1008" width="27.28515625" style="1" bestFit="1" customWidth="1"/>
    <col min="1009" max="1009" width="14.28515625" style="1" bestFit="1" customWidth="1"/>
    <col min="1010" max="1010" width="27.28515625" style="1" bestFit="1" customWidth="1"/>
    <col min="1011" max="1011" width="14.28515625" style="1" bestFit="1" customWidth="1"/>
    <col min="1012" max="1012" width="27.28515625" style="1" bestFit="1" customWidth="1"/>
    <col min="1013" max="1013" width="14.28515625" style="1" bestFit="1" customWidth="1"/>
    <col min="1014" max="1014" width="27.28515625" style="1" bestFit="1" customWidth="1"/>
    <col min="1015" max="1015" width="13.28515625" style="1" bestFit="1" customWidth="1"/>
    <col min="1016" max="1016" width="27.28515625" style="1" bestFit="1" customWidth="1"/>
    <col min="1017" max="1017" width="14.28515625" style="1" bestFit="1" customWidth="1"/>
    <col min="1018" max="1018" width="27.28515625" style="1" bestFit="1" customWidth="1"/>
    <col min="1019" max="1019" width="14.28515625" style="1" bestFit="1" customWidth="1"/>
    <col min="1020" max="1020" width="25.140625" style="1" bestFit="1" customWidth="1"/>
    <col min="1021" max="1021" width="14.28515625" style="1" bestFit="1" customWidth="1"/>
    <col min="1022" max="1022" width="26.28515625" style="1" bestFit="1" customWidth="1"/>
    <col min="1023" max="1023" width="14.28515625" style="1" bestFit="1" customWidth="1"/>
    <col min="1024" max="1024" width="27.28515625" style="1" bestFit="1" customWidth="1"/>
    <col min="1025" max="1025" width="14.28515625" style="1" bestFit="1" customWidth="1"/>
    <col min="1026" max="1026" width="27.28515625" style="1" bestFit="1" customWidth="1"/>
    <col min="1027" max="1027" width="14.28515625" style="1" bestFit="1" customWidth="1"/>
    <col min="1028" max="1028" width="27.28515625" style="1" bestFit="1" customWidth="1"/>
    <col min="1029" max="1029" width="14.28515625" style="1" bestFit="1" customWidth="1"/>
    <col min="1030" max="1030" width="27.28515625" style="1" bestFit="1" customWidth="1"/>
    <col min="1031" max="1031" width="14.28515625" style="1" bestFit="1" customWidth="1"/>
    <col min="1032" max="1033" width="5" style="1" bestFit="1" customWidth="1"/>
    <col min="1034" max="1034" width="27.28515625" style="1" bestFit="1" customWidth="1"/>
    <col min="1035" max="1035" width="14.28515625" style="1" bestFit="1" customWidth="1"/>
    <col min="1036" max="1036" width="26.28515625" style="1" bestFit="1" customWidth="1"/>
    <col min="1037" max="1037" width="14.28515625" style="1" bestFit="1" customWidth="1"/>
    <col min="1038" max="1038" width="27.28515625" style="1" bestFit="1" customWidth="1"/>
    <col min="1039" max="1039" width="14.28515625" style="1" bestFit="1" customWidth="1"/>
    <col min="1040" max="1040" width="27.28515625" style="1" bestFit="1" customWidth="1"/>
    <col min="1041" max="1041" width="14.28515625" style="1" bestFit="1" customWidth="1"/>
    <col min="1042" max="1042" width="27.28515625" style="1" bestFit="1" customWidth="1"/>
    <col min="1043" max="1043" width="14.28515625" style="1" bestFit="1" customWidth="1"/>
    <col min="1044" max="1044" width="27.28515625" style="1" bestFit="1" customWidth="1"/>
    <col min="1045" max="1045" width="14.28515625" style="1" bestFit="1" customWidth="1"/>
    <col min="1046" max="1046" width="27.28515625" style="1" bestFit="1" customWidth="1"/>
    <col min="1047" max="1047" width="14.28515625" style="1" bestFit="1" customWidth="1"/>
    <col min="1048" max="1048" width="27.28515625" style="1" bestFit="1" customWidth="1"/>
    <col min="1049" max="1049" width="13.28515625" style="1" bestFit="1" customWidth="1"/>
    <col min="1050" max="1051" width="5" style="1" bestFit="1" customWidth="1"/>
    <col min="1052" max="1052" width="27.28515625" style="1" bestFit="1" customWidth="1"/>
    <col min="1053" max="1053" width="14.28515625" style="1" bestFit="1" customWidth="1"/>
    <col min="1054" max="1054" width="27.28515625" style="1" bestFit="1" customWidth="1"/>
    <col min="1055" max="1055" width="14.28515625" style="1" bestFit="1" customWidth="1"/>
    <col min="1056" max="1056" width="27.28515625" style="1" bestFit="1" customWidth="1"/>
    <col min="1057" max="1057" width="14.28515625" style="1" bestFit="1" customWidth="1"/>
    <col min="1058" max="1058" width="26.28515625" style="1" bestFit="1" customWidth="1"/>
    <col min="1059" max="1059" width="14.28515625" style="1" bestFit="1" customWidth="1"/>
    <col min="1060" max="1060" width="26.28515625" style="1" bestFit="1" customWidth="1"/>
    <col min="1061" max="1061" width="14.28515625" style="1" bestFit="1" customWidth="1"/>
    <col min="1062" max="1062" width="27.28515625" style="1" bestFit="1" customWidth="1"/>
    <col min="1063" max="1063" width="14.28515625" style="1" bestFit="1" customWidth="1"/>
    <col min="1064" max="1065" width="5" style="1" bestFit="1" customWidth="1"/>
    <col min="1066" max="1066" width="27.28515625" style="1" bestFit="1" customWidth="1"/>
    <col min="1067" max="1067" width="14.28515625" style="1" bestFit="1" customWidth="1"/>
    <col min="1068" max="1068" width="27.28515625" style="1" bestFit="1" customWidth="1"/>
    <col min="1069" max="1069" width="14.28515625" style="1" bestFit="1" customWidth="1"/>
    <col min="1070" max="1070" width="27.28515625" style="1" bestFit="1" customWidth="1"/>
    <col min="1071" max="1071" width="14.28515625" style="1" bestFit="1" customWidth="1"/>
    <col min="1072" max="1072" width="26.28515625" style="1" bestFit="1" customWidth="1"/>
    <col min="1073" max="1073" width="14.28515625" style="1" bestFit="1" customWidth="1"/>
    <col min="1074" max="1074" width="27.28515625" style="1" bestFit="1" customWidth="1"/>
    <col min="1075" max="1075" width="14.28515625" style="1" bestFit="1" customWidth="1"/>
    <col min="1076" max="1076" width="27.28515625" style="1" bestFit="1" customWidth="1"/>
    <col min="1077" max="1077" width="14.28515625" style="1" bestFit="1" customWidth="1"/>
    <col min="1078" max="1079" width="5" style="1" bestFit="1" customWidth="1"/>
    <col min="1080" max="1080" width="27.28515625" style="1" bestFit="1" customWidth="1"/>
    <col min="1081" max="1081" width="14.28515625" style="1" bestFit="1" customWidth="1"/>
    <col min="1082" max="1082" width="27.28515625" style="1" bestFit="1" customWidth="1"/>
    <col min="1083" max="1083" width="14.28515625" style="1" bestFit="1" customWidth="1"/>
    <col min="1084" max="1084" width="27.28515625" style="1" bestFit="1" customWidth="1"/>
    <col min="1085" max="1085" width="14.28515625" style="1" bestFit="1" customWidth="1"/>
    <col min="1086" max="1086" width="27.28515625" style="1" bestFit="1" customWidth="1"/>
    <col min="1087" max="1087" width="14.28515625" style="1" bestFit="1" customWidth="1"/>
    <col min="1088" max="1088" width="27.28515625" style="1" bestFit="1" customWidth="1"/>
    <col min="1089" max="1089" width="13.28515625" style="1" bestFit="1" customWidth="1"/>
    <col min="1090" max="1090" width="27.28515625" style="1" bestFit="1" customWidth="1"/>
    <col min="1091" max="1091" width="13.28515625" style="1" bestFit="1" customWidth="1"/>
    <col min="1092" max="1092" width="27.28515625" style="1" bestFit="1" customWidth="1"/>
    <col min="1093" max="1093" width="14" style="1" bestFit="1" customWidth="1"/>
    <col min="1094" max="1094" width="26.28515625" style="1" bestFit="1" customWidth="1"/>
    <col min="1095" max="1095" width="14" style="1" bestFit="1" customWidth="1"/>
    <col min="1096" max="1096" width="26.28515625" style="1" bestFit="1" customWidth="1"/>
    <col min="1097" max="1097" width="14" style="1" bestFit="1" customWidth="1"/>
    <col min="1098" max="1098" width="26.28515625" style="1" bestFit="1" customWidth="1"/>
    <col min="1099" max="1099" width="13" style="1" bestFit="1" customWidth="1"/>
    <col min="1100" max="1100" width="25.140625" style="1" bestFit="1" customWidth="1"/>
    <col min="1101" max="1101" width="14" style="1" bestFit="1" customWidth="1"/>
    <col min="1102" max="1102" width="26.28515625" style="1" bestFit="1" customWidth="1"/>
    <col min="1103" max="1103" width="14" style="1" bestFit="1" customWidth="1"/>
    <col min="1104" max="1104" width="26.28515625" style="1" bestFit="1" customWidth="1"/>
    <col min="1105" max="1105" width="14" style="1" bestFit="1" customWidth="1"/>
    <col min="1106" max="1106" width="26.28515625" style="1" bestFit="1" customWidth="1"/>
    <col min="1107" max="1107" width="14" style="1" bestFit="1" customWidth="1"/>
    <col min="1108" max="1108" width="26.28515625" style="1" bestFit="1" customWidth="1"/>
    <col min="1109" max="1109" width="14" style="1" bestFit="1" customWidth="1"/>
    <col min="1110" max="1110" width="26.28515625" style="1" bestFit="1" customWidth="1"/>
    <col min="1111" max="1111" width="14" style="1" bestFit="1" customWidth="1"/>
    <col min="1112" max="1112" width="26.28515625" style="1" bestFit="1" customWidth="1"/>
    <col min="1113" max="1113" width="14" style="1" bestFit="1" customWidth="1"/>
    <col min="1114" max="1114" width="26.28515625" style="1" bestFit="1" customWidth="1"/>
    <col min="1115" max="1115" width="14" style="1" bestFit="1" customWidth="1"/>
    <col min="1116" max="1116" width="26.28515625" style="1" bestFit="1" customWidth="1"/>
    <col min="1117" max="1117" width="14" style="1" bestFit="1" customWidth="1"/>
    <col min="1118" max="1118" width="26.28515625" style="1" bestFit="1" customWidth="1"/>
    <col min="1119" max="1119" width="14" style="1" bestFit="1" customWidth="1"/>
    <col min="1120" max="1120" width="26.28515625" style="1" bestFit="1" customWidth="1"/>
    <col min="1121" max="1121" width="14" style="1" bestFit="1" customWidth="1"/>
    <col min="1122" max="1122" width="26.28515625" style="1" bestFit="1" customWidth="1"/>
    <col min="1123" max="1123" width="14" style="1" bestFit="1" customWidth="1"/>
    <col min="1124" max="1124" width="26.28515625" style="1" bestFit="1" customWidth="1"/>
    <col min="1125" max="1125" width="14" style="1" bestFit="1" customWidth="1"/>
    <col min="1126" max="1126" width="26.28515625" style="1" bestFit="1" customWidth="1"/>
    <col min="1127" max="1127" width="14" style="1" bestFit="1" customWidth="1"/>
    <col min="1128" max="1128" width="26.28515625" style="1" bestFit="1" customWidth="1"/>
    <col min="1129" max="1129" width="14" style="1" bestFit="1" customWidth="1"/>
    <col min="1130" max="1130" width="26.28515625" style="1" bestFit="1" customWidth="1"/>
    <col min="1131" max="1131" width="14" style="1" bestFit="1" customWidth="1"/>
    <col min="1132" max="1132" width="5" style="1" bestFit="1" customWidth="1"/>
    <col min="1133" max="1133" width="26.28515625" style="1" bestFit="1" customWidth="1"/>
    <col min="1134" max="1134" width="14" style="1" bestFit="1" customWidth="1"/>
    <col min="1135" max="1135" width="26.28515625" style="1" bestFit="1" customWidth="1"/>
    <col min="1136" max="1136" width="14" style="1" bestFit="1" customWidth="1"/>
    <col min="1137" max="1137" width="26.28515625" style="1" bestFit="1" customWidth="1"/>
    <col min="1138" max="1138" width="14" style="1" bestFit="1" customWidth="1"/>
    <col min="1139" max="1139" width="26.28515625" style="1" bestFit="1" customWidth="1"/>
    <col min="1140" max="1140" width="14" style="1" bestFit="1" customWidth="1"/>
    <col min="1141" max="1141" width="26.28515625" style="1" bestFit="1" customWidth="1"/>
    <col min="1142" max="1142" width="14" style="1" bestFit="1" customWidth="1"/>
    <col min="1143" max="1143" width="26.28515625" style="1" bestFit="1" customWidth="1"/>
    <col min="1144" max="1144" width="14" style="1" bestFit="1" customWidth="1"/>
    <col min="1145" max="1146" width="5" style="1" bestFit="1" customWidth="1"/>
    <col min="1147" max="1147" width="19" style="1" bestFit="1" customWidth="1"/>
    <col min="1148" max="1148" width="14" style="1" bestFit="1" customWidth="1"/>
    <col min="1149" max="1150" width="5" style="1" bestFit="1" customWidth="1"/>
    <col min="1151" max="1151" width="26.28515625" style="1" bestFit="1" customWidth="1"/>
    <col min="1152" max="1152" width="14" style="1" bestFit="1" customWidth="1"/>
    <col min="1153" max="1153" width="26.28515625" style="1" bestFit="1" customWidth="1"/>
    <col min="1154" max="1154" width="14" style="1" bestFit="1" customWidth="1"/>
    <col min="1155" max="1155" width="26.28515625" style="1" bestFit="1" customWidth="1"/>
    <col min="1156" max="1156" width="14" style="1" bestFit="1" customWidth="1"/>
    <col min="1157" max="1157" width="26.28515625" style="1" bestFit="1" customWidth="1"/>
    <col min="1158" max="1158" width="14" style="1" bestFit="1" customWidth="1"/>
    <col min="1159" max="1159" width="26.28515625" style="1" bestFit="1" customWidth="1"/>
    <col min="1160" max="1160" width="14" style="1" bestFit="1" customWidth="1"/>
    <col min="1161" max="1161" width="26.28515625" style="1" bestFit="1" customWidth="1"/>
    <col min="1162" max="1162" width="14" style="1" bestFit="1" customWidth="1"/>
    <col min="1163" max="1163" width="26.28515625" style="1" bestFit="1" customWidth="1"/>
    <col min="1164" max="1164" width="14" style="1" bestFit="1" customWidth="1"/>
    <col min="1165" max="1165" width="26.28515625" style="1" bestFit="1" customWidth="1"/>
    <col min="1166" max="1166" width="14" style="1" bestFit="1" customWidth="1"/>
    <col min="1167" max="1167" width="26.28515625" style="1" bestFit="1" customWidth="1"/>
    <col min="1168" max="1168" width="13" style="1" bestFit="1" customWidth="1"/>
    <col min="1169" max="1169" width="26.28515625" style="1" bestFit="1" customWidth="1"/>
    <col min="1170" max="1170" width="14" style="1" bestFit="1" customWidth="1"/>
    <col min="1171" max="1172" width="5" style="1" bestFit="1" customWidth="1"/>
    <col min="1173" max="1173" width="26.28515625" style="1" bestFit="1" customWidth="1"/>
    <col min="1174" max="1174" width="14" style="1" bestFit="1" customWidth="1"/>
    <col min="1175" max="1175" width="26.28515625" style="1" bestFit="1" customWidth="1"/>
    <col min="1176" max="1176" width="14" style="1" bestFit="1" customWidth="1"/>
    <col min="1177" max="1177" width="26.28515625" style="1" bestFit="1" customWidth="1"/>
    <col min="1178" max="1178" width="14" style="1" bestFit="1" customWidth="1"/>
    <col min="1179" max="1179" width="26.28515625" style="1" bestFit="1" customWidth="1"/>
    <col min="1180" max="1180" width="14" style="1" bestFit="1" customWidth="1"/>
    <col min="1181" max="1181" width="26.28515625" style="1" bestFit="1" customWidth="1"/>
    <col min="1182" max="1182" width="14" style="1" bestFit="1" customWidth="1"/>
    <col min="1183" max="1184" width="5" style="1" bestFit="1" customWidth="1"/>
    <col min="1185" max="1185" width="25.140625" style="1" bestFit="1" customWidth="1"/>
    <col min="1186" max="1186" width="13" style="1" bestFit="1" customWidth="1"/>
    <col min="1187" max="1187" width="26.28515625" style="1" bestFit="1" customWidth="1"/>
    <col min="1188" max="1188" width="14" style="1" bestFit="1" customWidth="1"/>
    <col min="1189" max="1189" width="26.28515625" style="1" bestFit="1" customWidth="1"/>
    <col min="1190" max="1190" width="14" style="1" bestFit="1" customWidth="1"/>
    <col min="1191" max="1191" width="26.28515625" style="1" bestFit="1" customWidth="1"/>
    <col min="1192" max="1192" width="14" style="1" bestFit="1" customWidth="1"/>
    <col min="1193" max="1193" width="26.28515625" style="1" bestFit="1" customWidth="1"/>
    <col min="1194" max="1194" width="14" style="1" bestFit="1" customWidth="1"/>
    <col min="1195" max="1195" width="26.28515625" style="1" bestFit="1" customWidth="1"/>
    <col min="1196" max="1196" width="14" style="1" bestFit="1" customWidth="1"/>
    <col min="1197" max="1197" width="26.28515625" style="1" bestFit="1" customWidth="1"/>
    <col min="1198" max="1198" width="14" style="1" bestFit="1" customWidth="1"/>
    <col min="1199" max="1199" width="26.28515625" style="1" bestFit="1" customWidth="1"/>
    <col min="1200" max="1200" width="13" style="1" bestFit="1" customWidth="1"/>
    <col min="1201" max="1201" width="26.28515625" style="1" bestFit="1" customWidth="1"/>
    <col min="1202" max="1202" width="14" style="1" bestFit="1" customWidth="1"/>
    <col min="1203" max="1203" width="26.28515625" style="1" bestFit="1" customWidth="1"/>
    <col min="1204" max="1204" width="14" style="1" bestFit="1" customWidth="1"/>
    <col min="1205" max="1205" width="26.28515625" style="1" bestFit="1" customWidth="1"/>
    <col min="1206" max="1206" width="14" style="1" bestFit="1" customWidth="1"/>
    <col min="1207" max="1207" width="26.28515625" style="1" bestFit="1" customWidth="1"/>
    <col min="1208" max="1208" width="14" style="1" bestFit="1" customWidth="1"/>
    <col min="1209" max="1210" width="5" style="1" bestFit="1" customWidth="1"/>
    <col min="1211" max="1211" width="26.28515625" style="1" bestFit="1" customWidth="1"/>
    <col min="1212" max="1212" width="14" style="1" bestFit="1" customWidth="1"/>
    <col min="1213" max="1213" width="26.28515625" style="1" bestFit="1" customWidth="1"/>
    <col min="1214" max="1214" width="14" style="1" bestFit="1" customWidth="1"/>
    <col min="1215" max="1215" width="26.28515625" style="1" bestFit="1" customWidth="1"/>
    <col min="1216" max="1216" width="14" style="1" bestFit="1" customWidth="1"/>
    <col min="1217" max="1217" width="26.28515625" style="1" bestFit="1" customWidth="1"/>
    <col min="1218" max="1218" width="14" style="1" bestFit="1" customWidth="1"/>
    <col min="1219" max="1219" width="26.28515625" style="1" bestFit="1" customWidth="1"/>
    <col min="1220" max="1220" width="14" style="1" bestFit="1" customWidth="1"/>
    <col min="1221" max="1221" width="26.28515625" style="1" bestFit="1" customWidth="1"/>
    <col min="1222" max="1222" width="14" style="1" bestFit="1" customWidth="1"/>
    <col min="1223" max="1223" width="26.28515625" style="1" bestFit="1" customWidth="1"/>
    <col min="1224" max="1224" width="14" style="1" bestFit="1" customWidth="1"/>
    <col min="1225" max="1225" width="26.28515625" style="1" bestFit="1" customWidth="1"/>
    <col min="1226" max="1226" width="13" style="1" bestFit="1" customWidth="1"/>
    <col min="1227" max="1227" width="26.28515625" style="1" bestFit="1" customWidth="1"/>
    <col min="1228" max="1228" width="14" style="1" bestFit="1" customWidth="1"/>
    <col min="1229" max="1229" width="26.28515625" style="1" bestFit="1" customWidth="1"/>
    <col min="1230" max="1230" width="14" style="1" bestFit="1" customWidth="1"/>
    <col min="1231" max="1231" width="26.28515625" style="1" bestFit="1" customWidth="1"/>
    <col min="1232" max="1232" width="14" style="1" bestFit="1" customWidth="1"/>
    <col min="1233" max="1233" width="26.28515625" style="1" bestFit="1" customWidth="1"/>
    <col min="1234" max="1234" width="14" style="1" bestFit="1" customWidth="1"/>
    <col min="1235" max="1235" width="26.28515625" style="1" bestFit="1" customWidth="1"/>
    <col min="1236" max="1236" width="14" style="1" bestFit="1" customWidth="1"/>
    <col min="1237" max="1237" width="26.28515625" style="1" bestFit="1" customWidth="1"/>
    <col min="1238" max="1238" width="14" style="1" bestFit="1" customWidth="1"/>
    <col min="1239" max="1239" width="25.140625" style="1" bestFit="1" customWidth="1"/>
    <col min="1240" max="1240" width="14" style="1" bestFit="1" customWidth="1"/>
    <col min="1241" max="1241" width="26.28515625" style="1" bestFit="1" customWidth="1"/>
    <col min="1242" max="1242" width="14" style="1" bestFit="1" customWidth="1"/>
    <col min="1243" max="1243" width="26.28515625" style="1" bestFit="1" customWidth="1"/>
    <col min="1244" max="1244" width="14" style="1" bestFit="1" customWidth="1"/>
    <col min="1245" max="1245" width="26.28515625" style="1" bestFit="1" customWidth="1"/>
    <col min="1246" max="1246" width="14" style="1" bestFit="1" customWidth="1"/>
    <col min="1247" max="1247" width="26.28515625" style="1" bestFit="1" customWidth="1"/>
    <col min="1248" max="1248" width="14" style="1" bestFit="1" customWidth="1"/>
    <col min="1249" max="1250" width="5" style="1" bestFit="1" customWidth="1"/>
    <col min="1251" max="1251" width="26.28515625" style="1" bestFit="1" customWidth="1"/>
    <col min="1252" max="1252" width="14" style="1" bestFit="1" customWidth="1"/>
    <col min="1253" max="1253" width="26.28515625" style="1" bestFit="1" customWidth="1"/>
    <col min="1254" max="1254" width="14" style="1" bestFit="1" customWidth="1"/>
    <col min="1255" max="1255" width="26.28515625" style="1" bestFit="1" customWidth="1"/>
    <col min="1256" max="1256" width="14" style="1" bestFit="1" customWidth="1"/>
    <col min="1257" max="1257" width="26.28515625" style="1" bestFit="1" customWidth="1"/>
    <col min="1258" max="1258" width="14" style="1" bestFit="1" customWidth="1"/>
    <col min="1259" max="1259" width="26.28515625" style="1" bestFit="1" customWidth="1"/>
    <col min="1260" max="1260" width="14" style="1" bestFit="1" customWidth="1"/>
    <col min="1261" max="1261" width="26.28515625" style="1" bestFit="1" customWidth="1"/>
    <col min="1262" max="1262" width="14" style="1" bestFit="1" customWidth="1"/>
    <col min="1263" max="1263" width="26.28515625" style="1" bestFit="1" customWidth="1"/>
    <col min="1264" max="1264" width="14" style="1" bestFit="1" customWidth="1"/>
    <col min="1265" max="1265" width="25.140625" style="1" bestFit="1" customWidth="1"/>
    <col min="1266" max="1266" width="13" style="1" bestFit="1" customWidth="1"/>
    <col min="1267" max="1267" width="26.28515625" style="1" bestFit="1" customWidth="1"/>
    <col min="1268" max="1268" width="14" style="1" bestFit="1" customWidth="1"/>
    <col min="1269" max="1269" width="26.28515625" style="1" bestFit="1" customWidth="1"/>
    <col min="1270" max="1270" width="14" style="1" bestFit="1" customWidth="1"/>
    <col min="1271" max="1271" width="26.28515625" style="1" bestFit="1" customWidth="1"/>
    <col min="1272" max="1272" width="14" style="1" bestFit="1" customWidth="1"/>
    <col min="1273" max="1273" width="26.28515625" style="1" bestFit="1" customWidth="1"/>
    <col min="1274" max="1274" width="14" style="1" bestFit="1" customWidth="1"/>
    <col min="1275" max="1275" width="26.28515625" style="1" bestFit="1" customWidth="1"/>
    <col min="1276" max="1276" width="14" style="1" bestFit="1" customWidth="1"/>
    <col min="1277" max="1277" width="26.28515625" style="1" bestFit="1" customWidth="1"/>
    <col min="1278" max="1278" width="14" style="1" bestFit="1" customWidth="1"/>
    <col min="1279" max="1279" width="26.28515625" style="1" bestFit="1" customWidth="1"/>
    <col min="1280" max="1280" width="14" style="1" bestFit="1" customWidth="1"/>
    <col min="1281" max="1282" width="5" style="1" bestFit="1" customWidth="1"/>
    <col min="1283" max="1283" width="26.28515625" style="1" bestFit="1" customWidth="1"/>
    <col min="1284" max="1284" width="14" style="1" bestFit="1" customWidth="1"/>
    <col min="1285" max="1285" width="26.28515625" style="1" bestFit="1" customWidth="1"/>
    <col min="1286" max="1286" width="14" style="1" bestFit="1" customWidth="1"/>
    <col min="1287" max="1287" width="26.28515625" style="1" bestFit="1" customWidth="1"/>
    <col min="1288" max="1288" width="13" style="1" bestFit="1" customWidth="1"/>
    <col min="1289" max="1289" width="26.28515625" style="1" bestFit="1" customWidth="1"/>
    <col min="1290" max="1290" width="14" style="1" bestFit="1" customWidth="1"/>
    <col min="1291" max="1291" width="26.28515625" style="1" bestFit="1" customWidth="1"/>
    <col min="1292" max="1292" width="14" style="1" bestFit="1" customWidth="1"/>
    <col min="1293" max="1293" width="26.28515625" style="1" bestFit="1" customWidth="1"/>
    <col min="1294" max="1294" width="14" style="1" bestFit="1" customWidth="1"/>
    <col min="1295" max="1296" width="5" style="1" bestFit="1" customWidth="1"/>
    <col min="1297" max="1297" width="26.28515625" style="1" bestFit="1" customWidth="1"/>
    <col min="1298" max="1298" width="14" style="1" bestFit="1" customWidth="1"/>
    <col min="1299" max="1299" width="26.28515625" style="1" bestFit="1" customWidth="1"/>
    <col min="1300" max="1300" width="14" style="1" bestFit="1" customWidth="1"/>
    <col min="1301" max="1301" width="26.28515625" style="1" bestFit="1" customWidth="1"/>
    <col min="1302" max="1302" width="14" style="1" bestFit="1" customWidth="1"/>
    <col min="1303" max="1304" width="5" style="1" bestFit="1" customWidth="1"/>
    <col min="1305" max="1305" width="25.140625" style="1" bestFit="1" customWidth="1"/>
    <col min="1306" max="1306" width="14" style="1" bestFit="1" customWidth="1"/>
    <col min="1307" max="1308" width="5" style="1" bestFit="1" customWidth="1"/>
    <col min="1309" max="1309" width="26.28515625" style="1" bestFit="1" customWidth="1"/>
    <col min="1310" max="1310" width="14" style="1" bestFit="1" customWidth="1"/>
    <col min="1311" max="1311" width="26.28515625" style="1" bestFit="1" customWidth="1"/>
    <col min="1312" max="1312" width="14" style="1" bestFit="1" customWidth="1"/>
    <col min="1313" max="1313" width="26.28515625" style="1" bestFit="1" customWidth="1"/>
    <col min="1314" max="1314" width="14" style="1" bestFit="1" customWidth="1"/>
    <col min="1315" max="1315" width="26.28515625" style="1" bestFit="1" customWidth="1"/>
    <col min="1316" max="1316" width="14" style="1" bestFit="1" customWidth="1"/>
    <col min="1317" max="1317" width="26.28515625" style="1" bestFit="1" customWidth="1"/>
    <col min="1318" max="1318" width="14" style="1" bestFit="1" customWidth="1"/>
    <col min="1319" max="1319" width="26.28515625" style="1" bestFit="1" customWidth="1"/>
    <col min="1320" max="1320" width="14" style="1" bestFit="1" customWidth="1"/>
    <col min="1321" max="1321" width="26.28515625" style="1" bestFit="1" customWidth="1"/>
    <col min="1322" max="1322" width="14" style="1" bestFit="1" customWidth="1"/>
    <col min="1323" max="1323" width="26.28515625" style="1" bestFit="1" customWidth="1"/>
    <col min="1324" max="1324" width="14" style="1" bestFit="1" customWidth="1"/>
    <col min="1325" max="1325" width="25.140625" style="1" bestFit="1" customWidth="1"/>
    <col min="1326" max="1326" width="14" style="1" bestFit="1" customWidth="1"/>
    <col min="1327" max="1327" width="26.28515625" style="1" bestFit="1" customWidth="1"/>
    <col min="1328" max="1328" width="13" style="1" bestFit="1" customWidth="1"/>
    <col min="1329" max="1329" width="26.28515625" style="1" bestFit="1" customWidth="1"/>
    <col min="1330" max="1330" width="14" style="1" bestFit="1" customWidth="1"/>
    <col min="1331" max="1331" width="26.28515625" style="1" bestFit="1" customWidth="1"/>
    <col min="1332" max="1332" width="14" style="1" bestFit="1" customWidth="1"/>
    <col min="1333" max="1333" width="26.28515625" style="1" bestFit="1" customWidth="1"/>
    <col min="1334" max="1334" width="14" style="1" bestFit="1" customWidth="1"/>
    <col min="1335" max="1335" width="26.28515625" style="1" bestFit="1" customWidth="1"/>
    <col min="1336" max="1336" width="14" style="1" bestFit="1" customWidth="1"/>
    <col min="1337" max="1337" width="26.28515625" style="1" bestFit="1" customWidth="1"/>
    <col min="1338" max="1338" width="14" style="1" bestFit="1" customWidth="1"/>
    <col min="1339" max="1339" width="26.28515625" style="1" bestFit="1" customWidth="1"/>
    <col min="1340" max="1340" width="14" style="1" bestFit="1" customWidth="1"/>
    <col min="1341" max="1341" width="25.140625" style="1" bestFit="1" customWidth="1"/>
    <col min="1342" max="1342" width="14" style="1" bestFit="1" customWidth="1"/>
    <col min="1343" max="1343" width="26.28515625" style="1" bestFit="1" customWidth="1"/>
    <col min="1344" max="1344" width="14" style="1" bestFit="1" customWidth="1"/>
    <col min="1345" max="1345" width="26.28515625" style="1" bestFit="1" customWidth="1"/>
    <col min="1346" max="1346" width="14" style="1" bestFit="1" customWidth="1"/>
    <col min="1347" max="1347" width="26.28515625" style="1" bestFit="1" customWidth="1"/>
    <col min="1348" max="1348" width="14" style="1" bestFit="1" customWidth="1"/>
    <col min="1349" max="1349" width="26.28515625" style="1" bestFit="1" customWidth="1"/>
    <col min="1350" max="1350" width="14" style="1" bestFit="1" customWidth="1"/>
    <col min="1351" max="1351" width="26.28515625" style="1" bestFit="1" customWidth="1"/>
    <col min="1352" max="1352" width="14" style="1" bestFit="1" customWidth="1"/>
    <col min="1353" max="1353" width="26.28515625" style="1" bestFit="1" customWidth="1"/>
    <col min="1354" max="1354" width="14" style="1" bestFit="1" customWidth="1"/>
    <col min="1355" max="1355" width="26.28515625" style="1" bestFit="1" customWidth="1"/>
    <col min="1356" max="1356" width="14" style="1" bestFit="1" customWidth="1"/>
    <col min="1357" max="1357" width="26.28515625" style="1" bestFit="1" customWidth="1"/>
    <col min="1358" max="1358" width="14" style="1" bestFit="1" customWidth="1"/>
    <col min="1359" max="1359" width="26.28515625" style="1" bestFit="1" customWidth="1"/>
    <col min="1360" max="1360" width="14" style="1" bestFit="1" customWidth="1"/>
    <col min="1361" max="1361" width="26.28515625" style="1" bestFit="1" customWidth="1"/>
    <col min="1362" max="1362" width="14" style="1" bestFit="1" customWidth="1"/>
    <col min="1363" max="1363" width="26.28515625" style="1" bestFit="1" customWidth="1"/>
    <col min="1364" max="1364" width="14" style="1" bestFit="1" customWidth="1"/>
    <col min="1365" max="1365" width="26.28515625" style="1" bestFit="1" customWidth="1"/>
    <col min="1366" max="1366" width="14" style="1" bestFit="1" customWidth="1"/>
    <col min="1367" max="1367" width="26.28515625" style="1" bestFit="1" customWidth="1"/>
    <col min="1368" max="1368" width="13" style="1" bestFit="1" customWidth="1"/>
    <col min="1369" max="1370" width="5" style="1" bestFit="1" customWidth="1"/>
    <col min="1371" max="1371" width="26.28515625" style="1" bestFit="1" customWidth="1"/>
    <col min="1372" max="1372" width="14" style="1" bestFit="1" customWidth="1"/>
    <col min="1373" max="1373" width="5" style="1" bestFit="1" customWidth="1"/>
    <col min="1374" max="1374" width="26.28515625" style="1" bestFit="1" customWidth="1"/>
    <col min="1375" max="1375" width="13" style="1" bestFit="1" customWidth="1"/>
    <col min="1376" max="1376" width="26.28515625" style="1" bestFit="1" customWidth="1"/>
    <col min="1377" max="1377" width="13" style="1" bestFit="1" customWidth="1"/>
    <col min="1378" max="1378" width="26.28515625" style="1" bestFit="1" customWidth="1"/>
    <col min="1379" max="1379" width="14" style="1" bestFit="1" customWidth="1"/>
    <col min="1380" max="1380" width="26.28515625" style="1" bestFit="1" customWidth="1"/>
    <col min="1381" max="1381" width="14" style="1" bestFit="1" customWidth="1"/>
    <col min="1382" max="1382" width="26.28515625" style="1" bestFit="1" customWidth="1"/>
    <col min="1383" max="1383" width="14" style="1" bestFit="1" customWidth="1"/>
    <col min="1384" max="1384" width="26.28515625" style="1" bestFit="1" customWidth="1"/>
    <col min="1385" max="1385" width="14" style="1" bestFit="1" customWidth="1"/>
    <col min="1386" max="1386" width="26.28515625" style="1" bestFit="1" customWidth="1"/>
    <col min="1387" max="1387" width="14" style="1" bestFit="1" customWidth="1"/>
    <col min="1388" max="1388" width="26.28515625" style="1" bestFit="1" customWidth="1"/>
    <col min="1389" max="1389" width="14" style="1" bestFit="1" customWidth="1"/>
    <col min="1390" max="1390" width="26.28515625" style="1" bestFit="1" customWidth="1"/>
    <col min="1391" max="1391" width="14" style="1" bestFit="1" customWidth="1"/>
    <col min="1392" max="1392" width="26.28515625" style="1" bestFit="1" customWidth="1"/>
    <col min="1393" max="1393" width="14" style="1" bestFit="1" customWidth="1"/>
    <col min="1394" max="1394" width="26.28515625" style="1" bestFit="1" customWidth="1"/>
    <col min="1395" max="1395" width="14" style="1" bestFit="1" customWidth="1"/>
    <col min="1396" max="1396" width="26.28515625" style="1" bestFit="1" customWidth="1"/>
    <col min="1397" max="1397" width="14" style="1" bestFit="1" customWidth="1"/>
    <col min="1398" max="1398" width="26.28515625" style="1" bestFit="1" customWidth="1"/>
    <col min="1399" max="1399" width="13" style="1" bestFit="1" customWidth="1"/>
    <col min="1400" max="1400" width="26.28515625" style="1" bestFit="1" customWidth="1"/>
    <col min="1401" max="1401" width="14" style="1" bestFit="1" customWidth="1"/>
    <col min="1402" max="1402" width="26.28515625" style="1" bestFit="1" customWidth="1"/>
    <col min="1403" max="1403" width="14" style="1" bestFit="1" customWidth="1"/>
    <col min="1404" max="1404" width="26.28515625" style="1" bestFit="1" customWidth="1"/>
    <col min="1405" max="1405" width="14" style="1" bestFit="1" customWidth="1"/>
    <col min="1406" max="1407" width="5" style="1" bestFit="1" customWidth="1"/>
    <col min="1408" max="1408" width="26.28515625" style="1" bestFit="1" customWidth="1"/>
    <col min="1409" max="1409" width="14" style="1" bestFit="1" customWidth="1"/>
    <col min="1410" max="1410" width="26.28515625" style="1" bestFit="1" customWidth="1"/>
    <col min="1411" max="1411" width="14" style="1" bestFit="1" customWidth="1"/>
    <col min="1412" max="1412" width="26.28515625" style="1" bestFit="1" customWidth="1"/>
    <col min="1413" max="1413" width="14" style="1" bestFit="1" customWidth="1"/>
    <col min="1414" max="1414" width="26.28515625" style="1" bestFit="1" customWidth="1"/>
    <col min="1415" max="1415" width="14" style="1" bestFit="1" customWidth="1"/>
    <col min="1416" max="1416" width="26.28515625" style="1" bestFit="1" customWidth="1"/>
    <col min="1417" max="1417" width="14" style="1" bestFit="1" customWidth="1"/>
    <col min="1418" max="1418" width="26.28515625" style="1" bestFit="1" customWidth="1"/>
    <col min="1419" max="1419" width="14" style="1" bestFit="1" customWidth="1"/>
    <col min="1420" max="1420" width="26.28515625" style="1" bestFit="1" customWidth="1"/>
    <col min="1421" max="1421" width="14" style="1" bestFit="1" customWidth="1"/>
    <col min="1422" max="1422" width="26.28515625" style="1" bestFit="1" customWidth="1"/>
    <col min="1423" max="1423" width="13" style="1" bestFit="1" customWidth="1"/>
    <col min="1424" max="1425" width="5" style="1" bestFit="1" customWidth="1"/>
    <col min="1426" max="1426" width="26.28515625" style="1" bestFit="1" customWidth="1"/>
    <col min="1427" max="1427" width="14" style="1" bestFit="1" customWidth="1"/>
    <col min="1428" max="1428" width="26.28515625" style="1" bestFit="1" customWidth="1"/>
    <col min="1429" max="1429" width="14" style="1" bestFit="1" customWidth="1"/>
    <col min="1430" max="1430" width="26.28515625" style="1" bestFit="1" customWidth="1"/>
    <col min="1431" max="1431" width="14" style="1" bestFit="1" customWidth="1"/>
    <col min="1432" max="1432" width="26.28515625" style="1" bestFit="1" customWidth="1"/>
    <col min="1433" max="1433" width="14" style="1" bestFit="1" customWidth="1"/>
    <col min="1434" max="1435" width="5" style="1" bestFit="1" customWidth="1"/>
    <col min="1436" max="1436" width="26.28515625" style="1" bestFit="1" customWidth="1"/>
    <col min="1437" max="1437" width="14" style="1" bestFit="1" customWidth="1"/>
    <col min="1438" max="1438" width="26.28515625" style="1" bestFit="1" customWidth="1"/>
    <col min="1439" max="1439" width="14" style="1" bestFit="1" customWidth="1"/>
    <col min="1440" max="1440" width="26.28515625" style="1" bestFit="1" customWidth="1"/>
    <col min="1441" max="1441" width="13" style="1" bestFit="1" customWidth="1"/>
    <col min="1442" max="1442" width="26.28515625" style="1" bestFit="1" customWidth="1"/>
    <col min="1443" max="1443" width="14" style="1" bestFit="1" customWidth="1"/>
    <col min="1444" max="1445" width="5" style="1" bestFit="1" customWidth="1"/>
    <col min="1446" max="1446" width="25.140625" style="1" bestFit="1" customWidth="1"/>
    <col min="1447" max="1447" width="14" style="1" bestFit="1" customWidth="1"/>
    <col min="1448" max="1448" width="26.28515625" style="1" bestFit="1" customWidth="1"/>
    <col min="1449" max="1449" width="14" style="1" bestFit="1" customWidth="1"/>
    <col min="1450" max="1450" width="26.28515625" style="1" bestFit="1" customWidth="1"/>
    <col min="1451" max="1451" width="14" style="1" bestFit="1" customWidth="1"/>
    <col min="1452" max="1452" width="26.28515625" style="1" bestFit="1" customWidth="1"/>
    <col min="1453" max="1453" width="14" style="1" bestFit="1" customWidth="1"/>
    <col min="1454" max="1454" width="26.28515625" style="1" bestFit="1" customWidth="1"/>
    <col min="1455" max="1455" width="14" style="1" bestFit="1" customWidth="1"/>
    <col min="1456" max="1456" width="26.28515625" style="1" bestFit="1" customWidth="1"/>
    <col min="1457" max="1457" width="14" style="1" bestFit="1" customWidth="1"/>
    <col min="1458" max="1458" width="26.28515625" style="1" bestFit="1" customWidth="1"/>
    <col min="1459" max="1459" width="14" style="1" bestFit="1" customWidth="1"/>
    <col min="1460" max="1460" width="26.28515625" style="1" bestFit="1" customWidth="1"/>
    <col min="1461" max="1461" width="14" style="1" bestFit="1" customWidth="1"/>
    <col min="1462" max="1462" width="26.28515625" style="1" bestFit="1" customWidth="1"/>
    <col min="1463" max="1463" width="14" style="1" bestFit="1" customWidth="1"/>
    <col min="1464" max="1464" width="26.28515625" style="1" bestFit="1" customWidth="1"/>
    <col min="1465" max="1465" width="14" style="1" bestFit="1" customWidth="1"/>
    <col min="1466" max="1466" width="26.28515625" style="1" bestFit="1" customWidth="1"/>
    <col min="1467" max="1467" width="14" style="1" bestFit="1" customWidth="1"/>
    <col min="1468" max="1468" width="25.140625" style="1" bestFit="1" customWidth="1"/>
    <col min="1469" max="1469" width="14" style="1" bestFit="1" customWidth="1"/>
    <col min="1470" max="1470" width="26.28515625" style="1" bestFit="1" customWidth="1"/>
    <col min="1471" max="1471" width="14" style="1" bestFit="1" customWidth="1"/>
    <col min="1472" max="1472" width="26.28515625" style="1" bestFit="1" customWidth="1"/>
    <col min="1473" max="1473" width="14" style="1" bestFit="1" customWidth="1"/>
    <col min="1474" max="1474" width="26.28515625" style="1" bestFit="1" customWidth="1"/>
    <col min="1475" max="1475" width="14" style="1" bestFit="1" customWidth="1"/>
    <col min="1476" max="1476" width="26.28515625" style="1" bestFit="1" customWidth="1"/>
    <col min="1477" max="1477" width="14" style="1" bestFit="1" customWidth="1"/>
    <col min="1478" max="1478" width="25.140625" style="1" bestFit="1" customWidth="1"/>
    <col min="1479" max="1479" width="14" style="1" bestFit="1" customWidth="1"/>
    <col min="1480" max="1480" width="26.28515625" style="1" bestFit="1" customWidth="1"/>
    <col min="1481" max="1481" width="14" style="1" bestFit="1" customWidth="1"/>
    <col min="1482" max="1482" width="26.28515625" style="1" bestFit="1" customWidth="1"/>
    <col min="1483" max="1483" width="14" style="1" bestFit="1" customWidth="1"/>
    <col min="1484" max="1484" width="26.28515625" style="1" bestFit="1" customWidth="1"/>
    <col min="1485" max="1485" width="13" style="1" bestFit="1" customWidth="1"/>
    <col min="1486" max="1486" width="26.28515625" style="1" bestFit="1" customWidth="1"/>
    <col min="1487" max="1487" width="14" style="1" bestFit="1" customWidth="1"/>
    <col min="1488" max="1488" width="26.28515625" style="1" bestFit="1" customWidth="1"/>
    <col min="1489" max="1489" width="14" style="1" bestFit="1" customWidth="1"/>
    <col min="1490" max="1490" width="26.28515625" style="1" bestFit="1" customWidth="1"/>
    <col min="1491" max="1491" width="14" style="1" bestFit="1" customWidth="1"/>
    <col min="1492" max="1492" width="25.140625" style="1" bestFit="1" customWidth="1"/>
    <col min="1493" max="1493" width="14" style="1" bestFit="1" customWidth="1"/>
    <col min="1494" max="1494" width="26.28515625" style="1" bestFit="1" customWidth="1"/>
    <col min="1495" max="1495" width="14" style="1" bestFit="1" customWidth="1"/>
    <col min="1496" max="1496" width="25.140625" style="1" bestFit="1" customWidth="1"/>
    <col min="1497" max="1497" width="14" style="1" bestFit="1" customWidth="1"/>
    <col min="1498" max="1498" width="26.28515625" style="1" bestFit="1" customWidth="1"/>
    <col min="1499" max="1499" width="9" style="1" bestFit="1" customWidth="1"/>
    <col min="1500" max="1500" width="26.28515625" style="1" bestFit="1" customWidth="1"/>
    <col min="1501" max="1501" width="14" style="1" bestFit="1" customWidth="1"/>
    <col min="1502" max="1502" width="26.28515625" style="1" bestFit="1" customWidth="1"/>
    <col min="1503" max="1503" width="14" style="1" bestFit="1" customWidth="1"/>
    <col min="1504" max="1504" width="26.28515625" style="1" bestFit="1" customWidth="1"/>
    <col min="1505" max="1505" width="14" style="1" bestFit="1" customWidth="1"/>
    <col min="1506" max="1506" width="26.28515625" style="1" bestFit="1" customWidth="1"/>
    <col min="1507" max="1507" width="14" style="1" bestFit="1" customWidth="1"/>
    <col min="1508" max="1508" width="26.28515625" style="1" bestFit="1" customWidth="1"/>
    <col min="1509" max="1509" width="14" style="1" bestFit="1" customWidth="1"/>
    <col min="1510" max="1510" width="26.28515625" style="1" bestFit="1" customWidth="1"/>
    <col min="1511" max="1511" width="13" style="1" bestFit="1" customWidth="1"/>
    <col min="1512" max="1512" width="26.28515625" style="1" bestFit="1" customWidth="1"/>
    <col min="1513" max="1513" width="14" style="1" bestFit="1" customWidth="1"/>
    <col min="1514" max="1514" width="26.28515625" style="1" bestFit="1" customWidth="1"/>
    <col min="1515" max="1515" width="14" style="1" bestFit="1" customWidth="1"/>
    <col min="1516" max="1516" width="26.28515625" style="1" bestFit="1" customWidth="1"/>
    <col min="1517" max="1517" width="14" style="1" bestFit="1" customWidth="1"/>
    <col min="1518" max="1518" width="26.28515625" style="1" bestFit="1" customWidth="1"/>
    <col min="1519" max="1519" width="14" style="1" bestFit="1" customWidth="1"/>
    <col min="1520" max="1520" width="26.28515625" style="1" bestFit="1" customWidth="1"/>
    <col min="1521" max="1521" width="14" style="1" bestFit="1" customWidth="1"/>
    <col min="1522" max="1522" width="26.28515625" style="1" bestFit="1" customWidth="1"/>
    <col min="1523" max="1523" width="14" style="1" bestFit="1" customWidth="1"/>
    <col min="1524" max="1524" width="26.28515625" style="1" bestFit="1" customWidth="1"/>
    <col min="1525" max="1525" width="14" style="1" bestFit="1" customWidth="1"/>
    <col min="1526" max="1526" width="26.28515625" style="1" bestFit="1" customWidth="1"/>
    <col min="1527" max="1527" width="14" style="1" bestFit="1" customWidth="1"/>
    <col min="1528" max="1529" width="5" style="1" bestFit="1" customWidth="1"/>
    <col min="1530" max="1530" width="26.28515625" style="1" bestFit="1" customWidth="1"/>
    <col min="1531" max="1531" width="14" style="1" bestFit="1" customWidth="1"/>
    <col min="1532" max="1533" width="5" style="1" bestFit="1" customWidth="1"/>
    <col min="1534" max="1534" width="26.28515625" style="1" bestFit="1" customWidth="1"/>
    <col min="1535" max="1535" width="14" style="1" bestFit="1" customWidth="1"/>
    <col min="1536" max="1536" width="26.28515625" style="1" bestFit="1" customWidth="1"/>
    <col min="1537" max="1537" width="14" style="1" bestFit="1" customWidth="1"/>
    <col min="1538" max="1538" width="26.28515625" style="1" bestFit="1" customWidth="1"/>
    <col min="1539" max="1539" width="14" style="1" bestFit="1" customWidth="1"/>
    <col min="1540" max="1540" width="26.28515625" style="1" bestFit="1" customWidth="1"/>
    <col min="1541" max="1541" width="14" style="1" bestFit="1" customWidth="1"/>
    <col min="1542" max="1542" width="26.28515625" style="1" bestFit="1" customWidth="1"/>
    <col min="1543" max="1543" width="14" style="1" bestFit="1" customWidth="1"/>
    <col min="1544" max="1544" width="26.28515625" style="1" bestFit="1" customWidth="1"/>
    <col min="1545" max="1545" width="14" style="1" bestFit="1" customWidth="1"/>
    <col min="1546" max="1546" width="26.28515625" style="1" bestFit="1" customWidth="1"/>
    <col min="1547" max="1547" width="14" style="1" bestFit="1" customWidth="1"/>
    <col min="1548" max="1548" width="26.28515625" style="1" bestFit="1" customWidth="1"/>
    <col min="1549" max="1549" width="14" style="1" bestFit="1" customWidth="1"/>
    <col min="1550" max="1550" width="26.28515625" style="1" bestFit="1" customWidth="1"/>
    <col min="1551" max="1551" width="14" style="1" bestFit="1" customWidth="1"/>
    <col min="1552" max="1552" width="26.28515625" style="1" bestFit="1" customWidth="1"/>
    <col min="1553" max="1553" width="14" style="1" bestFit="1" customWidth="1"/>
    <col min="1554" max="1554" width="25.140625" style="1" bestFit="1" customWidth="1"/>
    <col min="1555" max="1555" width="14" style="1" bestFit="1" customWidth="1"/>
    <col min="1556" max="1556" width="26.28515625" style="1" bestFit="1" customWidth="1"/>
    <col min="1557" max="1557" width="13" style="1" bestFit="1" customWidth="1"/>
    <col min="1558" max="1558" width="26.28515625" style="1" bestFit="1" customWidth="1"/>
    <col min="1559" max="1559" width="14" style="1" bestFit="1" customWidth="1"/>
    <col min="1560" max="1560" width="26.28515625" style="1" bestFit="1" customWidth="1"/>
    <col min="1561" max="1561" width="14" style="1" bestFit="1" customWidth="1"/>
    <col min="1562" max="1562" width="26.28515625" style="1" bestFit="1" customWidth="1"/>
    <col min="1563" max="1563" width="14" style="1" bestFit="1" customWidth="1"/>
    <col min="1564" max="1564" width="26.28515625" style="1" bestFit="1" customWidth="1"/>
    <col min="1565" max="1565" width="14" style="1" bestFit="1" customWidth="1"/>
    <col min="1566" max="1566" width="26.28515625" style="1" bestFit="1" customWidth="1"/>
    <col min="1567" max="1567" width="14" style="1" bestFit="1" customWidth="1"/>
    <col min="1568" max="1568" width="26.28515625" style="1" bestFit="1" customWidth="1"/>
    <col min="1569" max="1569" width="14" style="1" bestFit="1" customWidth="1"/>
    <col min="1570" max="1570" width="26.28515625" style="1" bestFit="1" customWidth="1"/>
    <col min="1571" max="1571" width="14" style="1" bestFit="1" customWidth="1"/>
    <col min="1572" max="1573" width="5" style="1" bestFit="1" customWidth="1"/>
    <col min="1574" max="1574" width="26.28515625" style="1" bestFit="1" customWidth="1"/>
    <col min="1575" max="1575" width="14" style="1" bestFit="1" customWidth="1"/>
    <col min="1576" max="1577" width="5" style="1" bestFit="1" customWidth="1"/>
    <col min="1578" max="1578" width="25.140625" style="1" bestFit="1" customWidth="1"/>
    <col min="1579" max="1579" width="14" style="1" bestFit="1" customWidth="1"/>
    <col min="1580" max="1580" width="26.28515625" style="1" bestFit="1" customWidth="1"/>
    <col min="1581" max="1581" width="14" style="1" bestFit="1" customWidth="1"/>
    <col min="1582" max="1582" width="26.28515625" style="1" bestFit="1" customWidth="1"/>
    <col min="1583" max="1583" width="13" style="1" bestFit="1" customWidth="1"/>
    <col min="1584" max="1584" width="26.28515625" style="1" bestFit="1" customWidth="1"/>
    <col min="1585" max="1585" width="14" style="1" bestFit="1" customWidth="1"/>
    <col min="1586" max="1586" width="25.140625" style="1" bestFit="1" customWidth="1"/>
    <col min="1587" max="1587" width="14" style="1" bestFit="1" customWidth="1"/>
    <col min="1588" max="1588" width="26.28515625" style="1" bestFit="1" customWidth="1"/>
    <col min="1589" max="1589" width="14" style="1" bestFit="1" customWidth="1"/>
    <col min="1590" max="1590" width="26.28515625" style="1" bestFit="1" customWidth="1"/>
    <col min="1591" max="1591" width="14" style="1" bestFit="1" customWidth="1"/>
    <col min="1592" max="1592" width="26.28515625" style="1" bestFit="1" customWidth="1"/>
    <col min="1593" max="1593" width="14" style="1" bestFit="1" customWidth="1"/>
    <col min="1594" max="1594" width="26.28515625" style="1" bestFit="1" customWidth="1"/>
    <col min="1595" max="1595" width="14" style="1" bestFit="1" customWidth="1"/>
    <col min="1596" max="1596" width="26.28515625" style="1" bestFit="1" customWidth="1"/>
    <col min="1597" max="1597" width="14" style="1" bestFit="1" customWidth="1"/>
    <col min="1598" max="1598" width="26.28515625" style="1" bestFit="1" customWidth="1"/>
    <col min="1599" max="1599" width="14" style="1" bestFit="1" customWidth="1"/>
    <col min="1600" max="1600" width="26.28515625" style="1" bestFit="1" customWidth="1"/>
    <col min="1601" max="1601" width="14" style="1" bestFit="1" customWidth="1"/>
    <col min="1602" max="1602" width="26.28515625" style="1" bestFit="1" customWidth="1"/>
    <col min="1603" max="1603" width="14" style="1" bestFit="1" customWidth="1"/>
    <col min="1604" max="1604" width="26.28515625" style="1" bestFit="1" customWidth="1"/>
    <col min="1605" max="1605" width="14" style="1" bestFit="1" customWidth="1"/>
    <col min="1606" max="1606" width="26.28515625" style="1" bestFit="1" customWidth="1"/>
    <col min="1607" max="1607" width="14" style="1" bestFit="1" customWidth="1"/>
    <col min="1608" max="1608" width="26.28515625" style="1" bestFit="1" customWidth="1"/>
    <col min="1609" max="1609" width="14" style="1" bestFit="1" customWidth="1"/>
    <col min="1610" max="1610" width="26.28515625" style="1" bestFit="1" customWidth="1"/>
    <col min="1611" max="1611" width="14" style="1" bestFit="1" customWidth="1"/>
    <col min="1612" max="1612" width="26.28515625" style="1" bestFit="1" customWidth="1"/>
    <col min="1613" max="1613" width="14" style="1" bestFit="1" customWidth="1"/>
    <col min="1614" max="1614" width="26.28515625" style="1" bestFit="1" customWidth="1"/>
    <col min="1615" max="1615" width="14" style="1" bestFit="1" customWidth="1"/>
    <col min="1616" max="1616" width="26.28515625" style="1" bestFit="1" customWidth="1"/>
    <col min="1617" max="1617" width="14" style="1" bestFit="1" customWidth="1"/>
    <col min="1618" max="1618" width="26.28515625" style="1" bestFit="1" customWidth="1"/>
    <col min="1619" max="1619" width="14" style="1" bestFit="1" customWidth="1"/>
    <col min="1620" max="1620" width="26.28515625" style="1" bestFit="1" customWidth="1"/>
    <col min="1621" max="1621" width="14" style="1" bestFit="1" customWidth="1"/>
    <col min="1622" max="1622" width="26.28515625" style="1" bestFit="1" customWidth="1"/>
    <col min="1623" max="1623" width="14" style="1" bestFit="1" customWidth="1"/>
    <col min="1624" max="1625" width="5" style="1" bestFit="1" customWidth="1"/>
    <col min="1626" max="1626" width="26.28515625" style="1" bestFit="1" customWidth="1"/>
    <col min="1627" max="1627" width="14" style="1" bestFit="1" customWidth="1"/>
    <col min="1628" max="1628" width="25.140625" style="1" bestFit="1" customWidth="1"/>
    <col min="1629" max="1629" width="14" style="1" bestFit="1" customWidth="1"/>
    <col min="1630" max="1630" width="26.28515625" style="1" bestFit="1" customWidth="1"/>
    <col min="1631" max="1631" width="14" style="1" bestFit="1" customWidth="1"/>
    <col min="1632" max="1632" width="26.28515625" style="1" bestFit="1" customWidth="1"/>
    <col min="1633" max="1633" width="14" style="1" bestFit="1" customWidth="1"/>
    <col min="1634" max="1634" width="26.28515625" style="1" bestFit="1" customWidth="1"/>
    <col min="1635" max="1635" width="14" style="1" bestFit="1" customWidth="1"/>
    <col min="1636" max="1636" width="26.28515625" style="1" bestFit="1" customWidth="1"/>
    <col min="1637" max="1637" width="14" style="1" bestFit="1" customWidth="1"/>
    <col min="1638" max="1638" width="25.140625" style="1" bestFit="1" customWidth="1"/>
    <col min="1639" max="1639" width="14" style="1" bestFit="1" customWidth="1"/>
    <col min="1640" max="1640" width="26.28515625" style="1" bestFit="1" customWidth="1"/>
    <col min="1641" max="1641" width="14" style="1" bestFit="1" customWidth="1"/>
    <col min="1642" max="1642" width="25.140625" style="1" bestFit="1" customWidth="1"/>
    <col min="1643" max="1643" width="14" style="1" bestFit="1" customWidth="1"/>
    <col min="1644" max="1644" width="26.28515625" style="1" bestFit="1" customWidth="1"/>
    <col min="1645" max="1645" width="14" style="1" bestFit="1" customWidth="1"/>
    <col min="1646" max="1646" width="26.28515625" style="1" bestFit="1" customWidth="1"/>
    <col min="1647" max="1647" width="14" style="1" bestFit="1" customWidth="1"/>
    <col min="1648" max="1648" width="26.28515625" style="1" bestFit="1" customWidth="1"/>
    <col min="1649" max="1649" width="14" style="1" bestFit="1" customWidth="1"/>
    <col min="1650" max="1650" width="26.28515625" style="1" bestFit="1" customWidth="1"/>
    <col min="1651" max="1651" width="14" style="1" bestFit="1" customWidth="1"/>
    <col min="1652" max="1652" width="26.28515625" style="1" bestFit="1" customWidth="1"/>
    <col min="1653" max="1653" width="14" style="1" bestFit="1" customWidth="1"/>
    <col min="1654" max="1654" width="26.28515625" style="1" bestFit="1" customWidth="1"/>
    <col min="1655" max="1655" width="14" style="1" bestFit="1" customWidth="1"/>
    <col min="1656" max="1656" width="26.28515625" style="1" bestFit="1" customWidth="1"/>
    <col min="1657" max="1657" width="14" style="1" bestFit="1" customWidth="1"/>
    <col min="1658" max="1658" width="26.28515625" style="1" bestFit="1" customWidth="1"/>
    <col min="1659" max="1659" width="14" style="1" bestFit="1" customWidth="1"/>
    <col min="1660" max="1660" width="26.28515625" style="1" bestFit="1" customWidth="1"/>
    <col min="1661" max="1661" width="14" style="1" bestFit="1" customWidth="1"/>
    <col min="1662" max="1663" width="5" style="1" bestFit="1" customWidth="1"/>
    <col min="1664" max="1664" width="26.28515625" style="1" bestFit="1" customWidth="1"/>
    <col min="1665" max="1665" width="14" style="1" bestFit="1" customWidth="1"/>
    <col min="1666" max="1666" width="25.140625" style="1" bestFit="1" customWidth="1"/>
    <col min="1667" max="1667" width="14" style="1" bestFit="1" customWidth="1"/>
    <col min="1668" max="1668" width="26.28515625" style="1" bestFit="1" customWidth="1"/>
    <col min="1669" max="1669" width="14" style="1" bestFit="1" customWidth="1"/>
    <col min="1670" max="1670" width="26.28515625" style="1" bestFit="1" customWidth="1"/>
    <col min="1671" max="1671" width="14" style="1" bestFit="1" customWidth="1"/>
    <col min="1672" max="1672" width="26.28515625" style="1" bestFit="1" customWidth="1"/>
    <col min="1673" max="1673" width="14" style="1" bestFit="1" customWidth="1"/>
    <col min="1674" max="1674" width="26.28515625" style="1" bestFit="1" customWidth="1"/>
    <col min="1675" max="1675" width="14" style="1" bestFit="1" customWidth="1"/>
    <col min="1676" max="1676" width="26.28515625" style="1" bestFit="1" customWidth="1"/>
    <col min="1677" max="1677" width="14" style="1" bestFit="1" customWidth="1"/>
    <col min="1678" max="1678" width="26.28515625" style="1" bestFit="1" customWidth="1"/>
    <col min="1679" max="1679" width="14" style="1" bestFit="1" customWidth="1"/>
    <col min="1680" max="1680" width="26.28515625" style="1" bestFit="1" customWidth="1"/>
    <col min="1681" max="1681" width="14" style="1" bestFit="1" customWidth="1"/>
    <col min="1682" max="1682" width="26.28515625" style="1" bestFit="1" customWidth="1"/>
    <col min="1683" max="1683" width="14" style="1" bestFit="1" customWidth="1"/>
    <col min="1684" max="1684" width="26.28515625" style="1" bestFit="1" customWidth="1"/>
    <col min="1685" max="1685" width="14" style="1" bestFit="1" customWidth="1"/>
    <col min="1686" max="1686" width="26.28515625" style="1" bestFit="1" customWidth="1"/>
    <col min="1687" max="1687" width="14" style="1" bestFit="1" customWidth="1"/>
    <col min="1688" max="1688" width="26.28515625" style="1" bestFit="1" customWidth="1"/>
    <col min="1689" max="1689" width="14" style="1" bestFit="1" customWidth="1"/>
    <col min="1690" max="1690" width="26.28515625" style="1" bestFit="1" customWidth="1"/>
    <col min="1691" max="1691" width="13" style="1" bestFit="1" customWidth="1"/>
    <col min="1692" max="1692" width="26.28515625" style="1" bestFit="1" customWidth="1"/>
    <col min="1693" max="1693" width="14" style="1" bestFit="1" customWidth="1"/>
    <col min="1694" max="1694" width="26.28515625" style="1" bestFit="1" customWidth="1"/>
    <col min="1695" max="1695" width="13" style="1" bestFit="1" customWidth="1"/>
    <col min="1696" max="1696" width="26.28515625" style="1" bestFit="1" customWidth="1"/>
    <col min="1697" max="1697" width="14" style="1" bestFit="1" customWidth="1"/>
    <col min="1698" max="1698" width="26.28515625" style="1" bestFit="1" customWidth="1"/>
    <col min="1699" max="1699" width="14" style="1" bestFit="1" customWidth="1"/>
    <col min="1700" max="1700" width="26.28515625" style="1" bestFit="1" customWidth="1"/>
    <col min="1701" max="1701" width="13" style="1" bestFit="1" customWidth="1"/>
    <col min="1702" max="1702" width="26.28515625" style="1" bestFit="1" customWidth="1"/>
    <col min="1703" max="1703" width="14" style="1" bestFit="1" customWidth="1"/>
    <col min="1704" max="1704" width="26.28515625" style="1" bestFit="1" customWidth="1"/>
    <col min="1705" max="1705" width="14" style="1" bestFit="1" customWidth="1"/>
    <col min="1706" max="1706" width="26.28515625" style="1" bestFit="1" customWidth="1"/>
    <col min="1707" max="1707" width="13" style="1" bestFit="1" customWidth="1"/>
    <col min="1708" max="1708" width="26.28515625" style="1" bestFit="1" customWidth="1"/>
    <col min="1709" max="1709" width="14" style="1" bestFit="1" customWidth="1"/>
    <col min="1710" max="1710" width="26.28515625" style="1" bestFit="1" customWidth="1"/>
    <col min="1711" max="1711" width="14" style="1" bestFit="1" customWidth="1"/>
    <col min="1712" max="1712" width="26.28515625" style="1" bestFit="1" customWidth="1"/>
    <col min="1713" max="1713" width="13" style="1" bestFit="1" customWidth="1"/>
    <col min="1714" max="1714" width="26.28515625" style="1" bestFit="1" customWidth="1"/>
    <col min="1715" max="1715" width="13" style="1" bestFit="1" customWidth="1"/>
    <col min="1716" max="1716" width="25.140625" style="1" bestFit="1" customWidth="1"/>
    <col min="1717" max="1717" width="14" style="1" bestFit="1" customWidth="1"/>
    <col min="1718" max="1718" width="26.28515625" style="1" bestFit="1" customWidth="1"/>
    <col min="1719" max="1719" width="14" style="1" bestFit="1" customWidth="1"/>
    <col min="1720" max="1720" width="26.28515625" style="1" bestFit="1" customWidth="1"/>
    <col min="1721" max="1721" width="14" style="1" bestFit="1" customWidth="1"/>
    <col min="1722" max="1722" width="26.28515625" style="1" bestFit="1" customWidth="1"/>
    <col min="1723" max="1723" width="14" style="1" bestFit="1" customWidth="1"/>
    <col min="1724" max="1724" width="26.28515625" style="1" bestFit="1" customWidth="1"/>
    <col min="1725" max="1725" width="14" style="1" bestFit="1" customWidth="1"/>
    <col min="1726" max="1726" width="26.28515625" style="1" bestFit="1" customWidth="1"/>
    <col min="1727" max="1727" width="14" style="1" bestFit="1" customWidth="1"/>
    <col min="1728" max="1728" width="26.28515625" style="1" bestFit="1" customWidth="1"/>
    <col min="1729" max="1729" width="14" style="1" bestFit="1" customWidth="1"/>
    <col min="1730" max="1730" width="26.28515625" style="1" bestFit="1" customWidth="1"/>
    <col min="1731" max="1731" width="14" style="1" bestFit="1" customWidth="1"/>
    <col min="1732" max="1732" width="26.28515625" style="1" bestFit="1" customWidth="1"/>
    <col min="1733" max="1733" width="14" style="1" bestFit="1" customWidth="1"/>
    <col min="1734" max="1734" width="25.140625" style="1" bestFit="1" customWidth="1"/>
    <col min="1735" max="1735" width="14" style="1" bestFit="1" customWidth="1"/>
    <col min="1736" max="1736" width="26.28515625" style="1" bestFit="1" customWidth="1"/>
    <col min="1737" max="1737" width="14" style="1" bestFit="1" customWidth="1"/>
    <col min="1738" max="1738" width="26.28515625" style="1" bestFit="1" customWidth="1"/>
    <col min="1739" max="1739" width="13" style="1" bestFit="1" customWidth="1"/>
    <col min="1740" max="1740" width="26.28515625" style="1" bestFit="1" customWidth="1"/>
    <col min="1741" max="1741" width="14" style="1" bestFit="1" customWidth="1"/>
    <col min="1742" max="1742" width="26.28515625" style="1" bestFit="1" customWidth="1"/>
    <col min="1743" max="1743" width="14" style="1" bestFit="1" customWidth="1"/>
    <col min="1744" max="1744" width="26.28515625" style="1" bestFit="1" customWidth="1"/>
    <col min="1745" max="1745" width="13" style="1" bestFit="1" customWidth="1"/>
    <col min="1746" max="1747" width="5" style="1" bestFit="1" customWidth="1"/>
    <col min="1748" max="1748" width="26.28515625" style="1" bestFit="1" customWidth="1"/>
    <col min="1749" max="1749" width="14" style="1" bestFit="1" customWidth="1"/>
    <col min="1750" max="1750" width="26.28515625" style="1" bestFit="1" customWidth="1"/>
    <col min="1751" max="1751" width="14" style="1" bestFit="1" customWidth="1"/>
    <col min="1752" max="1752" width="26.28515625" style="1" bestFit="1" customWidth="1"/>
    <col min="1753" max="1753" width="14" style="1" bestFit="1" customWidth="1"/>
    <col min="1754" max="1754" width="26.28515625" style="1" bestFit="1" customWidth="1"/>
    <col min="1755" max="1755" width="14" style="1" bestFit="1" customWidth="1"/>
    <col min="1756" max="1756" width="26.28515625" style="1" bestFit="1" customWidth="1"/>
    <col min="1757" max="1757" width="14" style="1" bestFit="1" customWidth="1"/>
    <col min="1758" max="1758" width="26.28515625" style="1" bestFit="1" customWidth="1"/>
    <col min="1759" max="1759" width="14" style="1" bestFit="1" customWidth="1"/>
    <col min="1760" max="1760" width="25.140625" style="1" bestFit="1" customWidth="1"/>
    <col min="1761" max="1761" width="14" style="1" bestFit="1" customWidth="1"/>
    <col min="1762" max="1762" width="26.28515625" style="1" bestFit="1" customWidth="1"/>
    <col min="1763" max="1763" width="14" style="1" bestFit="1" customWidth="1"/>
    <col min="1764" max="1764" width="26.28515625" style="1" bestFit="1" customWidth="1"/>
    <col min="1765" max="1765" width="13" style="1" bestFit="1" customWidth="1"/>
    <col min="1766" max="1766" width="26.28515625" style="1" bestFit="1" customWidth="1"/>
    <col min="1767" max="1767" width="14" style="1" bestFit="1" customWidth="1"/>
    <col min="1768" max="1768" width="26.28515625" style="1" bestFit="1" customWidth="1"/>
    <col min="1769" max="1769" width="14" style="1" bestFit="1" customWidth="1"/>
    <col min="1770" max="1770" width="26.28515625" style="1" bestFit="1" customWidth="1"/>
    <col min="1771" max="1771" width="14" style="1" bestFit="1" customWidth="1"/>
    <col min="1772" max="1772" width="26.28515625" style="1" bestFit="1" customWidth="1"/>
    <col min="1773" max="1773" width="14" style="1" bestFit="1" customWidth="1"/>
    <col min="1774" max="1775" width="5" style="1" bestFit="1" customWidth="1"/>
    <col min="1776" max="1776" width="26.28515625" style="1" bestFit="1" customWidth="1"/>
    <col min="1777" max="1777" width="14" style="1" bestFit="1" customWidth="1"/>
    <col min="1778" max="1778" width="26.28515625" style="1" bestFit="1" customWidth="1"/>
    <col min="1779" max="1779" width="14" style="1" bestFit="1" customWidth="1"/>
    <col min="1780" max="1780" width="26.28515625" style="1" bestFit="1" customWidth="1"/>
    <col min="1781" max="1781" width="14" style="1" bestFit="1" customWidth="1"/>
    <col min="1782" max="1782" width="26.28515625" style="1" bestFit="1" customWidth="1"/>
    <col min="1783" max="1783" width="14" style="1" bestFit="1" customWidth="1"/>
    <col min="1784" max="1784" width="26.28515625" style="1" bestFit="1" customWidth="1"/>
    <col min="1785" max="1785" width="14" style="1" bestFit="1" customWidth="1"/>
    <col min="1786" max="1786" width="26.28515625" style="1" bestFit="1" customWidth="1"/>
    <col min="1787" max="1787" width="14" style="1" bestFit="1" customWidth="1"/>
    <col min="1788" max="1788" width="26.28515625" style="1" bestFit="1" customWidth="1"/>
    <col min="1789" max="1789" width="14" style="1" bestFit="1" customWidth="1"/>
    <col min="1790" max="1790" width="26.28515625" style="1" bestFit="1" customWidth="1"/>
    <col min="1791" max="1791" width="14" style="1" bestFit="1" customWidth="1"/>
    <col min="1792" max="1792" width="26.28515625" style="1" bestFit="1" customWidth="1"/>
    <col min="1793" max="1793" width="14" style="1" bestFit="1" customWidth="1"/>
    <col min="1794" max="1794" width="26.28515625" style="1" bestFit="1" customWidth="1"/>
    <col min="1795" max="1795" width="12" style="1" bestFit="1" customWidth="1"/>
    <col min="1796" max="1796" width="26.28515625" style="1" bestFit="1" customWidth="1"/>
    <col min="1797" max="1797" width="14" style="1" bestFit="1" customWidth="1"/>
    <col min="1798" max="1798" width="26.28515625" style="1" bestFit="1" customWidth="1"/>
    <col min="1799" max="1799" width="14" style="1" bestFit="1" customWidth="1"/>
    <col min="1800" max="1800" width="26.28515625" style="1" bestFit="1" customWidth="1"/>
    <col min="1801" max="1801" width="14" style="1" bestFit="1" customWidth="1"/>
    <col min="1802" max="1802" width="26.28515625" style="1" bestFit="1" customWidth="1"/>
    <col min="1803" max="1803" width="14" style="1" bestFit="1" customWidth="1"/>
    <col min="1804" max="1804" width="26.28515625" style="1" bestFit="1" customWidth="1"/>
    <col min="1805" max="1805" width="13" style="1" bestFit="1" customWidth="1"/>
    <col min="1806" max="1807" width="5" style="1" bestFit="1" customWidth="1"/>
    <col min="1808" max="1808" width="26.28515625" style="1" bestFit="1" customWidth="1"/>
    <col min="1809" max="1809" width="14" style="1" bestFit="1" customWidth="1"/>
    <col min="1810" max="1810" width="26.28515625" style="1" bestFit="1" customWidth="1"/>
    <col min="1811" max="1811" width="14" style="1" bestFit="1" customWidth="1"/>
    <col min="1812" max="1812" width="26.28515625" style="1" bestFit="1" customWidth="1"/>
    <col min="1813" max="1813" width="14" style="1" bestFit="1" customWidth="1"/>
    <col min="1814" max="1814" width="26.28515625" style="1" bestFit="1" customWidth="1"/>
    <col min="1815" max="1815" width="14" style="1" bestFit="1" customWidth="1"/>
    <col min="1816" max="1816" width="25.140625" style="1" bestFit="1" customWidth="1"/>
    <col min="1817" max="1817" width="14" style="1" bestFit="1" customWidth="1"/>
    <col min="1818" max="1818" width="26.28515625" style="1" bestFit="1" customWidth="1"/>
    <col min="1819" max="1819" width="14" style="1" bestFit="1" customWidth="1"/>
    <col min="1820" max="1820" width="25.140625" style="1" bestFit="1" customWidth="1"/>
    <col min="1821" max="1821" width="14" style="1" bestFit="1" customWidth="1"/>
    <col min="1822" max="1822" width="26.28515625" style="1" bestFit="1" customWidth="1"/>
    <col min="1823" max="1823" width="14" style="1" bestFit="1" customWidth="1"/>
    <col min="1824" max="1824" width="26.28515625" style="1" bestFit="1" customWidth="1"/>
    <col min="1825" max="1825" width="14" style="1" bestFit="1" customWidth="1"/>
    <col min="1826" max="1826" width="26.28515625" style="1" bestFit="1" customWidth="1"/>
    <col min="1827" max="1827" width="14" style="1" bestFit="1" customWidth="1"/>
    <col min="1828" max="1828" width="26.28515625" style="1" bestFit="1" customWidth="1"/>
    <col min="1829" max="1829" width="14" style="1" bestFit="1" customWidth="1"/>
    <col min="1830" max="1830" width="26.28515625" style="1" bestFit="1" customWidth="1"/>
    <col min="1831" max="1831" width="14" style="1" bestFit="1" customWidth="1"/>
    <col min="1832" max="1832" width="26.28515625" style="1" bestFit="1" customWidth="1"/>
    <col min="1833" max="1833" width="14" style="1" bestFit="1" customWidth="1"/>
    <col min="1834" max="1834" width="26.28515625" style="1" bestFit="1" customWidth="1"/>
    <col min="1835" max="1835" width="14" style="1" bestFit="1" customWidth="1"/>
    <col min="1836" max="1836" width="26.28515625" style="1" bestFit="1" customWidth="1"/>
    <col min="1837" max="1837" width="14" style="1" bestFit="1" customWidth="1"/>
    <col min="1838" max="1838" width="26.28515625" style="1" bestFit="1" customWidth="1"/>
    <col min="1839" max="1839" width="14" style="1" bestFit="1" customWidth="1"/>
    <col min="1840" max="1840" width="26.28515625" style="1" bestFit="1" customWidth="1"/>
    <col min="1841" max="1841" width="14" style="1" bestFit="1" customWidth="1"/>
    <col min="1842" max="1842" width="26.28515625" style="1" bestFit="1" customWidth="1"/>
    <col min="1843" max="1843" width="14" style="1" bestFit="1" customWidth="1"/>
    <col min="1844" max="1844" width="26.28515625" style="1" bestFit="1" customWidth="1"/>
    <col min="1845" max="1845" width="14" style="1" bestFit="1" customWidth="1"/>
    <col min="1846" max="1846" width="26.28515625" style="1" bestFit="1" customWidth="1"/>
    <col min="1847" max="1847" width="14" style="1" bestFit="1" customWidth="1"/>
    <col min="1848" max="1848" width="26.28515625" style="1" bestFit="1" customWidth="1"/>
    <col min="1849" max="1849" width="13" style="1" bestFit="1" customWidth="1"/>
    <col min="1850" max="1850" width="26.28515625" style="1" bestFit="1" customWidth="1"/>
    <col min="1851" max="1851" width="14" style="1" bestFit="1" customWidth="1"/>
    <col min="1852" max="1852" width="26.28515625" style="1" bestFit="1" customWidth="1"/>
    <col min="1853" max="1853" width="14" style="1" bestFit="1" customWidth="1"/>
    <col min="1854" max="1854" width="26.28515625" style="1" bestFit="1" customWidth="1"/>
    <col min="1855" max="1855" width="14" style="1" bestFit="1" customWidth="1"/>
    <col min="1856" max="1856" width="26.28515625" style="1" bestFit="1" customWidth="1"/>
    <col min="1857" max="1857" width="14" style="1" bestFit="1" customWidth="1"/>
    <col min="1858" max="1858" width="26.28515625" style="1" bestFit="1" customWidth="1"/>
    <col min="1859" max="1859" width="14" style="1" bestFit="1" customWidth="1"/>
    <col min="1860" max="1861" width="5" style="1" bestFit="1" customWidth="1"/>
    <col min="1862" max="1862" width="26.28515625" style="1" bestFit="1" customWidth="1"/>
    <col min="1863" max="1863" width="14" style="1" bestFit="1" customWidth="1"/>
    <col min="1864" max="1864" width="26.28515625" style="1" bestFit="1" customWidth="1"/>
    <col min="1865" max="1865" width="14" style="1" bestFit="1" customWidth="1"/>
    <col min="1866" max="1866" width="26.28515625" style="1" bestFit="1" customWidth="1"/>
    <col min="1867" max="1867" width="14" style="1" bestFit="1" customWidth="1"/>
    <col min="1868" max="1868" width="26.28515625" style="1" bestFit="1" customWidth="1"/>
    <col min="1869" max="1869" width="14" style="1" bestFit="1" customWidth="1"/>
    <col min="1870" max="1870" width="26.28515625" style="1" bestFit="1" customWidth="1"/>
    <col min="1871" max="1871" width="14" style="1" bestFit="1" customWidth="1"/>
    <col min="1872" max="1873" width="5" style="1" bestFit="1" customWidth="1"/>
    <col min="1874" max="1874" width="18" style="1" bestFit="1" customWidth="1"/>
    <col min="1875" max="1875" width="14" style="1" bestFit="1" customWidth="1"/>
    <col min="1876" max="1876" width="26.28515625" style="1" bestFit="1" customWidth="1"/>
    <col min="1877" max="1877" width="14" style="1" bestFit="1" customWidth="1"/>
    <col min="1878" max="1878" width="26.28515625" style="1" bestFit="1" customWidth="1"/>
    <col min="1879" max="1879" width="14" style="1" bestFit="1" customWidth="1"/>
    <col min="1880" max="1880" width="26.28515625" style="1" bestFit="1" customWidth="1"/>
    <col min="1881" max="1881" width="14" style="1" bestFit="1" customWidth="1"/>
    <col min="1882" max="1882" width="26.28515625" style="1" bestFit="1" customWidth="1"/>
    <col min="1883" max="1883" width="12" style="1" bestFit="1" customWidth="1"/>
    <col min="1884" max="1884" width="25.140625" style="1" bestFit="1" customWidth="1"/>
    <col min="1885" max="1885" width="14" style="1" bestFit="1" customWidth="1"/>
    <col min="1886" max="1886" width="26.28515625" style="1" bestFit="1" customWidth="1"/>
    <col min="1887" max="1887" width="14" style="1" bestFit="1" customWidth="1"/>
    <col min="1888" max="1888" width="26.28515625" style="1" bestFit="1" customWidth="1"/>
    <col min="1889" max="1889" width="14" style="1" bestFit="1" customWidth="1"/>
    <col min="1890" max="1890" width="26.28515625" style="1" bestFit="1" customWidth="1"/>
    <col min="1891" max="1891" width="14" style="1" bestFit="1" customWidth="1"/>
    <col min="1892" max="1892" width="26.28515625" style="1" bestFit="1" customWidth="1"/>
    <col min="1893" max="1893" width="14" style="1" bestFit="1" customWidth="1"/>
    <col min="1894" max="1894" width="26.28515625" style="1" bestFit="1" customWidth="1"/>
    <col min="1895" max="1895" width="14" style="1" bestFit="1" customWidth="1"/>
    <col min="1896" max="1896" width="26.28515625" style="1" bestFit="1" customWidth="1"/>
    <col min="1897" max="1897" width="14" style="1" bestFit="1" customWidth="1"/>
    <col min="1898" max="1898" width="25.140625" style="1" bestFit="1" customWidth="1"/>
    <col min="1899" max="1899" width="14" style="1" bestFit="1" customWidth="1"/>
    <col min="1900" max="1900" width="26.28515625" style="1" bestFit="1" customWidth="1"/>
    <col min="1901" max="1901" width="14" style="1" bestFit="1" customWidth="1"/>
    <col min="1902" max="1902" width="26.28515625" style="1" bestFit="1" customWidth="1"/>
    <col min="1903" max="1903" width="14" style="1" bestFit="1" customWidth="1"/>
    <col min="1904" max="1905" width="5" style="1" bestFit="1" customWidth="1"/>
    <col min="1906" max="1906" width="26.28515625" style="1" bestFit="1" customWidth="1"/>
    <col min="1907" max="1907" width="14" style="1" bestFit="1" customWidth="1"/>
    <col min="1908" max="1909" width="5" style="1" bestFit="1" customWidth="1"/>
    <col min="1910" max="1910" width="25.140625" style="1" bestFit="1" customWidth="1"/>
    <col min="1911" max="1911" width="14" style="1" bestFit="1" customWidth="1"/>
    <col min="1912" max="1912" width="26.28515625" style="1" bestFit="1" customWidth="1"/>
    <col min="1913" max="1913" width="14" style="1" bestFit="1" customWidth="1"/>
    <col min="1914" max="1914" width="26.28515625" style="1" bestFit="1" customWidth="1"/>
    <col min="1915" max="1915" width="14" style="1" bestFit="1" customWidth="1"/>
    <col min="1916" max="1916" width="26.28515625" style="1" bestFit="1" customWidth="1"/>
    <col min="1917" max="1917" width="14" style="1" bestFit="1" customWidth="1"/>
    <col min="1918" max="1918" width="26.28515625" style="1" bestFit="1" customWidth="1"/>
    <col min="1919" max="1919" width="14" style="1" bestFit="1" customWidth="1"/>
    <col min="1920" max="1920" width="26.28515625" style="1" bestFit="1" customWidth="1"/>
    <col min="1921" max="1921" width="13" style="1" bestFit="1" customWidth="1"/>
    <col min="1922" max="1922" width="26.28515625" style="1" bestFit="1" customWidth="1"/>
    <col min="1923" max="1923" width="14" style="1" bestFit="1" customWidth="1"/>
    <col min="1924" max="1924" width="26.28515625" style="1" bestFit="1" customWidth="1"/>
    <col min="1925" max="1925" width="14" style="1" bestFit="1" customWidth="1"/>
    <col min="1926" max="1926" width="26.28515625" style="1" bestFit="1" customWidth="1"/>
    <col min="1927" max="1927" width="14" style="1" bestFit="1" customWidth="1"/>
    <col min="1928" max="1928" width="5" style="1" bestFit="1" customWidth="1"/>
    <col min="1929" max="1929" width="25.140625" style="1" bestFit="1" customWidth="1"/>
    <col min="1930" max="1930" width="14" style="1" bestFit="1" customWidth="1"/>
    <col min="1931" max="1931" width="26.28515625" style="1" bestFit="1" customWidth="1"/>
    <col min="1932" max="1932" width="14" style="1" bestFit="1" customWidth="1"/>
    <col min="1933" max="1933" width="26.28515625" style="1" bestFit="1" customWidth="1"/>
    <col min="1934" max="1934" width="14" style="1" bestFit="1" customWidth="1"/>
    <col min="1935" max="1935" width="25.140625" style="1" bestFit="1" customWidth="1"/>
    <col min="1936" max="1936" width="14" style="1" bestFit="1" customWidth="1"/>
    <col min="1937" max="1937" width="26.28515625" style="1" bestFit="1" customWidth="1"/>
    <col min="1938" max="1938" width="13" style="1" bestFit="1" customWidth="1"/>
    <col min="1939" max="1939" width="26.28515625" style="1" bestFit="1" customWidth="1"/>
    <col min="1940" max="1940" width="14" style="1" bestFit="1" customWidth="1"/>
    <col min="1941" max="1941" width="25.140625" style="1" bestFit="1" customWidth="1"/>
    <col min="1942" max="1942" width="14" style="1" bestFit="1" customWidth="1"/>
    <col min="1943" max="1943" width="26.28515625" style="1" bestFit="1" customWidth="1"/>
    <col min="1944" max="1944" width="14" style="1" bestFit="1" customWidth="1"/>
    <col min="1945" max="1945" width="26.28515625" style="1" bestFit="1" customWidth="1"/>
    <col min="1946" max="1946" width="14" style="1" bestFit="1" customWidth="1"/>
    <col min="1947" max="1947" width="26.28515625" style="1" bestFit="1" customWidth="1"/>
    <col min="1948" max="1948" width="14" style="1" bestFit="1" customWidth="1"/>
    <col min="1949" max="1950" width="5" style="1" bestFit="1" customWidth="1"/>
    <col min="1951" max="1951" width="25.140625" style="1" bestFit="1" customWidth="1"/>
    <col min="1952" max="1952" width="14" style="1" bestFit="1" customWidth="1"/>
    <col min="1953" max="1954" width="5" style="1" bestFit="1" customWidth="1"/>
    <col min="1955" max="1955" width="25.140625" style="1" bestFit="1" customWidth="1"/>
    <col min="1956" max="1956" width="14" style="1" bestFit="1" customWidth="1"/>
    <col min="1957" max="1957" width="26.28515625" style="1" bestFit="1" customWidth="1"/>
    <col min="1958" max="1958" width="14" style="1" bestFit="1" customWidth="1"/>
    <col min="1959" max="1959" width="26.28515625" style="1" bestFit="1" customWidth="1"/>
    <col min="1960" max="1960" width="14" style="1" bestFit="1" customWidth="1"/>
    <col min="1961" max="1961" width="25.140625" style="1" bestFit="1" customWidth="1"/>
    <col min="1962" max="1962" width="14" style="1" bestFit="1" customWidth="1"/>
    <col min="1963" max="1963" width="26.28515625" style="1" bestFit="1" customWidth="1"/>
    <col min="1964" max="1964" width="14" style="1" bestFit="1" customWidth="1"/>
    <col min="1965" max="1965" width="26.28515625" style="1" bestFit="1" customWidth="1"/>
    <col min="1966" max="1966" width="14" style="1" bestFit="1" customWidth="1"/>
    <col min="1967" max="1967" width="26.28515625" style="1" bestFit="1" customWidth="1"/>
    <col min="1968" max="1968" width="14" style="1" bestFit="1" customWidth="1"/>
    <col min="1969" max="1969" width="26.28515625" style="1" bestFit="1" customWidth="1"/>
    <col min="1970" max="1970" width="14" style="1" bestFit="1" customWidth="1"/>
    <col min="1971" max="1971" width="26.28515625" style="1" bestFit="1" customWidth="1"/>
    <col min="1972" max="1972" width="14" style="1" bestFit="1" customWidth="1"/>
    <col min="1973" max="1973" width="25.140625" style="1" bestFit="1" customWidth="1"/>
    <col min="1974" max="1974" width="13" style="1" bestFit="1" customWidth="1"/>
    <col min="1975" max="1975" width="26.28515625" style="1" bestFit="1" customWidth="1"/>
    <col min="1976" max="1976" width="14" style="1" bestFit="1" customWidth="1"/>
    <col min="1977" max="1977" width="26.28515625" style="1" bestFit="1" customWidth="1"/>
    <col min="1978" max="1978" width="14" style="1" bestFit="1" customWidth="1"/>
    <col min="1979" max="1979" width="26.28515625" style="1" bestFit="1" customWidth="1"/>
    <col min="1980" max="1980" width="14" style="1" bestFit="1" customWidth="1"/>
    <col min="1981" max="1981" width="26.28515625" style="1" bestFit="1" customWidth="1"/>
    <col min="1982" max="1982" width="14" style="1" bestFit="1" customWidth="1"/>
    <col min="1983" max="1983" width="26.28515625" style="1" bestFit="1" customWidth="1"/>
    <col min="1984" max="1984" width="14" style="1" bestFit="1" customWidth="1"/>
    <col min="1985" max="1985" width="26.28515625" style="1" bestFit="1" customWidth="1"/>
    <col min="1986" max="1986" width="13" style="1" bestFit="1" customWidth="1"/>
    <col min="1987" max="1987" width="26.28515625" style="1" bestFit="1" customWidth="1"/>
    <col min="1988" max="1988" width="14" style="1" bestFit="1" customWidth="1"/>
    <col min="1989" max="1989" width="26.28515625" style="1" bestFit="1" customWidth="1"/>
    <col min="1990" max="1990" width="14" style="1" bestFit="1" customWidth="1"/>
    <col min="1991" max="1991" width="26.28515625" style="1" bestFit="1" customWidth="1"/>
    <col min="1992" max="1992" width="14" style="1" bestFit="1" customWidth="1"/>
    <col min="1993" max="1993" width="25.140625" style="1" bestFit="1" customWidth="1"/>
    <col min="1994" max="1994" width="14" style="1" bestFit="1" customWidth="1"/>
    <col min="1995" max="1995" width="25.140625" style="1" bestFit="1" customWidth="1"/>
    <col min="1996" max="1996" width="14" style="1" bestFit="1" customWidth="1"/>
    <col min="1997" max="1997" width="26.28515625" style="1" bestFit="1" customWidth="1"/>
    <col min="1998" max="1998" width="14" style="1" bestFit="1" customWidth="1"/>
    <col min="1999" max="1999" width="26.28515625" style="1" bestFit="1" customWidth="1"/>
    <col min="2000" max="2000" width="14" style="1" bestFit="1" customWidth="1"/>
    <col min="2001" max="2001" width="26.28515625" style="1" bestFit="1" customWidth="1"/>
    <col min="2002" max="2002" width="14" style="1" bestFit="1" customWidth="1"/>
    <col min="2003" max="2003" width="26.28515625" style="1" bestFit="1" customWidth="1"/>
    <col min="2004" max="2004" width="14" style="1" bestFit="1" customWidth="1"/>
    <col min="2005" max="2005" width="26.28515625" style="1" bestFit="1" customWidth="1"/>
    <col min="2006" max="2006" width="14" style="1" bestFit="1" customWidth="1"/>
    <col min="2007" max="2007" width="26.28515625" style="1" bestFit="1" customWidth="1"/>
    <col min="2008" max="2008" width="14" style="1" bestFit="1" customWidth="1"/>
    <col min="2009" max="2009" width="26.28515625" style="1" bestFit="1" customWidth="1"/>
    <col min="2010" max="2010" width="13" style="1" bestFit="1" customWidth="1"/>
    <col min="2011" max="2012" width="5" style="1" bestFit="1" customWidth="1"/>
    <col min="2013" max="2013" width="26.28515625" style="1" bestFit="1" customWidth="1"/>
    <col min="2014" max="2014" width="14" style="1" bestFit="1" customWidth="1"/>
    <col min="2015" max="2015" width="26.28515625" style="1" bestFit="1" customWidth="1"/>
    <col min="2016" max="2016" width="14" style="1" bestFit="1" customWidth="1"/>
    <col min="2017" max="2017" width="26.28515625" style="1" bestFit="1" customWidth="1"/>
    <col min="2018" max="2018" width="14" style="1" bestFit="1" customWidth="1"/>
    <col min="2019" max="2019" width="26.28515625" style="1" bestFit="1" customWidth="1"/>
    <col min="2020" max="2020" width="14" style="1" bestFit="1" customWidth="1"/>
    <col min="2021" max="2022" width="5" style="1" bestFit="1" customWidth="1"/>
    <col min="2023" max="2023" width="26.28515625" style="1" bestFit="1" customWidth="1"/>
    <col min="2024" max="2024" width="14" style="1" bestFit="1" customWidth="1"/>
    <col min="2025" max="2025" width="25.140625" style="1" bestFit="1" customWidth="1"/>
    <col min="2026" max="2026" width="14" style="1" bestFit="1" customWidth="1"/>
    <col min="2027" max="2027" width="26.28515625" style="1" bestFit="1" customWidth="1"/>
    <col min="2028" max="2028" width="14" style="1" bestFit="1" customWidth="1"/>
    <col min="2029" max="2029" width="26.28515625" style="1" bestFit="1" customWidth="1"/>
    <col min="2030" max="2030" width="14" style="1" bestFit="1" customWidth="1"/>
    <col min="2031" max="2031" width="26.28515625" style="1" bestFit="1" customWidth="1"/>
    <col min="2032" max="2032" width="14" style="1" bestFit="1" customWidth="1"/>
    <col min="2033" max="2033" width="26.28515625" style="1" bestFit="1" customWidth="1"/>
    <col min="2034" max="2034" width="14" style="1" bestFit="1" customWidth="1"/>
    <col min="2035" max="2035" width="26.28515625" style="1" bestFit="1" customWidth="1"/>
    <col min="2036" max="2036" width="14" style="1" bestFit="1" customWidth="1"/>
    <col min="2037" max="2037" width="25.140625" style="1" bestFit="1" customWidth="1"/>
    <col min="2038" max="2038" width="14" style="1" bestFit="1" customWidth="1"/>
    <col min="2039" max="2039" width="26.28515625" style="1" bestFit="1" customWidth="1"/>
    <col min="2040" max="2040" width="14" style="1" bestFit="1" customWidth="1"/>
    <col min="2041" max="2041" width="26.28515625" style="1" bestFit="1" customWidth="1"/>
    <col min="2042" max="2042" width="14" style="1" bestFit="1" customWidth="1"/>
    <col min="2043" max="2043" width="26.28515625" style="1" bestFit="1" customWidth="1"/>
    <col min="2044" max="2044" width="14" style="1" bestFit="1" customWidth="1"/>
    <col min="2045" max="2045" width="26.28515625" style="1" bestFit="1" customWidth="1"/>
    <col min="2046" max="2046" width="14" style="1" bestFit="1" customWidth="1"/>
    <col min="2047" max="2047" width="26.28515625" style="1" bestFit="1" customWidth="1"/>
    <col min="2048" max="2048" width="13" style="1" bestFit="1" customWidth="1"/>
    <col min="2049" max="2049" width="26.28515625" style="1" bestFit="1" customWidth="1"/>
    <col min="2050" max="2050" width="14" style="1" bestFit="1" customWidth="1"/>
    <col min="2051" max="2051" width="26.28515625" style="1" bestFit="1" customWidth="1"/>
    <col min="2052" max="2052" width="14" style="1" bestFit="1" customWidth="1"/>
    <col min="2053" max="2053" width="26.28515625" style="1" bestFit="1" customWidth="1"/>
    <col min="2054" max="2054" width="14" style="1" bestFit="1" customWidth="1"/>
    <col min="2055" max="2055" width="26.28515625" style="1" bestFit="1" customWidth="1"/>
    <col min="2056" max="2056" width="14" style="1" bestFit="1" customWidth="1"/>
    <col min="2057" max="2057" width="26.28515625" style="1" bestFit="1" customWidth="1"/>
    <col min="2058" max="2058" width="14" style="1" bestFit="1" customWidth="1"/>
    <col min="2059" max="2059" width="25.140625" style="1" bestFit="1" customWidth="1"/>
    <col min="2060" max="2060" width="14" style="1" bestFit="1" customWidth="1"/>
    <col min="2061" max="2062" width="5" style="1" bestFit="1" customWidth="1"/>
    <col min="2063" max="2063" width="26.28515625" style="1" bestFit="1" customWidth="1"/>
    <col min="2064" max="2064" width="14" style="1" bestFit="1" customWidth="1"/>
    <col min="2065" max="2065" width="26.28515625" style="1" bestFit="1" customWidth="1"/>
    <col min="2066" max="2066" width="14" style="1" bestFit="1" customWidth="1"/>
    <col min="2067" max="2067" width="26.28515625" style="1" bestFit="1" customWidth="1"/>
    <col min="2068" max="2068" width="14" style="1" bestFit="1" customWidth="1"/>
    <col min="2069" max="2069" width="25.140625" style="1" bestFit="1" customWidth="1"/>
    <col min="2070" max="2070" width="14" style="1" bestFit="1" customWidth="1"/>
    <col min="2071" max="2071" width="26.28515625" style="1" bestFit="1" customWidth="1"/>
    <col min="2072" max="2072" width="14" style="1" bestFit="1" customWidth="1"/>
    <col min="2073" max="2073" width="26.28515625" style="1" bestFit="1" customWidth="1"/>
    <col min="2074" max="2074" width="14" style="1" bestFit="1" customWidth="1"/>
    <col min="2075" max="2075" width="26.28515625" style="1" bestFit="1" customWidth="1"/>
    <col min="2076" max="2076" width="14" style="1" bestFit="1" customWidth="1"/>
    <col min="2077" max="2077" width="26.28515625" style="1" bestFit="1" customWidth="1"/>
    <col min="2078" max="2078" width="14" style="1" bestFit="1" customWidth="1"/>
    <col min="2079" max="2080" width="5" style="1" bestFit="1" customWidth="1"/>
    <col min="2081" max="2081" width="26.28515625" style="1" bestFit="1" customWidth="1"/>
    <col min="2082" max="2082" width="14" style="1" bestFit="1" customWidth="1"/>
    <col min="2083" max="2083" width="26.28515625" style="1" bestFit="1" customWidth="1"/>
    <col min="2084" max="2084" width="14" style="1" bestFit="1" customWidth="1"/>
    <col min="2085" max="2085" width="25.140625" style="1" bestFit="1" customWidth="1"/>
    <col min="2086" max="2086" width="14" style="1" bestFit="1" customWidth="1"/>
    <col min="2087" max="2087" width="26.28515625" style="1" bestFit="1" customWidth="1"/>
    <col min="2088" max="2088" width="14" style="1" bestFit="1" customWidth="1"/>
    <col min="2089" max="2089" width="26.28515625" style="1" bestFit="1" customWidth="1"/>
    <col min="2090" max="2090" width="14" style="1" bestFit="1" customWidth="1"/>
    <col min="2091" max="2091" width="26.28515625" style="1" bestFit="1" customWidth="1"/>
    <col min="2092" max="2092" width="14" style="1" bestFit="1" customWidth="1"/>
    <col min="2093" max="2093" width="26.28515625" style="1" bestFit="1" customWidth="1"/>
    <col min="2094" max="2094" width="14" style="1" bestFit="1" customWidth="1"/>
    <col min="2095" max="2095" width="26.28515625" style="1" bestFit="1" customWidth="1"/>
    <col min="2096" max="2096" width="14" style="1" bestFit="1" customWidth="1"/>
    <col min="2097" max="2097" width="26.28515625" style="1" bestFit="1" customWidth="1"/>
    <col min="2098" max="2098" width="14" style="1" bestFit="1" customWidth="1"/>
    <col min="2099" max="2100" width="5" style="1" bestFit="1" customWidth="1"/>
    <col min="2101" max="2101" width="26.28515625" style="1" bestFit="1" customWidth="1"/>
    <col min="2102" max="2102" width="14" style="1" bestFit="1" customWidth="1"/>
    <col min="2103" max="2103" width="26.28515625" style="1" bestFit="1" customWidth="1"/>
    <col min="2104" max="2104" width="14" style="1" bestFit="1" customWidth="1"/>
    <col min="2105" max="2106" width="5" style="1" bestFit="1" customWidth="1"/>
    <col min="2107" max="2107" width="26.28515625" style="1" bestFit="1" customWidth="1"/>
    <col min="2108" max="2108" width="14" style="1" bestFit="1" customWidth="1"/>
    <col min="2109" max="2109" width="26.28515625" style="1" bestFit="1" customWidth="1"/>
    <col min="2110" max="2110" width="14" style="1" bestFit="1" customWidth="1"/>
    <col min="2111" max="2111" width="26.28515625" style="1" bestFit="1" customWidth="1"/>
    <col min="2112" max="2112" width="14" style="1" bestFit="1" customWidth="1"/>
    <col min="2113" max="2114" width="5" style="1" bestFit="1" customWidth="1"/>
    <col min="2115" max="2115" width="26.28515625" style="1" bestFit="1" customWidth="1"/>
    <col min="2116" max="2116" width="14" style="1" bestFit="1" customWidth="1"/>
    <col min="2117" max="2117" width="26.28515625" style="1" bestFit="1" customWidth="1"/>
    <col min="2118" max="2118" width="14" style="1" bestFit="1" customWidth="1"/>
    <col min="2119" max="2119" width="26.28515625" style="1" bestFit="1" customWidth="1"/>
    <col min="2120" max="2120" width="14" style="1" bestFit="1" customWidth="1"/>
    <col min="2121" max="2121" width="26.28515625" style="1" bestFit="1" customWidth="1"/>
    <col min="2122" max="2122" width="14" style="1" bestFit="1" customWidth="1"/>
    <col min="2123" max="2123" width="26.28515625" style="1" bestFit="1" customWidth="1"/>
    <col min="2124" max="2124" width="14" style="1" bestFit="1" customWidth="1"/>
    <col min="2125" max="2125" width="26.28515625" style="1" bestFit="1" customWidth="1"/>
    <col min="2126" max="2126" width="14" style="1" bestFit="1" customWidth="1"/>
    <col min="2127" max="2127" width="26.28515625" style="1" bestFit="1" customWidth="1"/>
    <col min="2128" max="2128" width="14" style="1" bestFit="1" customWidth="1"/>
    <col min="2129" max="2129" width="26.28515625" style="1" bestFit="1" customWidth="1"/>
    <col min="2130" max="2130" width="14" style="1" bestFit="1" customWidth="1"/>
    <col min="2131" max="2131" width="26.28515625" style="1" bestFit="1" customWidth="1"/>
    <col min="2132" max="2132" width="13" style="1" bestFit="1" customWidth="1"/>
    <col min="2133" max="2133" width="25.140625" style="1" bestFit="1" customWidth="1"/>
    <col min="2134" max="2134" width="14" style="1" bestFit="1" customWidth="1"/>
    <col min="2135" max="2135" width="26.28515625" style="1" bestFit="1" customWidth="1"/>
    <col min="2136" max="2136" width="14" style="1" bestFit="1" customWidth="1"/>
    <col min="2137" max="2137" width="26.28515625" style="1" bestFit="1" customWidth="1"/>
    <col min="2138" max="2138" width="14" style="1" bestFit="1" customWidth="1"/>
    <col min="2139" max="2139" width="26.28515625" style="1" bestFit="1" customWidth="1"/>
    <col min="2140" max="2140" width="14" style="1" bestFit="1" customWidth="1"/>
    <col min="2141" max="2141" width="26.28515625" style="1" bestFit="1" customWidth="1"/>
    <col min="2142" max="2142" width="13" style="1" bestFit="1" customWidth="1"/>
    <col min="2143" max="2143" width="26.28515625" style="1" bestFit="1" customWidth="1"/>
    <col min="2144" max="2144" width="14" style="1" bestFit="1" customWidth="1"/>
    <col min="2145" max="2145" width="5" style="1" bestFit="1" customWidth="1"/>
    <col min="2146" max="2146" width="26.28515625" style="1" bestFit="1" customWidth="1"/>
    <col min="2147" max="2147" width="14" style="1" bestFit="1" customWidth="1"/>
    <col min="2148" max="2148" width="24.140625" style="1" bestFit="1" customWidth="1"/>
    <col min="2149" max="2149" width="14" style="1" bestFit="1" customWidth="1"/>
    <col min="2150" max="2150" width="26.28515625" style="1" bestFit="1" customWidth="1"/>
    <col min="2151" max="2151" width="14" style="1" bestFit="1" customWidth="1"/>
    <col min="2152" max="2152" width="26.28515625" style="1" bestFit="1" customWidth="1"/>
    <col min="2153" max="2153" width="14" style="1" bestFit="1" customWidth="1"/>
    <col min="2154" max="2154" width="26.28515625" style="1" bestFit="1" customWidth="1"/>
    <col min="2155" max="2155" width="14" style="1" bestFit="1" customWidth="1"/>
    <col min="2156" max="2156" width="26.28515625" style="1" bestFit="1" customWidth="1"/>
    <col min="2157" max="2157" width="14" style="1" bestFit="1" customWidth="1"/>
    <col min="2158" max="2158" width="26.28515625" style="1" bestFit="1" customWidth="1"/>
    <col min="2159" max="2159" width="14" style="1" bestFit="1" customWidth="1"/>
    <col min="2160" max="2160" width="26.28515625" style="1" bestFit="1" customWidth="1"/>
    <col min="2161" max="2161" width="14" style="1" bestFit="1" customWidth="1"/>
    <col min="2162" max="2162" width="26.28515625" style="1" bestFit="1" customWidth="1"/>
    <col min="2163" max="2163" width="14" style="1" bestFit="1" customWidth="1"/>
    <col min="2164" max="2164" width="26.28515625" style="1" bestFit="1" customWidth="1"/>
    <col min="2165" max="2165" width="13" style="1" bestFit="1" customWidth="1"/>
    <col min="2166" max="2166" width="26.28515625" style="1" bestFit="1" customWidth="1"/>
    <col min="2167" max="2167" width="14" style="1" bestFit="1" customWidth="1"/>
    <col min="2168" max="2168" width="26.28515625" style="1" bestFit="1" customWidth="1"/>
    <col min="2169" max="2169" width="14" style="1" bestFit="1" customWidth="1"/>
    <col min="2170" max="2170" width="26.28515625" style="1" bestFit="1" customWidth="1"/>
    <col min="2171" max="2171" width="14" style="1" bestFit="1" customWidth="1"/>
    <col min="2172" max="2172" width="26.28515625" style="1" bestFit="1" customWidth="1"/>
    <col min="2173" max="2173" width="14" style="1" bestFit="1" customWidth="1"/>
    <col min="2174" max="2174" width="26.28515625" style="1" bestFit="1" customWidth="1"/>
    <col min="2175" max="2175" width="14" style="1" bestFit="1" customWidth="1"/>
    <col min="2176" max="2176" width="25.140625" style="1" bestFit="1" customWidth="1"/>
    <col min="2177" max="2177" width="14" style="1" bestFit="1" customWidth="1"/>
    <col min="2178" max="2178" width="25.140625" style="1" bestFit="1" customWidth="1"/>
    <col min="2179" max="2179" width="13" style="1" bestFit="1" customWidth="1"/>
    <col min="2180" max="2180" width="25.140625" style="1" bestFit="1" customWidth="1"/>
    <col min="2181" max="2181" width="14" style="1" bestFit="1" customWidth="1"/>
    <col min="2182" max="2182" width="25.140625" style="1" bestFit="1" customWidth="1"/>
    <col min="2183" max="2183" width="14" style="1" bestFit="1" customWidth="1"/>
    <col min="2184" max="2184" width="25.140625" style="1" bestFit="1" customWidth="1"/>
    <col min="2185" max="2185" width="14" style="1" bestFit="1" customWidth="1"/>
    <col min="2186" max="2186" width="25.140625" style="1" bestFit="1" customWidth="1"/>
    <col min="2187" max="2187" width="14" style="1" bestFit="1" customWidth="1"/>
    <col min="2188" max="2188" width="25.140625" style="1" bestFit="1" customWidth="1"/>
    <col min="2189" max="2189" width="14" style="1" bestFit="1" customWidth="1"/>
    <col min="2190" max="2190" width="25.140625" style="1" bestFit="1" customWidth="1"/>
    <col min="2191" max="2191" width="14" style="1" bestFit="1" customWidth="1"/>
    <col min="2192" max="2192" width="25.140625" style="1" bestFit="1" customWidth="1"/>
    <col min="2193" max="2193" width="14" style="1" bestFit="1" customWidth="1"/>
    <col min="2194" max="2194" width="25.140625" style="1" bestFit="1" customWidth="1"/>
    <col min="2195" max="2195" width="14" style="1" bestFit="1" customWidth="1"/>
    <col min="2196" max="2196" width="25.140625" style="1" bestFit="1" customWidth="1"/>
    <col min="2197" max="2197" width="14" style="1" bestFit="1" customWidth="1"/>
    <col min="2198" max="2198" width="24.140625" style="1" bestFit="1" customWidth="1"/>
    <col min="2199" max="2199" width="14" style="1" bestFit="1" customWidth="1"/>
    <col min="2200" max="2200" width="25.140625" style="1" bestFit="1" customWidth="1"/>
    <col min="2201" max="2201" width="14" style="1" bestFit="1" customWidth="1"/>
    <col min="2202" max="2203" width="5" style="1" bestFit="1" customWidth="1"/>
    <col min="2204" max="2204" width="24.140625" style="1" bestFit="1" customWidth="1"/>
    <col min="2205" max="2205" width="14" style="1" bestFit="1" customWidth="1"/>
    <col min="2206" max="2206" width="25.140625" style="1" bestFit="1" customWidth="1"/>
    <col min="2207" max="2207" width="13" style="1" bestFit="1" customWidth="1"/>
    <col min="2208" max="2209" width="5" style="1" bestFit="1" customWidth="1"/>
    <col min="2210" max="2210" width="25.140625" style="1" bestFit="1" customWidth="1"/>
    <col min="2211" max="2211" width="14" style="1" bestFit="1" customWidth="1"/>
    <col min="2212" max="2212" width="25.140625" style="1" bestFit="1" customWidth="1"/>
    <col min="2213" max="2213" width="14" style="1" bestFit="1" customWidth="1"/>
    <col min="2214" max="2214" width="25.140625" style="1" bestFit="1" customWidth="1"/>
    <col min="2215" max="2215" width="14" style="1" bestFit="1" customWidth="1"/>
    <col min="2216" max="2217" width="5" style="1" bestFit="1" customWidth="1"/>
    <col min="2218" max="2218" width="25.140625" style="1" bestFit="1" customWidth="1"/>
    <col min="2219" max="2219" width="14" style="1" bestFit="1" customWidth="1"/>
    <col min="2220" max="2220" width="25.140625" style="1" bestFit="1" customWidth="1"/>
    <col min="2221" max="2221" width="14" style="1" bestFit="1" customWidth="1"/>
    <col min="2222" max="2222" width="25.140625" style="1" bestFit="1" customWidth="1"/>
    <col min="2223" max="2223" width="14" style="1" bestFit="1" customWidth="1"/>
    <col min="2224" max="2224" width="25.140625" style="1" bestFit="1" customWidth="1"/>
    <col min="2225" max="2225" width="14" style="1" bestFit="1" customWidth="1"/>
    <col min="2226" max="2226" width="25.140625" style="1" bestFit="1" customWidth="1"/>
    <col min="2227" max="2227" width="14" style="1" bestFit="1" customWidth="1"/>
    <col min="2228" max="2228" width="25.140625" style="1" bestFit="1" customWidth="1"/>
    <col min="2229" max="2229" width="14" style="1" bestFit="1" customWidth="1"/>
    <col min="2230" max="2230" width="25.140625" style="1" bestFit="1" customWidth="1"/>
    <col min="2231" max="2231" width="14" style="1" bestFit="1" customWidth="1"/>
    <col min="2232" max="2232" width="25.140625" style="1" bestFit="1" customWidth="1"/>
    <col min="2233" max="2233" width="14" style="1" bestFit="1" customWidth="1"/>
    <col min="2234" max="2234" width="25.140625" style="1" bestFit="1" customWidth="1"/>
    <col min="2235" max="2235" width="12" style="1" bestFit="1" customWidth="1"/>
    <col min="2236" max="2236" width="25.140625" style="1" bestFit="1" customWidth="1"/>
    <col min="2237" max="2237" width="14" style="1" bestFit="1" customWidth="1"/>
    <col min="2238" max="2238" width="25.140625" style="1" bestFit="1" customWidth="1"/>
    <col min="2239" max="2239" width="14" style="1" bestFit="1" customWidth="1"/>
    <col min="2240" max="2240" width="24.140625" style="1" bestFit="1" customWidth="1"/>
    <col min="2241" max="2241" width="14" style="1" bestFit="1" customWidth="1"/>
    <col min="2242" max="2242" width="25.140625" style="1" bestFit="1" customWidth="1"/>
    <col min="2243" max="2243" width="14" style="1" bestFit="1" customWidth="1"/>
    <col min="2244" max="2244" width="25.140625" style="1" bestFit="1" customWidth="1"/>
    <col min="2245" max="2245" width="14" style="1" bestFit="1" customWidth="1"/>
    <col min="2246" max="2246" width="24.140625" style="1" bestFit="1" customWidth="1"/>
    <col min="2247" max="2247" width="14" style="1" bestFit="1" customWidth="1"/>
    <col min="2248" max="2248" width="25.140625" style="1" bestFit="1" customWidth="1"/>
    <col min="2249" max="2249" width="14" style="1" bestFit="1" customWidth="1"/>
    <col min="2250" max="2250" width="25.140625" style="1" bestFit="1" customWidth="1"/>
    <col min="2251" max="2251" width="14" style="1" bestFit="1" customWidth="1"/>
    <col min="2252" max="2252" width="25.140625" style="1" bestFit="1" customWidth="1"/>
    <col min="2253" max="2253" width="13" style="1" bestFit="1" customWidth="1"/>
    <col min="2254" max="2254" width="25.140625" style="1" bestFit="1" customWidth="1"/>
    <col min="2255" max="2255" width="14" style="1" bestFit="1" customWidth="1"/>
    <col min="2256" max="2256" width="25.140625" style="1" bestFit="1" customWidth="1"/>
    <col min="2257" max="2257" width="14" style="1" bestFit="1" customWidth="1"/>
    <col min="2258" max="2258" width="25.140625" style="1" bestFit="1" customWidth="1"/>
    <col min="2259" max="2259" width="14" style="1" bestFit="1" customWidth="1"/>
    <col min="2260" max="2260" width="25.140625" style="1" bestFit="1" customWidth="1"/>
    <col min="2261" max="2261" width="14" style="1" bestFit="1" customWidth="1"/>
    <col min="2262" max="2262" width="25.140625" style="1" bestFit="1" customWidth="1"/>
    <col min="2263" max="2263" width="14" style="1" bestFit="1" customWidth="1"/>
    <col min="2264" max="2265" width="5" style="1" bestFit="1" customWidth="1"/>
    <col min="2266" max="2266" width="25.140625" style="1" bestFit="1" customWidth="1"/>
    <col min="2267" max="2267" width="14" style="1" bestFit="1" customWidth="1"/>
    <col min="2268" max="2268" width="25.140625" style="1" bestFit="1" customWidth="1"/>
    <col min="2269" max="2269" width="14" style="1" bestFit="1" customWidth="1"/>
    <col min="2270" max="2270" width="25.140625" style="1" bestFit="1" customWidth="1"/>
    <col min="2271" max="2271" width="14" style="1" bestFit="1" customWidth="1"/>
    <col min="2272" max="2272" width="25.140625" style="1" bestFit="1" customWidth="1"/>
    <col min="2273" max="2273" width="14" style="1" bestFit="1" customWidth="1"/>
    <col min="2274" max="2274" width="25.140625" style="1" bestFit="1" customWidth="1"/>
    <col min="2275" max="2275" width="14" style="1" bestFit="1" customWidth="1"/>
    <col min="2276" max="2276" width="25.140625" style="1" bestFit="1" customWidth="1"/>
    <col min="2277" max="2277" width="14" style="1" bestFit="1" customWidth="1"/>
    <col min="2278" max="2278" width="25.140625" style="1" bestFit="1" customWidth="1"/>
    <col min="2279" max="2279" width="14" style="1" bestFit="1" customWidth="1"/>
    <col min="2280" max="2280" width="23.140625" style="1" bestFit="1" customWidth="1"/>
    <col min="2281" max="2281" width="14" style="1" bestFit="1" customWidth="1"/>
    <col min="2282" max="2282" width="25.140625" style="1" bestFit="1" customWidth="1"/>
    <col min="2283" max="2283" width="13" style="1" bestFit="1" customWidth="1"/>
    <col min="2284" max="2284" width="25.140625" style="1" bestFit="1" customWidth="1"/>
    <col min="2285" max="2285" width="14" style="1" bestFit="1" customWidth="1"/>
    <col min="2286" max="2286" width="25.140625" style="1" bestFit="1" customWidth="1"/>
    <col min="2287" max="2287" width="14" style="1" bestFit="1" customWidth="1"/>
    <col min="2288" max="2288" width="25.140625" style="1" bestFit="1" customWidth="1"/>
    <col min="2289" max="2289" width="14" style="1" bestFit="1" customWidth="1"/>
    <col min="2290" max="2290" width="25.140625" style="1" bestFit="1" customWidth="1"/>
    <col min="2291" max="2291" width="13" style="1" bestFit="1" customWidth="1"/>
    <col min="2292" max="2292" width="24.140625" style="1" bestFit="1" customWidth="1"/>
    <col min="2293" max="2293" width="14" style="1" bestFit="1" customWidth="1"/>
    <col min="2294" max="2294" width="25.140625" style="1" bestFit="1" customWidth="1"/>
    <col min="2295" max="2295" width="13" style="1" bestFit="1" customWidth="1"/>
    <col min="2296" max="2296" width="25.140625" style="1" bestFit="1" customWidth="1"/>
    <col min="2297" max="2297" width="14" style="1" bestFit="1" customWidth="1"/>
    <col min="2298" max="2298" width="25.140625" style="1" bestFit="1" customWidth="1"/>
    <col min="2299" max="2299" width="14" style="1" bestFit="1" customWidth="1"/>
    <col min="2300" max="2300" width="25.140625" style="1" bestFit="1" customWidth="1"/>
    <col min="2301" max="2301" width="14" style="1" bestFit="1" customWidth="1"/>
    <col min="2302" max="2303" width="5" style="1" bestFit="1" customWidth="1"/>
    <col min="2304" max="2304" width="25.140625" style="1" bestFit="1" customWidth="1"/>
    <col min="2305" max="2305" width="14" style="1" bestFit="1" customWidth="1"/>
    <col min="2306" max="2306" width="25.140625" style="1" bestFit="1" customWidth="1"/>
    <col min="2307" max="2307" width="14" style="1" bestFit="1" customWidth="1"/>
    <col min="2308" max="2308" width="25.140625" style="1" bestFit="1" customWidth="1"/>
    <col min="2309" max="2309" width="14" style="1" bestFit="1" customWidth="1"/>
    <col min="2310" max="2311" width="5" style="1" bestFit="1" customWidth="1"/>
    <col min="2312" max="2312" width="25.140625" style="1" bestFit="1" customWidth="1"/>
    <col min="2313" max="2313" width="14" style="1" bestFit="1" customWidth="1"/>
    <col min="2314" max="2314" width="25.140625" style="1" bestFit="1" customWidth="1"/>
    <col min="2315" max="2315" width="14" style="1" bestFit="1" customWidth="1"/>
    <col min="2316" max="2316" width="25.140625" style="1" bestFit="1" customWidth="1"/>
    <col min="2317" max="2317" width="14" style="1" bestFit="1" customWidth="1"/>
    <col min="2318" max="2318" width="24.140625" style="1" bestFit="1" customWidth="1"/>
    <col min="2319" max="2319" width="13" style="1" bestFit="1" customWidth="1"/>
    <col min="2320" max="2320" width="25.140625" style="1" bestFit="1" customWidth="1"/>
    <col min="2321" max="2321" width="14" style="1" bestFit="1" customWidth="1"/>
    <col min="2322" max="2322" width="25.140625" style="1" bestFit="1" customWidth="1"/>
    <col min="2323" max="2323" width="14" style="1" bestFit="1" customWidth="1"/>
    <col min="2324" max="2324" width="25.140625" style="1" bestFit="1" customWidth="1"/>
    <col min="2325" max="2325" width="14" style="1" bestFit="1" customWidth="1"/>
    <col min="2326" max="2326" width="25.140625" style="1" bestFit="1" customWidth="1"/>
    <col min="2327" max="2327" width="14" style="1" bestFit="1" customWidth="1"/>
    <col min="2328" max="2328" width="25.140625" style="1" bestFit="1" customWidth="1"/>
    <col min="2329" max="2329" width="14" style="1" bestFit="1" customWidth="1"/>
    <col min="2330" max="2330" width="25.140625" style="1" bestFit="1" customWidth="1"/>
    <col min="2331" max="2331" width="14" style="1" bestFit="1" customWidth="1"/>
    <col min="2332" max="2332" width="25.140625" style="1" bestFit="1" customWidth="1"/>
    <col min="2333" max="2333" width="14" style="1" bestFit="1" customWidth="1"/>
    <col min="2334" max="2334" width="25.140625" style="1" bestFit="1" customWidth="1"/>
    <col min="2335" max="2335" width="14" style="1" bestFit="1" customWidth="1"/>
    <col min="2336" max="2336" width="25.140625" style="1" bestFit="1" customWidth="1"/>
    <col min="2337" max="2337" width="14" style="1" bestFit="1" customWidth="1"/>
    <col min="2338" max="2338" width="25.140625" style="1" bestFit="1" customWidth="1"/>
    <col min="2339" max="2339" width="14" style="1" bestFit="1" customWidth="1"/>
    <col min="2340" max="2340" width="25.140625" style="1" bestFit="1" customWidth="1"/>
    <col min="2341" max="2341" width="14" style="1" bestFit="1" customWidth="1"/>
    <col min="2342" max="2342" width="25.140625" style="1" bestFit="1" customWidth="1"/>
    <col min="2343" max="2343" width="14" style="1" bestFit="1" customWidth="1"/>
    <col min="2344" max="2344" width="25.140625" style="1" bestFit="1" customWidth="1"/>
    <col min="2345" max="2345" width="14" style="1" bestFit="1" customWidth="1"/>
    <col min="2346" max="2346" width="24.140625" style="1" bestFit="1" customWidth="1"/>
    <col min="2347" max="2347" width="14" style="1" bestFit="1" customWidth="1"/>
    <col min="2348" max="2348" width="25.140625" style="1" bestFit="1" customWidth="1"/>
    <col min="2349" max="2349" width="14" style="1" bestFit="1" customWidth="1"/>
    <col min="2350" max="2351" width="5" style="1" bestFit="1" customWidth="1"/>
    <col min="2352" max="2352" width="25.140625" style="1" bestFit="1" customWidth="1"/>
    <col min="2353" max="2353" width="14" style="1" bestFit="1" customWidth="1"/>
    <col min="2354" max="2354" width="25.140625" style="1" bestFit="1" customWidth="1"/>
    <col min="2355" max="2355" width="14" style="1" bestFit="1" customWidth="1"/>
    <col min="2356" max="2356" width="25.140625" style="1" bestFit="1" customWidth="1"/>
    <col min="2357" max="2357" width="14" style="1" bestFit="1" customWidth="1"/>
    <col min="2358" max="2358" width="25.140625" style="1" bestFit="1" customWidth="1"/>
    <col min="2359" max="2359" width="14" style="1" bestFit="1" customWidth="1"/>
    <col min="2360" max="2360" width="25.140625" style="1" bestFit="1" customWidth="1"/>
    <col min="2361" max="2361" width="14" style="1" bestFit="1" customWidth="1"/>
    <col min="2362" max="2362" width="25.140625" style="1" bestFit="1" customWidth="1"/>
    <col min="2363" max="2363" width="14" style="1" bestFit="1" customWidth="1"/>
    <col min="2364" max="2364" width="25.140625" style="1" bestFit="1" customWidth="1"/>
    <col min="2365" max="2365" width="13" style="1" bestFit="1" customWidth="1"/>
    <col min="2366" max="2366" width="25.140625" style="1" bestFit="1" customWidth="1"/>
    <col min="2367" max="2367" width="14" style="1" bestFit="1" customWidth="1"/>
    <col min="2368" max="2368" width="25.140625" style="1" bestFit="1" customWidth="1"/>
    <col min="2369" max="2369" width="14" style="1" bestFit="1" customWidth="1"/>
    <col min="2370" max="2370" width="25.140625" style="1" bestFit="1" customWidth="1"/>
    <col min="2371" max="2371" width="14" style="1" bestFit="1" customWidth="1"/>
    <col min="2372" max="2372" width="25.140625" style="1" bestFit="1" customWidth="1"/>
    <col min="2373" max="2373" width="14" style="1" bestFit="1" customWidth="1"/>
    <col min="2374" max="2374" width="25.140625" style="1" bestFit="1" customWidth="1"/>
    <col min="2375" max="2375" width="14" style="1" bestFit="1" customWidth="1"/>
    <col min="2376" max="2376" width="25.140625" style="1" bestFit="1" customWidth="1"/>
    <col min="2377" max="2377" width="14" style="1" bestFit="1" customWidth="1"/>
    <col min="2378" max="2378" width="25.140625" style="1" bestFit="1" customWidth="1"/>
    <col min="2379" max="2379" width="14" style="1" bestFit="1" customWidth="1"/>
    <col min="2380" max="2380" width="25.140625" style="1" bestFit="1" customWidth="1"/>
    <col min="2381" max="2381" width="14" style="1" bestFit="1" customWidth="1"/>
    <col min="2382" max="2382" width="25.140625" style="1" bestFit="1" customWidth="1"/>
    <col min="2383" max="2383" width="14" style="1" bestFit="1" customWidth="1"/>
    <col min="2384" max="2384" width="25.140625" style="1" bestFit="1" customWidth="1"/>
    <col min="2385" max="2385" width="14" style="1" bestFit="1" customWidth="1"/>
    <col min="2386" max="2386" width="25.140625" style="1" bestFit="1" customWidth="1"/>
    <col min="2387" max="2387" width="14" style="1" bestFit="1" customWidth="1"/>
    <col min="2388" max="2388" width="25.140625" style="1" bestFit="1" customWidth="1"/>
    <col min="2389" max="2389" width="14" style="1" bestFit="1" customWidth="1"/>
    <col min="2390" max="2391" width="5" style="1" bestFit="1" customWidth="1"/>
    <col min="2392" max="2392" width="25.140625" style="1" bestFit="1" customWidth="1"/>
    <col min="2393" max="2393" width="14" style="1" bestFit="1" customWidth="1"/>
    <col min="2394" max="2394" width="25.140625" style="1" bestFit="1" customWidth="1"/>
    <col min="2395" max="2395" width="14" style="1" bestFit="1" customWidth="1"/>
    <col min="2396" max="2396" width="25.140625" style="1" bestFit="1" customWidth="1"/>
    <col min="2397" max="2397" width="14" style="1" bestFit="1" customWidth="1"/>
    <col min="2398" max="2398" width="25.140625" style="1" bestFit="1" customWidth="1"/>
    <col min="2399" max="2399" width="14" style="1" bestFit="1" customWidth="1"/>
    <col min="2400" max="2400" width="25.140625" style="1" bestFit="1" customWidth="1"/>
    <col min="2401" max="2401" width="11" style="1" bestFit="1" customWidth="1"/>
    <col min="2402" max="2403" width="5" style="1" bestFit="1" customWidth="1"/>
    <col min="2404" max="2404" width="13.85546875" style="1" bestFit="1" customWidth="1"/>
    <col min="2405" max="2405" width="14" style="1" bestFit="1" customWidth="1"/>
    <col min="2406" max="2406" width="25.140625" style="1" bestFit="1" customWidth="1"/>
    <col min="2407" max="2407" width="14" style="1" bestFit="1" customWidth="1"/>
    <col min="2408" max="2408" width="25.140625" style="1" bestFit="1" customWidth="1"/>
    <col min="2409" max="2409" width="14" style="1" bestFit="1" customWidth="1"/>
    <col min="2410" max="2410" width="25.140625" style="1" bestFit="1" customWidth="1"/>
    <col min="2411" max="2411" width="14" style="1" bestFit="1" customWidth="1"/>
    <col min="2412" max="2412" width="24.140625" style="1" bestFit="1" customWidth="1"/>
    <col min="2413" max="2413" width="14" style="1" bestFit="1" customWidth="1"/>
    <col min="2414" max="2414" width="25.140625" style="1" bestFit="1" customWidth="1"/>
    <col min="2415" max="2415" width="14" style="1" bestFit="1" customWidth="1"/>
    <col min="2416" max="2416" width="25.140625" style="1" bestFit="1" customWidth="1"/>
    <col min="2417" max="2417" width="14" style="1" bestFit="1" customWidth="1"/>
    <col min="2418" max="2418" width="25.140625" style="1" bestFit="1" customWidth="1"/>
    <col min="2419" max="2419" width="14" style="1" bestFit="1" customWidth="1"/>
    <col min="2420" max="2420" width="25.140625" style="1" bestFit="1" customWidth="1"/>
    <col min="2421" max="2421" width="14" style="1" bestFit="1" customWidth="1"/>
    <col min="2422" max="2422" width="25.140625" style="1" bestFit="1" customWidth="1"/>
    <col min="2423" max="2423" width="14" style="1" bestFit="1" customWidth="1"/>
    <col min="2424" max="2424" width="25.140625" style="1" bestFit="1" customWidth="1"/>
    <col min="2425" max="2425" width="14" style="1" bestFit="1" customWidth="1"/>
    <col min="2426" max="2426" width="25.140625" style="1" bestFit="1" customWidth="1"/>
    <col min="2427" max="2427" width="14" style="1" bestFit="1" customWidth="1"/>
    <col min="2428" max="2428" width="25.140625" style="1" bestFit="1" customWidth="1"/>
    <col min="2429" max="2429" width="14" style="1" bestFit="1" customWidth="1"/>
    <col min="2430" max="2430" width="25.140625" style="1" bestFit="1" customWidth="1"/>
    <col min="2431" max="2431" width="14" style="1" bestFit="1" customWidth="1"/>
    <col min="2432" max="2432" width="25.140625" style="1" bestFit="1" customWidth="1"/>
    <col min="2433" max="2433" width="13" style="1" bestFit="1" customWidth="1"/>
    <col min="2434" max="2434" width="25.140625" style="1" bestFit="1" customWidth="1"/>
    <col min="2435" max="2435" width="14" style="1" bestFit="1" customWidth="1"/>
    <col min="2436" max="2436" width="25.140625" style="1" bestFit="1" customWidth="1"/>
    <col min="2437" max="2437" width="14" style="1" bestFit="1" customWidth="1"/>
    <col min="2438" max="2438" width="25.140625" style="1" bestFit="1" customWidth="1"/>
    <col min="2439" max="2439" width="14" style="1" bestFit="1" customWidth="1"/>
    <col min="2440" max="2440" width="25.140625" style="1" bestFit="1" customWidth="1"/>
    <col min="2441" max="2441" width="14" style="1" bestFit="1" customWidth="1"/>
    <col min="2442" max="2442" width="25.140625" style="1" bestFit="1" customWidth="1"/>
    <col min="2443" max="2443" width="14" style="1" bestFit="1" customWidth="1"/>
    <col min="2444" max="2444" width="24.140625" style="1" bestFit="1" customWidth="1"/>
    <col min="2445" max="2445" width="14" style="1" bestFit="1" customWidth="1"/>
    <col min="2446" max="2446" width="25.140625" style="1" bestFit="1" customWidth="1"/>
    <col min="2447" max="2447" width="14" style="1" bestFit="1" customWidth="1"/>
    <col min="2448" max="2448" width="25.140625" style="1" bestFit="1" customWidth="1"/>
    <col min="2449" max="2449" width="14" style="1" bestFit="1" customWidth="1"/>
    <col min="2450" max="2450" width="25.140625" style="1" bestFit="1" customWidth="1"/>
    <col min="2451" max="2451" width="14" style="1" bestFit="1" customWidth="1"/>
    <col min="2452" max="2452" width="25.140625" style="1" bestFit="1" customWidth="1"/>
    <col min="2453" max="2453" width="13" style="1" bestFit="1" customWidth="1"/>
    <col min="2454" max="2454" width="25.140625" style="1" bestFit="1" customWidth="1"/>
    <col min="2455" max="2455" width="14" style="1" bestFit="1" customWidth="1"/>
    <col min="2456" max="2456" width="25.140625" style="1" bestFit="1" customWidth="1"/>
    <col min="2457" max="2457" width="14" style="1" bestFit="1" customWidth="1"/>
    <col min="2458" max="2458" width="25.140625" style="1" bestFit="1" customWidth="1"/>
    <col min="2459" max="2459" width="14" style="1" bestFit="1" customWidth="1"/>
    <col min="2460" max="2460" width="25.140625" style="1" bestFit="1" customWidth="1"/>
    <col min="2461" max="2461" width="14" style="1" bestFit="1" customWidth="1"/>
    <col min="2462" max="2463" width="5" style="1" bestFit="1" customWidth="1"/>
    <col min="2464" max="2464" width="25.140625" style="1" bestFit="1" customWidth="1"/>
    <col min="2465" max="2465" width="14" style="1" bestFit="1" customWidth="1"/>
    <col min="2466" max="2466" width="25.140625" style="1" bestFit="1" customWidth="1"/>
    <col min="2467" max="2467" width="14" style="1" bestFit="1" customWidth="1"/>
    <col min="2468" max="2468" width="25.140625" style="1" bestFit="1" customWidth="1"/>
    <col min="2469" max="2469" width="14" style="1" bestFit="1" customWidth="1"/>
    <col min="2470" max="2470" width="24.140625" style="1" bestFit="1" customWidth="1"/>
    <col min="2471" max="2471" width="14" style="1" bestFit="1" customWidth="1"/>
    <col min="2472" max="2472" width="25.140625" style="1" bestFit="1" customWidth="1"/>
    <col min="2473" max="2473" width="14" style="1" bestFit="1" customWidth="1"/>
    <col min="2474" max="2474" width="25.140625" style="1" bestFit="1" customWidth="1"/>
    <col min="2475" max="2475" width="14" style="1" bestFit="1" customWidth="1"/>
    <col min="2476" max="2476" width="25.140625" style="1" bestFit="1" customWidth="1"/>
    <col min="2477" max="2477" width="14" style="1" bestFit="1" customWidth="1"/>
    <col min="2478" max="2478" width="25.140625" style="1" bestFit="1" customWidth="1"/>
    <col min="2479" max="2479" width="14" style="1" bestFit="1" customWidth="1"/>
    <col min="2480" max="2480" width="25.140625" style="1" bestFit="1" customWidth="1"/>
    <col min="2481" max="2481" width="14" style="1" bestFit="1" customWidth="1"/>
    <col min="2482" max="2482" width="25.140625" style="1" bestFit="1" customWidth="1"/>
    <col min="2483" max="2483" width="14" style="1" bestFit="1" customWidth="1"/>
    <col min="2484" max="2485" width="5" style="1" bestFit="1" customWidth="1"/>
    <col min="2486" max="2486" width="19" style="1" bestFit="1" customWidth="1"/>
    <col min="2487" max="2487" width="14" style="1" bestFit="1" customWidth="1"/>
    <col min="2488" max="2488" width="25.140625" style="1" bestFit="1" customWidth="1"/>
    <col min="2489" max="2489" width="14" style="1" bestFit="1" customWidth="1"/>
    <col min="2490" max="2490" width="25.140625" style="1" bestFit="1" customWidth="1"/>
    <col min="2491" max="2491" width="14" style="1" bestFit="1" customWidth="1"/>
    <col min="2492" max="2492" width="25.140625" style="1" bestFit="1" customWidth="1"/>
    <col min="2493" max="2493" width="14" style="1" bestFit="1" customWidth="1"/>
    <col min="2494" max="2495" width="5" style="1" bestFit="1" customWidth="1"/>
    <col min="2496" max="2496" width="25.140625" style="1" bestFit="1" customWidth="1"/>
    <col min="2497" max="2497" width="14" style="1" bestFit="1" customWidth="1"/>
    <col min="2498" max="2499" width="5" style="1" bestFit="1" customWidth="1"/>
    <col min="2500" max="2500" width="25.140625" style="1" bestFit="1" customWidth="1"/>
    <col min="2501" max="2501" width="14" style="1" bestFit="1" customWidth="1"/>
    <col min="2502" max="2503" width="5" style="1" bestFit="1" customWidth="1"/>
    <col min="2504" max="2504" width="25.140625" style="1" bestFit="1" customWidth="1"/>
    <col min="2505" max="2505" width="14" style="1" bestFit="1" customWidth="1"/>
    <col min="2506" max="2507" width="5" style="1" bestFit="1" customWidth="1"/>
    <col min="2508" max="2508" width="25.140625" style="1" bestFit="1" customWidth="1"/>
    <col min="2509" max="2509" width="14" style="1" bestFit="1" customWidth="1"/>
    <col min="2510" max="2510" width="25.140625" style="1" bestFit="1" customWidth="1"/>
    <col min="2511" max="2511" width="12" style="1" bestFit="1" customWidth="1"/>
    <col min="2512" max="2512" width="25.140625" style="1" bestFit="1" customWidth="1"/>
    <col min="2513" max="2513" width="14" style="1" bestFit="1" customWidth="1"/>
    <col min="2514" max="2515" width="5" style="1" bestFit="1" customWidth="1"/>
    <col min="2516" max="2516" width="25.140625" style="1" bestFit="1" customWidth="1"/>
    <col min="2517" max="2517" width="14" style="1" bestFit="1" customWidth="1"/>
    <col min="2518" max="2518" width="25.140625" style="1" bestFit="1" customWidth="1"/>
    <col min="2519" max="2519" width="14" style="1" bestFit="1" customWidth="1"/>
    <col min="2520" max="2520" width="25.140625" style="1" bestFit="1" customWidth="1"/>
    <col min="2521" max="2521" width="14" style="1" bestFit="1" customWidth="1"/>
    <col min="2522" max="2522" width="24.140625" style="1" bestFit="1" customWidth="1"/>
    <col min="2523" max="2523" width="14" style="1" bestFit="1" customWidth="1"/>
    <col min="2524" max="2524" width="25.140625" style="1" bestFit="1" customWidth="1"/>
    <col min="2525" max="2525" width="14" style="1" bestFit="1" customWidth="1"/>
    <col min="2526" max="2526" width="25.140625" style="1" bestFit="1" customWidth="1"/>
    <col min="2527" max="2527" width="14" style="1" bestFit="1" customWidth="1"/>
    <col min="2528" max="2528" width="25.140625" style="1" bestFit="1" customWidth="1"/>
    <col min="2529" max="2529" width="14" style="1" bestFit="1" customWidth="1"/>
    <col min="2530" max="2530" width="25.140625" style="1" bestFit="1" customWidth="1"/>
    <col min="2531" max="2531" width="14" style="1" bestFit="1" customWidth="1"/>
    <col min="2532" max="2533" width="5" style="1" bestFit="1" customWidth="1"/>
    <col min="2534" max="2534" width="25.140625" style="1" bestFit="1" customWidth="1"/>
    <col min="2535" max="2535" width="14" style="1" bestFit="1" customWidth="1"/>
    <col min="2536" max="2536" width="24.140625" style="1" bestFit="1" customWidth="1"/>
    <col min="2537" max="2537" width="14" style="1" bestFit="1" customWidth="1"/>
    <col min="2538" max="2538" width="25.140625" style="1" bestFit="1" customWidth="1"/>
    <col min="2539" max="2539" width="14" style="1" bestFit="1" customWidth="1"/>
    <col min="2540" max="2540" width="25.140625" style="1" bestFit="1" customWidth="1"/>
    <col min="2541" max="2541" width="14" style="1" bestFit="1" customWidth="1"/>
    <col min="2542" max="2542" width="25.140625" style="1" bestFit="1" customWidth="1"/>
    <col min="2543" max="2543" width="14" style="1" bestFit="1" customWidth="1"/>
    <col min="2544" max="2544" width="25.140625" style="1" bestFit="1" customWidth="1"/>
    <col min="2545" max="2545" width="14" style="1" bestFit="1" customWidth="1"/>
    <col min="2546" max="2546" width="25.140625" style="1" bestFit="1" customWidth="1"/>
    <col min="2547" max="2547" width="13" style="1" bestFit="1" customWidth="1"/>
    <col min="2548" max="2549" width="5" style="1" bestFit="1" customWidth="1"/>
    <col min="2550" max="2550" width="25.140625" style="1" bestFit="1" customWidth="1"/>
    <col min="2551" max="2551" width="14" style="1" bestFit="1" customWidth="1"/>
    <col min="2552" max="2552" width="25.140625" style="1" bestFit="1" customWidth="1"/>
    <col min="2553" max="2553" width="14" style="1" bestFit="1" customWidth="1"/>
    <col min="2554" max="2554" width="25.140625" style="1" bestFit="1" customWidth="1"/>
    <col min="2555" max="2555" width="14" style="1" bestFit="1" customWidth="1"/>
    <col min="2556" max="2556" width="25.140625" style="1" bestFit="1" customWidth="1"/>
    <col min="2557" max="2557" width="14" style="1" bestFit="1" customWidth="1"/>
    <col min="2558" max="2558" width="25.140625" style="1" bestFit="1" customWidth="1"/>
    <col min="2559" max="2559" width="13" style="1" bestFit="1" customWidth="1"/>
    <col min="2560" max="2560" width="24.140625" style="1" bestFit="1" customWidth="1"/>
    <col min="2561" max="2561" width="14" style="1" bestFit="1" customWidth="1"/>
    <col min="2562" max="2562" width="25.140625" style="1" bestFit="1" customWidth="1"/>
    <col min="2563" max="2563" width="14" style="1" bestFit="1" customWidth="1"/>
    <col min="2564" max="2564" width="25.140625" style="1" bestFit="1" customWidth="1"/>
    <col min="2565" max="2565" width="14" style="1" bestFit="1" customWidth="1"/>
    <col min="2566" max="2566" width="25.140625" style="1" bestFit="1" customWidth="1"/>
    <col min="2567" max="2567" width="14" style="1" bestFit="1" customWidth="1"/>
    <col min="2568" max="2568" width="25.140625" style="1" bestFit="1" customWidth="1"/>
    <col min="2569" max="2569" width="14" style="1" bestFit="1" customWidth="1"/>
    <col min="2570" max="2570" width="25.140625" style="1" bestFit="1" customWidth="1"/>
    <col min="2571" max="2571" width="14" style="1" bestFit="1" customWidth="1"/>
    <col min="2572" max="2572" width="25.140625" style="1" bestFit="1" customWidth="1"/>
    <col min="2573" max="2573" width="14" style="1" bestFit="1" customWidth="1"/>
    <col min="2574" max="2574" width="25.140625" style="1" bestFit="1" customWidth="1"/>
    <col min="2575" max="2575" width="14" style="1" bestFit="1" customWidth="1"/>
    <col min="2576" max="2576" width="25.140625" style="1" bestFit="1" customWidth="1"/>
    <col min="2577" max="2577" width="14" style="1" bestFit="1" customWidth="1"/>
    <col min="2578" max="2578" width="25.140625" style="1" bestFit="1" customWidth="1"/>
    <col min="2579" max="2579" width="14" style="1" bestFit="1" customWidth="1"/>
    <col min="2580" max="2580" width="24.140625" style="1" bestFit="1" customWidth="1"/>
    <col min="2581" max="2581" width="14" style="1" bestFit="1" customWidth="1"/>
    <col min="2582" max="2582" width="25.140625" style="1" bestFit="1" customWidth="1"/>
    <col min="2583" max="2583" width="14" style="1" bestFit="1" customWidth="1"/>
    <col min="2584" max="2584" width="25.140625" style="1" bestFit="1" customWidth="1"/>
    <col min="2585" max="2585" width="14" style="1" bestFit="1" customWidth="1"/>
    <col min="2586" max="2586" width="25.140625" style="1" bestFit="1" customWidth="1"/>
    <col min="2587" max="2587" width="14" style="1" bestFit="1" customWidth="1"/>
    <col min="2588" max="2588" width="25.140625" style="1" bestFit="1" customWidth="1"/>
    <col min="2589" max="2589" width="14" style="1" bestFit="1" customWidth="1"/>
    <col min="2590" max="2590" width="25.140625" style="1" bestFit="1" customWidth="1"/>
    <col min="2591" max="2591" width="14" style="1" bestFit="1" customWidth="1"/>
    <col min="2592" max="2592" width="25.140625" style="1" bestFit="1" customWidth="1"/>
    <col min="2593" max="2593" width="14" style="1" bestFit="1" customWidth="1"/>
    <col min="2594" max="2594" width="25.140625" style="1" bestFit="1" customWidth="1"/>
    <col min="2595" max="2595" width="14" style="1" bestFit="1" customWidth="1"/>
    <col min="2596" max="2596" width="25.140625" style="1" bestFit="1" customWidth="1"/>
    <col min="2597" max="2597" width="14" style="1" bestFit="1" customWidth="1"/>
    <col min="2598" max="2598" width="25.140625" style="1" bestFit="1" customWidth="1"/>
    <col min="2599" max="2599" width="14" style="1" bestFit="1" customWidth="1"/>
    <col min="2600" max="2600" width="25.140625" style="1" bestFit="1" customWidth="1"/>
    <col min="2601" max="2601" width="13" style="1" bestFit="1" customWidth="1"/>
    <col min="2602" max="2602" width="25.140625" style="1" bestFit="1" customWidth="1"/>
    <col min="2603" max="2603" width="14" style="1" bestFit="1" customWidth="1"/>
    <col min="2604" max="2604" width="25.140625" style="1" bestFit="1" customWidth="1"/>
    <col min="2605" max="2605" width="14" style="1" bestFit="1" customWidth="1"/>
    <col min="2606" max="2606" width="25.140625" style="1" bestFit="1" customWidth="1"/>
    <col min="2607" max="2607" width="14" style="1" bestFit="1" customWidth="1"/>
    <col min="2608" max="2608" width="25.140625" style="1" bestFit="1" customWidth="1"/>
    <col min="2609" max="2609" width="14" style="1" bestFit="1" customWidth="1"/>
    <col min="2610" max="2610" width="25.140625" style="1" bestFit="1" customWidth="1"/>
    <col min="2611" max="2611" width="14" style="1" bestFit="1" customWidth="1"/>
    <col min="2612" max="2612" width="25.140625" style="1" bestFit="1" customWidth="1"/>
    <col min="2613" max="2613" width="14" style="1" bestFit="1" customWidth="1"/>
    <col min="2614" max="2614" width="25.140625" style="1" bestFit="1" customWidth="1"/>
    <col min="2615" max="2615" width="14" style="1" bestFit="1" customWidth="1"/>
    <col min="2616" max="2617" width="5" style="1" bestFit="1" customWidth="1"/>
    <col min="2618" max="2618" width="25.140625" style="1" bestFit="1" customWidth="1"/>
    <col min="2619" max="2619" width="14" style="1" bestFit="1" customWidth="1"/>
    <col min="2620" max="2620" width="25.140625" style="1" bestFit="1" customWidth="1"/>
    <col min="2621" max="2621" width="14" style="1" bestFit="1" customWidth="1"/>
    <col min="2622" max="2622" width="25.140625" style="1" bestFit="1" customWidth="1"/>
    <col min="2623" max="2623" width="14" style="1" bestFit="1" customWidth="1"/>
    <col min="2624" max="2624" width="25.140625" style="1" bestFit="1" customWidth="1"/>
    <col min="2625" max="2625" width="14" style="1" bestFit="1" customWidth="1"/>
    <col min="2626" max="2626" width="25.140625" style="1" bestFit="1" customWidth="1"/>
    <col min="2627" max="2627" width="13" style="1" bestFit="1" customWidth="1"/>
    <col min="2628" max="2628" width="24.140625" style="1" bestFit="1" customWidth="1"/>
    <col min="2629" max="2629" width="14" style="1" bestFit="1" customWidth="1"/>
    <col min="2630" max="2631" width="5" style="1" bestFit="1" customWidth="1"/>
    <col min="2632" max="2632" width="25.140625" style="1" bestFit="1" customWidth="1"/>
    <col min="2633" max="2633" width="14" style="1" bestFit="1" customWidth="1"/>
    <col min="2634" max="2634" width="25.140625" style="1" bestFit="1" customWidth="1"/>
    <col min="2635" max="2635" width="14" style="1" bestFit="1" customWidth="1"/>
    <col min="2636" max="2636" width="25.140625" style="1" bestFit="1" customWidth="1"/>
    <col min="2637" max="2637" width="14" style="1" bestFit="1" customWidth="1"/>
    <col min="2638" max="2638" width="25.140625" style="1" bestFit="1" customWidth="1"/>
    <col min="2639" max="2639" width="14" style="1" bestFit="1" customWidth="1"/>
    <col min="2640" max="2640" width="25.140625" style="1" bestFit="1" customWidth="1"/>
    <col min="2641" max="2641" width="14" style="1" bestFit="1" customWidth="1"/>
    <col min="2642" max="2642" width="25.140625" style="1" bestFit="1" customWidth="1"/>
    <col min="2643" max="2643" width="14" style="1" bestFit="1" customWidth="1"/>
    <col min="2644" max="2644" width="25.140625" style="1" bestFit="1" customWidth="1"/>
    <col min="2645" max="2645" width="14" style="1" bestFit="1" customWidth="1"/>
    <col min="2646" max="2646" width="25.140625" style="1" bestFit="1" customWidth="1"/>
    <col min="2647" max="2647" width="14" style="1" bestFit="1" customWidth="1"/>
    <col min="2648" max="2648" width="25.140625" style="1" bestFit="1" customWidth="1"/>
    <col min="2649" max="2649" width="14" style="1" bestFit="1" customWidth="1"/>
    <col min="2650" max="2650" width="25.140625" style="1" bestFit="1" customWidth="1"/>
    <col min="2651" max="2651" width="14" style="1" bestFit="1" customWidth="1"/>
    <col min="2652" max="2652" width="25.140625" style="1" bestFit="1" customWidth="1"/>
    <col min="2653" max="2653" width="14" style="1" bestFit="1" customWidth="1"/>
    <col min="2654" max="2654" width="25.140625" style="1" bestFit="1" customWidth="1"/>
    <col min="2655" max="2655" width="14" style="1" bestFit="1" customWidth="1"/>
    <col min="2656" max="2657" width="5" style="1" bestFit="1" customWidth="1"/>
    <col min="2658" max="2658" width="25.140625" style="1" bestFit="1" customWidth="1"/>
    <col min="2659" max="2659" width="14" style="1" bestFit="1" customWidth="1"/>
    <col min="2660" max="2660" width="25.140625" style="1" bestFit="1" customWidth="1"/>
    <col min="2661" max="2661" width="14" style="1" bestFit="1" customWidth="1"/>
    <col min="2662" max="2662" width="25.140625" style="1" bestFit="1" customWidth="1"/>
    <col min="2663" max="2663" width="14" style="1" bestFit="1" customWidth="1"/>
    <col min="2664" max="2664" width="25.140625" style="1" bestFit="1" customWidth="1"/>
    <col min="2665" max="2665" width="14" style="1" bestFit="1" customWidth="1"/>
    <col min="2666" max="2666" width="25.140625" style="1" bestFit="1" customWidth="1"/>
    <col min="2667" max="2667" width="14" style="1" bestFit="1" customWidth="1"/>
    <col min="2668" max="2668" width="25.140625" style="1" bestFit="1" customWidth="1"/>
    <col min="2669" max="2669" width="14" style="1" bestFit="1" customWidth="1"/>
    <col min="2670" max="2670" width="25.140625" style="1" bestFit="1" customWidth="1"/>
    <col min="2671" max="2671" width="14" style="1" bestFit="1" customWidth="1"/>
    <col min="2672" max="2672" width="25.140625" style="1" bestFit="1" customWidth="1"/>
    <col min="2673" max="2673" width="14" style="1" bestFit="1" customWidth="1"/>
    <col min="2674" max="2675" width="5" style="1" bestFit="1" customWidth="1"/>
    <col min="2676" max="2676" width="25.140625" style="1" bestFit="1" customWidth="1"/>
    <col min="2677" max="2677" width="14" style="1" bestFit="1" customWidth="1"/>
    <col min="2678" max="2678" width="25.140625" style="1" bestFit="1" customWidth="1"/>
    <col min="2679" max="2679" width="14" style="1" bestFit="1" customWidth="1"/>
    <col min="2680" max="2680" width="24.140625" style="1" bestFit="1" customWidth="1"/>
    <col min="2681" max="2681" width="14" style="1" bestFit="1" customWidth="1"/>
    <col min="2682" max="2682" width="25.140625" style="1" bestFit="1" customWidth="1"/>
    <col min="2683" max="2683" width="13" style="1" bestFit="1" customWidth="1"/>
    <col min="2684" max="2684" width="25.140625" style="1" bestFit="1" customWidth="1"/>
    <col min="2685" max="2685" width="14" style="1" bestFit="1" customWidth="1"/>
    <col min="2686" max="2686" width="25.140625" style="1" bestFit="1" customWidth="1"/>
    <col min="2687" max="2687" width="14" style="1" bestFit="1" customWidth="1"/>
    <col min="2688" max="2688" width="25.140625" style="1" bestFit="1" customWidth="1"/>
    <col min="2689" max="2689" width="14" style="1" bestFit="1" customWidth="1"/>
    <col min="2690" max="2690" width="23.140625" style="1" bestFit="1" customWidth="1"/>
    <col min="2691" max="2691" width="14" style="1" bestFit="1" customWidth="1"/>
    <col min="2692" max="2692" width="24.140625" style="1" bestFit="1" customWidth="1"/>
    <col min="2693" max="2693" width="14" style="1" bestFit="1" customWidth="1"/>
    <col min="2694" max="2694" width="25.140625" style="1" bestFit="1" customWidth="1"/>
    <col min="2695" max="2695" width="14" style="1" bestFit="1" customWidth="1"/>
    <col min="2696" max="2696" width="25.140625" style="1" bestFit="1" customWidth="1"/>
    <col min="2697" max="2697" width="14" style="1" bestFit="1" customWidth="1"/>
    <col min="2698" max="2698" width="25.140625" style="1" bestFit="1" customWidth="1"/>
    <col min="2699" max="2699" width="14" style="1" bestFit="1" customWidth="1"/>
    <col min="2700" max="2700" width="25.140625" style="1" bestFit="1" customWidth="1"/>
    <col min="2701" max="2701" width="14" style="1" bestFit="1" customWidth="1"/>
    <col min="2702" max="2702" width="24.140625" style="1" bestFit="1" customWidth="1"/>
    <col min="2703" max="2703" width="14" style="1" bestFit="1" customWidth="1"/>
    <col min="2704" max="2704" width="25.140625" style="1" bestFit="1" customWidth="1"/>
    <col min="2705" max="2705" width="14" style="1" bestFit="1" customWidth="1"/>
    <col min="2706" max="2706" width="25.140625" style="1" bestFit="1" customWidth="1"/>
    <col min="2707" max="2707" width="14" style="1" bestFit="1" customWidth="1"/>
    <col min="2708" max="2708" width="25.140625" style="1" bestFit="1" customWidth="1"/>
    <col min="2709" max="2709" width="14" style="1" bestFit="1" customWidth="1"/>
    <col min="2710" max="2710" width="25.140625" style="1" bestFit="1" customWidth="1"/>
    <col min="2711" max="2711" width="14" style="1" bestFit="1" customWidth="1"/>
    <col min="2712" max="2712" width="25.140625" style="1" bestFit="1" customWidth="1"/>
    <col min="2713" max="2713" width="14" style="1" bestFit="1" customWidth="1"/>
    <col min="2714" max="2714" width="25.140625" style="1" bestFit="1" customWidth="1"/>
    <col min="2715" max="2715" width="14" style="1" bestFit="1" customWidth="1"/>
    <col min="2716" max="2716" width="25.140625" style="1" bestFit="1" customWidth="1"/>
    <col min="2717" max="2717" width="14" style="1" bestFit="1" customWidth="1"/>
    <col min="2718" max="2718" width="25.140625" style="1" bestFit="1" customWidth="1"/>
    <col min="2719" max="2719" width="14" style="1" bestFit="1" customWidth="1"/>
    <col min="2720" max="2720" width="25.140625" style="1" bestFit="1" customWidth="1"/>
    <col min="2721" max="2721" width="14" style="1" bestFit="1" customWidth="1"/>
    <col min="2722" max="2722" width="25.140625" style="1" bestFit="1" customWidth="1"/>
    <col min="2723" max="2723" width="14" style="1" bestFit="1" customWidth="1"/>
    <col min="2724" max="2724" width="25.140625" style="1" bestFit="1" customWidth="1"/>
    <col min="2725" max="2725" width="14" style="1" bestFit="1" customWidth="1"/>
    <col min="2726" max="2726" width="25.140625" style="1" bestFit="1" customWidth="1"/>
    <col min="2727" max="2727" width="14" style="1" bestFit="1" customWidth="1"/>
    <col min="2728" max="2728" width="24.140625" style="1" bestFit="1" customWidth="1"/>
    <col min="2729" max="2729" width="14" style="1" bestFit="1" customWidth="1"/>
    <col min="2730" max="2730" width="25.140625" style="1" bestFit="1" customWidth="1"/>
    <col min="2731" max="2731" width="14" style="1" bestFit="1" customWidth="1"/>
    <col min="2732" max="2732" width="25.140625" style="1" bestFit="1" customWidth="1"/>
    <col min="2733" max="2733" width="14" style="1" bestFit="1" customWidth="1"/>
    <col min="2734" max="2734" width="25.140625" style="1" bestFit="1" customWidth="1"/>
    <col min="2735" max="2735" width="13" style="1" bestFit="1" customWidth="1"/>
    <col min="2736" max="2736" width="25.140625" style="1" bestFit="1" customWidth="1"/>
    <col min="2737" max="2737" width="14" style="1" bestFit="1" customWidth="1"/>
    <col min="2738" max="2738" width="25.140625" style="1" bestFit="1" customWidth="1"/>
    <col min="2739" max="2739" width="14" style="1" bestFit="1" customWidth="1"/>
    <col min="2740" max="2740" width="25.140625" style="1" bestFit="1" customWidth="1"/>
    <col min="2741" max="2741" width="14" style="1" bestFit="1" customWidth="1"/>
    <col min="2742" max="2742" width="25.140625" style="1" bestFit="1" customWidth="1"/>
    <col min="2743" max="2743" width="14" style="1" bestFit="1" customWidth="1"/>
    <col min="2744" max="2744" width="25.140625" style="1" bestFit="1" customWidth="1"/>
    <col min="2745" max="2745" width="14" style="1" bestFit="1" customWidth="1"/>
    <col min="2746" max="2746" width="25.140625" style="1" bestFit="1" customWidth="1"/>
    <col min="2747" max="2747" width="14" style="1" bestFit="1" customWidth="1"/>
    <col min="2748" max="2748" width="24.140625" style="1" bestFit="1" customWidth="1"/>
    <col min="2749" max="2749" width="13" style="1" bestFit="1" customWidth="1"/>
    <col min="2750" max="2750" width="25.140625" style="1" bestFit="1" customWidth="1"/>
    <col min="2751" max="2751" width="14" style="1" bestFit="1" customWidth="1"/>
    <col min="2752" max="2752" width="25.140625" style="1" bestFit="1" customWidth="1"/>
    <col min="2753" max="2753" width="14" style="1" bestFit="1" customWidth="1"/>
    <col min="2754" max="2754" width="25.140625" style="1" bestFit="1" customWidth="1"/>
    <col min="2755" max="2755" width="14" style="1" bestFit="1" customWidth="1"/>
    <col min="2756" max="2756" width="25.140625" style="1" bestFit="1" customWidth="1"/>
    <col min="2757" max="2757" width="14" style="1" bestFit="1" customWidth="1"/>
    <col min="2758" max="2758" width="24.140625" style="1" bestFit="1" customWidth="1"/>
    <col min="2759" max="2759" width="14" style="1" bestFit="1" customWidth="1"/>
    <col min="2760" max="2760" width="25.140625" style="1" bestFit="1" customWidth="1"/>
    <col min="2761" max="2761" width="14" style="1" bestFit="1" customWidth="1"/>
    <col min="2762" max="2762" width="25.140625" style="1" bestFit="1" customWidth="1"/>
    <col min="2763" max="2763" width="14" style="1" bestFit="1" customWidth="1"/>
    <col min="2764" max="2764" width="25.140625" style="1" bestFit="1" customWidth="1"/>
    <col min="2765" max="2765" width="13" style="1" bestFit="1" customWidth="1"/>
    <col min="2766" max="2766" width="24.140625" style="1" bestFit="1" customWidth="1"/>
    <col min="2767" max="2767" width="14" style="1" bestFit="1" customWidth="1"/>
    <col min="2768" max="2768" width="25.140625" style="1" bestFit="1" customWidth="1"/>
    <col min="2769" max="2769" width="13" style="1" bestFit="1" customWidth="1"/>
    <col min="2770" max="2770" width="25.140625" style="1" bestFit="1" customWidth="1"/>
    <col min="2771" max="2771" width="14" style="1" bestFit="1" customWidth="1"/>
    <col min="2772" max="2772" width="25.140625" style="1" bestFit="1" customWidth="1"/>
    <col min="2773" max="2773" width="14" style="1" bestFit="1" customWidth="1"/>
    <col min="2774" max="2774" width="25.140625" style="1" bestFit="1" customWidth="1"/>
    <col min="2775" max="2775" width="14" style="1" bestFit="1" customWidth="1"/>
    <col min="2776" max="2776" width="25.140625" style="1" bestFit="1" customWidth="1"/>
    <col min="2777" max="2777" width="14" style="1" bestFit="1" customWidth="1"/>
    <col min="2778" max="2778" width="25.140625" style="1" bestFit="1" customWidth="1"/>
    <col min="2779" max="2779" width="14" style="1" bestFit="1" customWidth="1"/>
    <col min="2780" max="2780" width="24.140625" style="1" bestFit="1" customWidth="1"/>
    <col min="2781" max="2781" width="14" style="1" bestFit="1" customWidth="1"/>
    <col min="2782" max="2782" width="25.140625" style="1" bestFit="1" customWidth="1"/>
    <col min="2783" max="2783" width="14" style="1" bestFit="1" customWidth="1"/>
    <col min="2784" max="2784" width="25.140625" style="1" bestFit="1" customWidth="1"/>
    <col min="2785" max="2785" width="14" style="1" bestFit="1" customWidth="1"/>
    <col min="2786" max="2786" width="25.140625" style="1" bestFit="1" customWidth="1"/>
    <col min="2787" max="2787" width="13" style="1" bestFit="1" customWidth="1"/>
    <col min="2788" max="2789" width="5" style="1" bestFit="1" customWidth="1"/>
    <col min="2790" max="2790" width="25.140625" style="1" bestFit="1" customWidth="1"/>
    <col min="2791" max="2791" width="14" style="1" bestFit="1" customWidth="1"/>
    <col min="2792" max="2792" width="25.140625" style="1" bestFit="1" customWidth="1"/>
    <col min="2793" max="2793" width="14" style="1" bestFit="1" customWidth="1"/>
    <col min="2794" max="2794" width="25.140625" style="1" bestFit="1" customWidth="1"/>
    <col min="2795" max="2795" width="14" style="1" bestFit="1" customWidth="1"/>
    <col min="2796" max="2796" width="25.140625" style="1" bestFit="1" customWidth="1"/>
    <col min="2797" max="2797" width="14" style="1" bestFit="1" customWidth="1"/>
    <col min="2798" max="2798" width="25.140625" style="1" bestFit="1" customWidth="1"/>
    <col min="2799" max="2799" width="14" style="1" bestFit="1" customWidth="1"/>
    <col min="2800" max="2801" width="5" style="1" bestFit="1" customWidth="1"/>
    <col min="2802" max="2802" width="25.140625" style="1" bestFit="1" customWidth="1"/>
    <col min="2803" max="2803" width="14" style="1" bestFit="1" customWidth="1"/>
    <col min="2804" max="2804" width="25.140625" style="1" bestFit="1" customWidth="1"/>
    <col min="2805" max="2805" width="14" style="1" bestFit="1" customWidth="1"/>
    <col min="2806" max="2806" width="25.140625" style="1" bestFit="1" customWidth="1"/>
    <col min="2807" max="2807" width="13" style="1" bestFit="1" customWidth="1"/>
    <col min="2808" max="2808" width="24.140625" style="1" bestFit="1" customWidth="1"/>
    <col min="2809" max="2809" width="14" style="1" bestFit="1" customWidth="1"/>
    <col min="2810" max="2810" width="25.140625" style="1" bestFit="1" customWidth="1"/>
    <col min="2811" max="2811" width="14" style="1" bestFit="1" customWidth="1"/>
    <col min="2812" max="2812" width="25.140625" style="1" bestFit="1" customWidth="1"/>
    <col min="2813" max="2813" width="14" style="1" bestFit="1" customWidth="1"/>
    <col min="2814" max="2814" width="25.140625" style="1" bestFit="1" customWidth="1"/>
    <col min="2815" max="2815" width="14" style="1" bestFit="1" customWidth="1"/>
    <col min="2816" max="2816" width="25.140625" style="1" bestFit="1" customWidth="1"/>
    <col min="2817" max="2817" width="14" style="1" bestFit="1" customWidth="1"/>
    <col min="2818" max="2818" width="25.140625" style="1" bestFit="1" customWidth="1"/>
    <col min="2819" max="2819" width="14" style="1" bestFit="1" customWidth="1"/>
    <col min="2820" max="2820" width="25.140625" style="1" bestFit="1" customWidth="1"/>
    <col min="2821" max="2821" width="14" style="1" bestFit="1" customWidth="1"/>
    <col min="2822" max="2822" width="25.140625" style="1" bestFit="1" customWidth="1"/>
    <col min="2823" max="2823" width="14" style="1" bestFit="1" customWidth="1"/>
    <col min="2824" max="2824" width="25.140625" style="1" bestFit="1" customWidth="1"/>
    <col min="2825" max="2825" width="14" style="1" bestFit="1" customWidth="1"/>
    <col min="2826" max="2826" width="25.140625" style="1" bestFit="1" customWidth="1"/>
    <col min="2827" max="2827" width="14" style="1" bestFit="1" customWidth="1"/>
    <col min="2828" max="2828" width="24.140625" style="1" bestFit="1" customWidth="1"/>
    <col min="2829" max="2829" width="14" style="1" bestFit="1" customWidth="1"/>
    <col min="2830" max="2830" width="25.140625" style="1" bestFit="1" customWidth="1"/>
    <col min="2831" max="2831" width="13" style="1" bestFit="1" customWidth="1"/>
    <col min="2832" max="2832" width="25.140625" style="1" bestFit="1" customWidth="1"/>
    <col min="2833" max="2833" width="14" style="1" bestFit="1" customWidth="1"/>
    <col min="2834" max="2834" width="25.140625" style="1" bestFit="1" customWidth="1"/>
    <col min="2835" max="2835" width="14" style="1" bestFit="1" customWidth="1"/>
    <col min="2836" max="2836" width="25.140625" style="1" bestFit="1" customWidth="1"/>
    <col min="2837" max="2837" width="14" style="1" bestFit="1" customWidth="1"/>
    <col min="2838" max="2838" width="24.140625" style="1" bestFit="1" customWidth="1"/>
    <col min="2839" max="2839" width="14" style="1" bestFit="1" customWidth="1"/>
    <col min="2840" max="2840" width="25.140625" style="1" bestFit="1" customWidth="1"/>
    <col min="2841" max="2841" width="14" style="1" bestFit="1" customWidth="1"/>
    <col min="2842" max="2842" width="25.140625" style="1" bestFit="1" customWidth="1"/>
    <col min="2843" max="2843" width="14" style="1" bestFit="1" customWidth="1"/>
    <col min="2844" max="2844" width="25.140625" style="1" bestFit="1" customWidth="1"/>
    <col min="2845" max="2845" width="14" style="1" bestFit="1" customWidth="1"/>
    <col min="2846" max="2846" width="25.140625" style="1" bestFit="1" customWidth="1"/>
    <col min="2847" max="2847" width="14" style="1" bestFit="1" customWidth="1"/>
    <col min="2848" max="2848" width="25.140625" style="1" bestFit="1" customWidth="1"/>
    <col min="2849" max="2849" width="14" style="1" bestFit="1" customWidth="1"/>
    <col min="2850" max="2850" width="25.140625" style="1" bestFit="1" customWidth="1"/>
    <col min="2851" max="2851" width="14" style="1" bestFit="1" customWidth="1"/>
    <col min="2852" max="2853" width="5" style="1" bestFit="1" customWidth="1"/>
    <col min="2854" max="2854" width="25.140625" style="1" bestFit="1" customWidth="1"/>
    <col min="2855" max="2855" width="12" style="1" bestFit="1" customWidth="1"/>
    <col min="2856" max="2856" width="25.140625" style="1" bestFit="1" customWidth="1"/>
    <col min="2857" max="2857" width="14" style="1" bestFit="1" customWidth="1"/>
    <col min="2858" max="2858" width="25.140625" style="1" bestFit="1" customWidth="1"/>
    <col min="2859" max="2859" width="14" style="1" bestFit="1" customWidth="1"/>
    <col min="2860" max="2860" width="25.140625" style="1" bestFit="1" customWidth="1"/>
    <col min="2861" max="2861" width="14" style="1" bestFit="1" customWidth="1"/>
    <col min="2862" max="2862" width="25.140625" style="1" bestFit="1" customWidth="1"/>
    <col min="2863" max="2863" width="14" style="1" bestFit="1" customWidth="1"/>
    <col min="2864" max="2864" width="25.140625" style="1" bestFit="1" customWidth="1"/>
    <col min="2865" max="2865" width="14" style="1" bestFit="1" customWidth="1"/>
    <col min="2866" max="2866" width="25.140625" style="1" bestFit="1" customWidth="1"/>
    <col min="2867" max="2867" width="14" style="1" bestFit="1" customWidth="1"/>
    <col min="2868" max="2868" width="25.140625" style="1" bestFit="1" customWidth="1"/>
    <col min="2869" max="2869" width="14" style="1" bestFit="1" customWidth="1"/>
    <col min="2870" max="2870" width="25.140625" style="1" bestFit="1" customWidth="1"/>
    <col min="2871" max="2871" width="14" style="1" bestFit="1" customWidth="1"/>
    <col min="2872" max="2872" width="25.140625" style="1" bestFit="1" customWidth="1"/>
    <col min="2873" max="2873" width="14" style="1" bestFit="1" customWidth="1"/>
    <col min="2874" max="2874" width="25.140625" style="1" bestFit="1" customWidth="1"/>
    <col min="2875" max="2875" width="13" style="1" bestFit="1" customWidth="1"/>
    <col min="2876" max="2876" width="24.140625" style="1" bestFit="1" customWidth="1"/>
    <col min="2877" max="2877" width="14" style="1" bestFit="1" customWidth="1"/>
    <col min="2878" max="2878" width="25.140625" style="1" bestFit="1" customWidth="1"/>
    <col min="2879" max="2879" width="14" style="1" bestFit="1" customWidth="1"/>
    <col min="2880" max="2880" width="25.140625" style="1" bestFit="1" customWidth="1"/>
    <col min="2881" max="2881" width="14" style="1" bestFit="1" customWidth="1"/>
    <col min="2882" max="2882" width="24.140625" style="1" bestFit="1" customWidth="1"/>
    <col min="2883" max="2883" width="14" style="1" bestFit="1" customWidth="1"/>
    <col min="2884" max="2884" width="25.140625" style="1" bestFit="1" customWidth="1"/>
    <col min="2885" max="2885" width="14" style="1" bestFit="1" customWidth="1"/>
    <col min="2886" max="2886" width="25.140625" style="1" bestFit="1" customWidth="1"/>
    <col min="2887" max="2887" width="14" style="1" bestFit="1" customWidth="1"/>
    <col min="2888" max="2888" width="25.140625" style="1" bestFit="1" customWidth="1"/>
    <col min="2889" max="2889" width="14" style="1" bestFit="1" customWidth="1"/>
    <col min="2890" max="2890" width="25.140625" style="1" bestFit="1" customWidth="1"/>
    <col min="2891" max="2891" width="14" style="1" bestFit="1" customWidth="1"/>
    <col min="2892" max="2893" width="5" style="1" bestFit="1" customWidth="1"/>
    <col min="2894" max="2894" width="25.140625" style="1" bestFit="1" customWidth="1"/>
    <col min="2895" max="2895" width="13" style="1" bestFit="1" customWidth="1"/>
    <col min="2896" max="2897" width="5" style="1" bestFit="1" customWidth="1"/>
    <col min="2898" max="2898" width="25.140625" style="1" bestFit="1" customWidth="1"/>
    <col min="2899" max="2899" width="14" style="1" bestFit="1" customWidth="1"/>
    <col min="2900" max="2900" width="25.140625" style="1" bestFit="1" customWidth="1"/>
    <col min="2901" max="2901" width="14" style="1" bestFit="1" customWidth="1"/>
    <col min="2902" max="2902" width="25.140625" style="1" bestFit="1" customWidth="1"/>
    <col min="2903" max="2903" width="14" style="1" bestFit="1" customWidth="1"/>
    <col min="2904" max="2904" width="23.140625" style="1" bestFit="1" customWidth="1"/>
    <col min="2905" max="2905" width="14" style="1" bestFit="1" customWidth="1"/>
    <col min="2906" max="2906" width="25.140625" style="1" bestFit="1" customWidth="1"/>
    <col min="2907" max="2907" width="14" style="1" bestFit="1" customWidth="1"/>
    <col min="2908" max="2908" width="25.140625" style="1" bestFit="1" customWidth="1"/>
    <col min="2909" max="2909" width="14" style="1" bestFit="1" customWidth="1"/>
    <col min="2910" max="2910" width="25.140625" style="1" bestFit="1" customWidth="1"/>
    <col min="2911" max="2911" width="14" style="1" bestFit="1" customWidth="1"/>
    <col min="2912" max="2912" width="25.140625" style="1" bestFit="1" customWidth="1"/>
    <col min="2913" max="2913" width="14" style="1" bestFit="1" customWidth="1"/>
    <col min="2914" max="2914" width="25.140625" style="1" bestFit="1" customWidth="1"/>
    <col min="2915" max="2915" width="14" style="1" bestFit="1" customWidth="1"/>
    <col min="2916" max="2916" width="25.140625" style="1" bestFit="1" customWidth="1"/>
    <col min="2917" max="2917" width="14" style="1" bestFit="1" customWidth="1"/>
    <col min="2918" max="2918" width="25.140625" style="1" bestFit="1" customWidth="1"/>
    <col min="2919" max="2919" width="14" style="1" bestFit="1" customWidth="1"/>
    <col min="2920" max="2920" width="25.140625" style="1" bestFit="1" customWidth="1"/>
    <col min="2921" max="2921" width="14" style="1" bestFit="1" customWidth="1"/>
    <col min="2922" max="2922" width="25.140625" style="1" bestFit="1" customWidth="1"/>
    <col min="2923" max="2923" width="14" style="1" bestFit="1" customWidth="1"/>
    <col min="2924" max="2924" width="25.140625" style="1" bestFit="1" customWidth="1"/>
    <col min="2925" max="2925" width="14" style="1" bestFit="1" customWidth="1"/>
    <col min="2926" max="2926" width="25.140625" style="1" bestFit="1" customWidth="1"/>
    <col min="2927" max="2927" width="14" style="1" bestFit="1" customWidth="1"/>
    <col min="2928" max="2928" width="23.140625" style="1" bestFit="1" customWidth="1"/>
    <col min="2929" max="2929" width="14" style="1" bestFit="1" customWidth="1"/>
    <col min="2930" max="2930" width="25.140625" style="1" bestFit="1" customWidth="1"/>
    <col min="2931" max="2931" width="14" style="1" bestFit="1" customWidth="1"/>
    <col min="2932" max="2932" width="25.140625" style="1" bestFit="1" customWidth="1"/>
    <col min="2933" max="2933" width="14" style="1" bestFit="1" customWidth="1"/>
    <col min="2934" max="2934" width="25.140625" style="1" bestFit="1" customWidth="1"/>
    <col min="2935" max="2935" width="13" style="1" bestFit="1" customWidth="1"/>
    <col min="2936" max="2936" width="25.140625" style="1" bestFit="1" customWidth="1"/>
    <col min="2937" max="2937" width="14" style="1" bestFit="1" customWidth="1"/>
    <col min="2938" max="2938" width="25.140625" style="1" bestFit="1" customWidth="1"/>
    <col min="2939" max="2939" width="14" style="1" bestFit="1" customWidth="1"/>
    <col min="2940" max="2940" width="25.140625" style="1" bestFit="1" customWidth="1"/>
    <col min="2941" max="2941" width="14" style="1" bestFit="1" customWidth="1"/>
    <col min="2942" max="2942" width="25.140625" style="1" bestFit="1" customWidth="1"/>
    <col min="2943" max="2943" width="13" style="1" bestFit="1" customWidth="1"/>
    <col min="2944" max="2944" width="24.140625" style="1" bestFit="1" customWidth="1"/>
    <col min="2945" max="2945" width="14" style="1" bestFit="1" customWidth="1"/>
    <col min="2946" max="2946" width="25.140625" style="1" bestFit="1" customWidth="1"/>
    <col min="2947" max="2947" width="14" style="1" bestFit="1" customWidth="1"/>
    <col min="2948" max="2949" width="5" style="1" bestFit="1" customWidth="1"/>
    <col min="2950" max="2950" width="25.140625" style="1" bestFit="1" customWidth="1"/>
    <col min="2951" max="2951" width="14" style="1" bestFit="1" customWidth="1"/>
    <col min="2952" max="2952" width="25.140625" style="1" bestFit="1" customWidth="1"/>
    <col min="2953" max="2953" width="12" style="1" bestFit="1" customWidth="1"/>
    <col min="2954" max="2954" width="25.140625" style="1" bestFit="1" customWidth="1"/>
    <col min="2955" max="2955" width="14" style="1" bestFit="1" customWidth="1"/>
    <col min="2956" max="2956" width="25.140625" style="1" bestFit="1" customWidth="1"/>
    <col min="2957" max="2957" width="14" style="1" bestFit="1" customWidth="1"/>
    <col min="2958" max="2958" width="25.140625" style="1" bestFit="1" customWidth="1"/>
    <col min="2959" max="2959" width="14" style="1" bestFit="1" customWidth="1"/>
    <col min="2960" max="2960" width="25.140625" style="1" bestFit="1" customWidth="1"/>
    <col min="2961" max="2961" width="14" style="1" bestFit="1" customWidth="1"/>
    <col min="2962" max="2962" width="25.140625" style="1" bestFit="1" customWidth="1"/>
    <col min="2963" max="2963" width="14" style="1" bestFit="1" customWidth="1"/>
    <col min="2964" max="2964" width="25.140625" style="1" bestFit="1" customWidth="1"/>
    <col min="2965" max="2965" width="14" style="1" bestFit="1" customWidth="1"/>
    <col min="2966" max="2966" width="25.140625" style="1" bestFit="1" customWidth="1"/>
    <col min="2967" max="2967" width="14" style="1" bestFit="1" customWidth="1"/>
    <col min="2968" max="2968" width="25.140625" style="1" bestFit="1" customWidth="1"/>
    <col min="2969" max="2969" width="14" style="1" bestFit="1" customWidth="1"/>
    <col min="2970" max="2970" width="25.140625" style="1" bestFit="1" customWidth="1"/>
    <col min="2971" max="2971" width="14" style="1" bestFit="1" customWidth="1"/>
    <col min="2972" max="2972" width="25.140625" style="1" bestFit="1" customWidth="1"/>
    <col min="2973" max="2973" width="14" style="1" bestFit="1" customWidth="1"/>
    <col min="2974" max="2974" width="25.140625" style="1" bestFit="1" customWidth="1"/>
    <col min="2975" max="2975" width="14" style="1" bestFit="1" customWidth="1"/>
    <col min="2976" max="2976" width="25.140625" style="1" bestFit="1" customWidth="1"/>
    <col min="2977" max="2977" width="14" style="1" bestFit="1" customWidth="1"/>
    <col min="2978" max="2979" width="5" style="1" bestFit="1" customWidth="1"/>
    <col min="2980" max="2980" width="25.140625" style="1" bestFit="1" customWidth="1"/>
    <col min="2981" max="2981" width="14" style="1" bestFit="1" customWidth="1"/>
    <col min="2982" max="2982" width="25.140625" style="1" bestFit="1" customWidth="1"/>
    <col min="2983" max="2983" width="14" style="1" bestFit="1" customWidth="1"/>
    <col min="2984" max="2984" width="25.140625" style="1" bestFit="1" customWidth="1"/>
    <col min="2985" max="2985" width="14" style="1" bestFit="1" customWidth="1"/>
    <col min="2986" max="2986" width="25.140625" style="1" bestFit="1" customWidth="1"/>
    <col min="2987" max="2987" width="14" style="1" bestFit="1" customWidth="1"/>
    <col min="2988" max="2988" width="25.140625" style="1" bestFit="1" customWidth="1"/>
    <col min="2989" max="2989" width="14" style="1" bestFit="1" customWidth="1"/>
    <col min="2990" max="2990" width="25.140625" style="1" bestFit="1" customWidth="1"/>
    <col min="2991" max="2991" width="14" style="1" bestFit="1" customWidth="1"/>
    <col min="2992" max="2992" width="25.140625" style="1" bestFit="1" customWidth="1"/>
    <col min="2993" max="2993" width="14" style="1" bestFit="1" customWidth="1"/>
    <col min="2994" max="2994" width="25.140625" style="1" bestFit="1" customWidth="1"/>
    <col min="2995" max="2995" width="13" style="1" bestFit="1" customWidth="1"/>
    <col min="2996" max="2996" width="25.140625" style="1" bestFit="1" customWidth="1"/>
    <col min="2997" max="2997" width="14" style="1" bestFit="1" customWidth="1"/>
    <col min="2998" max="2998" width="25.140625" style="1" bestFit="1" customWidth="1"/>
    <col min="2999" max="2999" width="14" style="1" bestFit="1" customWidth="1"/>
    <col min="3000" max="3000" width="25.140625" style="1" bestFit="1" customWidth="1"/>
    <col min="3001" max="3001" width="14" style="1" bestFit="1" customWidth="1"/>
    <col min="3002" max="3002" width="25.140625" style="1" bestFit="1" customWidth="1"/>
    <col min="3003" max="3003" width="14" style="1" bestFit="1" customWidth="1"/>
    <col min="3004" max="3004" width="25.140625" style="1" bestFit="1" customWidth="1"/>
    <col min="3005" max="3005" width="14" style="1" bestFit="1" customWidth="1"/>
    <col min="3006" max="3006" width="25.140625" style="1" bestFit="1" customWidth="1"/>
    <col min="3007" max="3007" width="14" style="1" bestFit="1" customWidth="1"/>
    <col min="3008" max="3008" width="25.140625" style="1" bestFit="1" customWidth="1"/>
    <col min="3009" max="3009" width="14" style="1" bestFit="1" customWidth="1"/>
    <col min="3010" max="3010" width="25.140625" style="1" bestFit="1" customWidth="1"/>
    <col min="3011" max="3011" width="14" style="1" bestFit="1" customWidth="1"/>
    <col min="3012" max="3012" width="25.140625" style="1" bestFit="1" customWidth="1"/>
    <col min="3013" max="3013" width="14" style="1" bestFit="1" customWidth="1"/>
    <col min="3014" max="3014" width="25.140625" style="1" bestFit="1" customWidth="1"/>
    <col min="3015" max="3015" width="14" style="1" bestFit="1" customWidth="1"/>
    <col min="3016" max="3016" width="25.140625" style="1" bestFit="1" customWidth="1"/>
    <col min="3017" max="3017" width="14" style="1" bestFit="1" customWidth="1"/>
    <col min="3018" max="3018" width="25.140625" style="1" bestFit="1" customWidth="1"/>
    <col min="3019" max="3019" width="14" style="1" bestFit="1" customWidth="1"/>
    <col min="3020" max="3020" width="25.140625" style="1" bestFit="1" customWidth="1"/>
    <col min="3021" max="3021" width="14" style="1" bestFit="1" customWidth="1"/>
    <col min="3022" max="3022" width="25.140625" style="1" bestFit="1" customWidth="1"/>
    <col min="3023" max="3023" width="14" style="1" bestFit="1" customWidth="1"/>
    <col min="3024" max="3024" width="25.140625" style="1" bestFit="1" customWidth="1"/>
    <col min="3025" max="3025" width="14" style="1" bestFit="1" customWidth="1"/>
    <col min="3026" max="3026" width="25.140625" style="1" bestFit="1" customWidth="1"/>
    <col min="3027" max="3027" width="14" style="1" bestFit="1" customWidth="1"/>
    <col min="3028" max="3028" width="25.140625" style="1" bestFit="1" customWidth="1"/>
    <col min="3029" max="3029" width="14" style="1" bestFit="1" customWidth="1"/>
    <col min="3030" max="3030" width="25.140625" style="1" bestFit="1" customWidth="1"/>
    <col min="3031" max="3031" width="13" style="1" bestFit="1" customWidth="1"/>
    <col min="3032" max="3032" width="24.140625" style="1" bestFit="1" customWidth="1"/>
    <col min="3033" max="3033" width="14" style="1" bestFit="1" customWidth="1"/>
    <col min="3034" max="3034" width="25.140625" style="1" bestFit="1" customWidth="1"/>
    <col min="3035" max="3035" width="14" style="1" bestFit="1" customWidth="1"/>
    <col min="3036" max="3036" width="24.140625" style="1" bestFit="1" customWidth="1"/>
    <col min="3037" max="3037" width="13" style="1" bestFit="1" customWidth="1"/>
    <col min="3038" max="3038" width="24.140625" style="1" bestFit="1" customWidth="1"/>
    <col min="3039" max="3039" width="14" style="1" bestFit="1" customWidth="1"/>
    <col min="3040" max="3040" width="25.140625" style="1" bestFit="1" customWidth="1"/>
    <col min="3041" max="3041" width="14" style="1" bestFit="1" customWidth="1"/>
    <col min="3042" max="3042" width="25.140625" style="1" bestFit="1" customWidth="1"/>
    <col min="3043" max="3043" width="14" style="1" bestFit="1" customWidth="1"/>
    <col min="3044" max="3044" width="25.140625" style="1" bestFit="1" customWidth="1"/>
    <col min="3045" max="3045" width="14" style="1" bestFit="1" customWidth="1"/>
    <col min="3046" max="3046" width="25.140625" style="1" bestFit="1" customWidth="1"/>
    <col min="3047" max="3047" width="14" style="1" bestFit="1" customWidth="1"/>
    <col min="3048" max="3048" width="24.140625" style="1" bestFit="1" customWidth="1"/>
    <col min="3049" max="3049" width="14" style="1" bestFit="1" customWidth="1"/>
    <col min="3050" max="3050" width="25.140625" style="1" bestFit="1" customWidth="1"/>
    <col min="3051" max="3051" width="14" style="1" bestFit="1" customWidth="1"/>
    <col min="3052" max="3052" width="25.140625" style="1" bestFit="1" customWidth="1"/>
    <col min="3053" max="3053" width="14" style="1" bestFit="1" customWidth="1"/>
    <col min="3054" max="3054" width="25.140625" style="1" bestFit="1" customWidth="1"/>
    <col min="3055" max="3055" width="14" style="1" bestFit="1" customWidth="1"/>
    <col min="3056" max="3056" width="25.140625" style="1" bestFit="1" customWidth="1"/>
    <col min="3057" max="3057" width="13" style="1" bestFit="1" customWidth="1"/>
    <col min="3058" max="3058" width="25.140625" style="1" bestFit="1" customWidth="1"/>
    <col min="3059" max="3059" width="13" style="1" bestFit="1" customWidth="1"/>
    <col min="3060" max="3060" width="25.140625" style="1" bestFit="1" customWidth="1"/>
    <col min="3061" max="3061" width="14" style="1" bestFit="1" customWidth="1"/>
    <col min="3062" max="3062" width="24.140625" style="1" bestFit="1" customWidth="1"/>
    <col min="3063" max="3063" width="14" style="1" bestFit="1" customWidth="1"/>
    <col min="3064" max="3064" width="25.140625" style="1" bestFit="1" customWidth="1"/>
    <col min="3065" max="3065" width="14" style="1" bestFit="1" customWidth="1"/>
    <col min="3066" max="3066" width="25.140625" style="1" bestFit="1" customWidth="1"/>
    <col min="3067" max="3067" width="13" style="1" bestFit="1" customWidth="1"/>
    <col min="3068" max="3068" width="25.140625" style="1" bestFit="1" customWidth="1"/>
    <col min="3069" max="3069" width="14" style="1" bestFit="1" customWidth="1"/>
    <col min="3070" max="3070" width="25.140625" style="1" bestFit="1" customWidth="1"/>
    <col min="3071" max="3071" width="14" style="1" bestFit="1" customWidth="1"/>
    <col min="3072" max="3072" width="25.140625" style="1" bestFit="1" customWidth="1"/>
    <col min="3073" max="3073" width="14" style="1" bestFit="1" customWidth="1"/>
    <col min="3074" max="3074" width="25.140625" style="1" bestFit="1" customWidth="1"/>
    <col min="3075" max="3075" width="14" style="1" bestFit="1" customWidth="1"/>
    <col min="3076" max="3076" width="25.140625" style="1" bestFit="1" customWidth="1"/>
    <col min="3077" max="3077" width="14" style="1" bestFit="1" customWidth="1"/>
    <col min="3078" max="3078" width="25.140625" style="1" bestFit="1" customWidth="1"/>
    <col min="3079" max="3079" width="14" style="1" bestFit="1" customWidth="1"/>
    <col min="3080" max="3080" width="25.140625" style="1" bestFit="1" customWidth="1"/>
    <col min="3081" max="3081" width="14" style="1" bestFit="1" customWidth="1"/>
    <col min="3082" max="3082" width="25.140625" style="1" bestFit="1" customWidth="1"/>
    <col min="3083" max="3083" width="14" style="1" bestFit="1" customWidth="1"/>
    <col min="3084" max="3084" width="25.140625" style="1" bestFit="1" customWidth="1"/>
    <col min="3085" max="3085" width="14" style="1" bestFit="1" customWidth="1"/>
    <col min="3086" max="3086" width="25.140625" style="1" bestFit="1" customWidth="1"/>
    <col min="3087" max="3087" width="14" style="1" bestFit="1" customWidth="1"/>
    <col min="3088" max="3088" width="24.140625" style="1" bestFit="1" customWidth="1"/>
    <col min="3089" max="3089" width="14" style="1" bestFit="1" customWidth="1"/>
    <col min="3090" max="3090" width="24.140625" style="1" bestFit="1" customWidth="1"/>
    <col min="3091" max="3091" width="14" style="1" bestFit="1" customWidth="1"/>
    <col min="3092" max="3092" width="24.140625" style="1" bestFit="1" customWidth="1"/>
    <col min="3093" max="3093" width="14" style="1" bestFit="1" customWidth="1"/>
    <col min="3094" max="3094" width="25.140625" style="1" bestFit="1" customWidth="1"/>
    <col min="3095" max="3095" width="14" style="1" bestFit="1" customWidth="1"/>
    <col min="3096" max="3096" width="25.140625" style="1" bestFit="1" customWidth="1"/>
    <col min="3097" max="3097" width="13" style="1" bestFit="1" customWidth="1"/>
    <col min="3098" max="3098" width="24.140625" style="1" bestFit="1" customWidth="1"/>
    <col min="3099" max="3099" width="14" style="1" bestFit="1" customWidth="1"/>
    <col min="3100" max="3100" width="25.140625" style="1" bestFit="1" customWidth="1"/>
    <col min="3101" max="3101" width="13" style="1" bestFit="1" customWidth="1"/>
    <col min="3102" max="3102" width="25.140625" style="1" bestFit="1" customWidth="1"/>
    <col min="3103" max="3103" width="14" style="1" bestFit="1" customWidth="1"/>
    <col min="3104" max="3104" width="25.140625" style="1" bestFit="1" customWidth="1"/>
    <col min="3105" max="3105" width="14" style="1" bestFit="1" customWidth="1"/>
    <col min="3106" max="3106" width="25.140625" style="1" bestFit="1" customWidth="1"/>
    <col min="3107" max="3107" width="14" style="1" bestFit="1" customWidth="1"/>
    <col min="3108" max="3108" width="25.140625" style="1" bestFit="1" customWidth="1"/>
    <col min="3109" max="3109" width="14" style="1" bestFit="1" customWidth="1"/>
    <col min="3110" max="3110" width="25.140625" style="1" bestFit="1" customWidth="1"/>
    <col min="3111" max="3111" width="14" style="1" bestFit="1" customWidth="1"/>
    <col min="3112" max="3112" width="25.140625" style="1" bestFit="1" customWidth="1"/>
    <col min="3113" max="3113" width="14" style="1" bestFit="1" customWidth="1"/>
    <col min="3114" max="3114" width="25.140625" style="1" bestFit="1" customWidth="1"/>
    <col min="3115" max="3115" width="14" style="1" bestFit="1" customWidth="1"/>
    <col min="3116" max="3116" width="25.140625" style="1" bestFit="1" customWidth="1"/>
    <col min="3117" max="3117" width="14" style="1" bestFit="1" customWidth="1"/>
    <col min="3118" max="3118" width="24.140625" style="1" bestFit="1" customWidth="1"/>
    <col min="3119" max="3119" width="14" style="1" bestFit="1" customWidth="1"/>
    <col min="3120" max="3120" width="25.140625" style="1" bestFit="1" customWidth="1"/>
    <col min="3121" max="3121" width="14" style="1" bestFit="1" customWidth="1"/>
    <col min="3122" max="3122" width="25.140625" style="1" bestFit="1" customWidth="1"/>
    <col min="3123" max="3123" width="14" style="1" bestFit="1" customWidth="1"/>
    <col min="3124" max="3124" width="25.140625" style="1" bestFit="1" customWidth="1"/>
    <col min="3125" max="3125" width="14" style="1" bestFit="1" customWidth="1"/>
    <col min="3126" max="3126" width="25.140625" style="1" bestFit="1" customWidth="1"/>
    <col min="3127" max="3127" width="14" style="1" bestFit="1" customWidth="1"/>
    <col min="3128" max="3128" width="25.140625" style="1" bestFit="1" customWidth="1"/>
    <col min="3129" max="3129" width="14" style="1" bestFit="1" customWidth="1"/>
    <col min="3130" max="3131" width="5" style="1" bestFit="1" customWidth="1"/>
    <col min="3132" max="3132" width="25.140625" style="1" bestFit="1" customWidth="1"/>
    <col min="3133" max="3133" width="14" style="1" bestFit="1" customWidth="1"/>
    <col min="3134" max="3134" width="25.140625" style="1" bestFit="1" customWidth="1"/>
    <col min="3135" max="3135" width="14" style="1" bestFit="1" customWidth="1"/>
    <col min="3136" max="3136" width="25.140625" style="1" bestFit="1" customWidth="1"/>
    <col min="3137" max="3137" width="14" style="1" bestFit="1" customWidth="1"/>
    <col min="3138" max="3138" width="25.140625" style="1" bestFit="1" customWidth="1"/>
    <col min="3139" max="3139" width="14" style="1" bestFit="1" customWidth="1"/>
    <col min="3140" max="3140" width="25.140625" style="1" bestFit="1" customWidth="1"/>
    <col min="3141" max="3141" width="14" style="1" bestFit="1" customWidth="1"/>
    <col min="3142" max="3142" width="25.140625" style="1" bestFit="1" customWidth="1"/>
    <col min="3143" max="3143" width="14" style="1" bestFit="1" customWidth="1"/>
    <col min="3144" max="3144" width="25.140625" style="1" bestFit="1" customWidth="1"/>
    <col min="3145" max="3145" width="13" style="1" bestFit="1" customWidth="1"/>
    <col min="3146" max="3146" width="25.140625" style="1" bestFit="1" customWidth="1"/>
    <col min="3147" max="3147" width="14" style="1" bestFit="1" customWidth="1"/>
    <col min="3148" max="3149" width="5" style="1" bestFit="1" customWidth="1"/>
    <col min="3150" max="3150" width="25.140625" style="1" bestFit="1" customWidth="1"/>
    <col min="3151" max="3151" width="14" style="1" bestFit="1" customWidth="1"/>
    <col min="3152" max="3153" width="5" style="1" bestFit="1" customWidth="1"/>
    <col min="3154" max="3154" width="16.85546875" style="1" bestFit="1" customWidth="1"/>
    <col min="3155" max="3155" width="14" style="1" bestFit="1" customWidth="1"/>
    <col min="3156" max="3156" width="25.140625" style="1" bestFit="1" customWidth="1"/>
    <col min="3157" max="3157" width="14" style="1" bestFit="1" customWidth="1"/>
    <col min="3158" max="3158" width="25.140625" style="1" bestFit="1" customWidth="1"/>
    <col min="3159" max="3159" width="14" style="1" bestFit="1" customWidth="1"/>
    <col min="3160" max="3160" width="25.140625" style="1" bestFit="1" customWidth="1"/>
    <col min="3161" max="3161" width="14" style="1" bestFit="1" customWidth="1"/>
    <col min="3162" max="3162" width="25.140625" style="1" bestFit="1" customWidth="1"/>
    <col min="3163" max="3163" width="13" style="1" bestFit="1" customWidth="1"/>
    <col min="3164" max="3164" width="25.140625" style="1" bestFit="1" customWidth="1"/>
    <col min="3165" max="3165" width="14" style="1" bestFit="1" customWidth="1"/>
    <col min="3166" max="3166" width="25.140625" style="1" bestFit="1" customWidth="1"/>
    <col min="3167" max="3167" width="14" style="1" bestFit="1" customWidth="1"/>
    <col min="3168" max="3168" width="25.140625" style="1" bestFit="1" customWidth="1"/>
    <col min="3169" max="3169" width="14" style="1" bestFit="1" customWidth="1"/>
    <col min="3170" max="3170" width="25.140625" style="1" bestFit="1" customWidth="1"/>
    <col min="3171" max="3171" width="14" style="1" bestFit="1" customWidth="1"/>
    <col min="3172" max="3172" width="25.140625" style="1" bestFit="1" customWidth="1"/>
    <col min="3173" max="3173" width="14" style="1" bestFit="1" customWidth="1"/>
    <col min="3174" max="3174" width="25.140625" style="1" bestFit="1" customWidth="1"/>
    <col min="3175" max="3175" width="14" style="1" bestFit="1" customWidth="1"/>
    <col min="3176" max="3176" width="25.140625" style="1" bestFit="1" customWidth="1"/>
    <col min="3177" max="3177" width="14" style="1" bestFit="1" customWidth="1"/>
    <col min="3178" max="3178" width="25.140625" style="1" bestFit="1" customWidth="1"/>
    <col min="3179" max="3179" width="14" style="1" bestFit="1" customWidth="1"/>
    <col min="3180" max="3180" width="23.140625" style="1" bestFit="1" customWidth="1"/>
    <col min="3181" max="3181" width="14" style="1" bestFit="1" customWidth="1"/>
    <col min="3182" max="3182" width="25.140625" style="1" bestFit="1" customWidth="1"/>
    <col min="3183" max="3183" width="14" style="1" bestFit="1" customWidth="1"/>
    <col min="3184" max="3184" width="25.140625" style="1" bestFit="1" customWidth="1"/>
    <col min="3185" max="3185" width="13" style="1" bestFit="1" customWidth="1"/>
    <col min="3186" max="3186" width="25.140625" style="1" bestFit="1" customWidth="1"/>
    <col min="3187" max="3187" width="12" style="1" bestFit="1" customWidth="1"/>
    <col min="3188" max="3188" width="25.140625" style="1" bestFit="1" customWidth="1"/>
    <col min="3189" max="3189" width="14" style="1" bestFit="1" customWidth="1"/>
    <col min="3190" max="3190" width="25.140625" style="1" bestFit="1" customWidth="1"/>
    <col min="3191" max="3191" width="14" style="1" bestFit="1" customWidth="1"/>
    <col min="3192" max="3192" width="25.140625" style="1" bestFit="1" customWidth="1"/>
    <col min="3193" max="3193" width="14" style="1" bestFit="1" customWidth="1"/>
    <col min="3194" max="3194" width="25.140625" style="1" bestFit="1" customWidth="1"/>
    <col min="3195" max="3195" width="14" style="1" bestFit="1" customWidth="1"/>
    <col min="3196" max="3196" width="25.140625" style="1" bestFit="1" customWidth="1"/>
    <col min="3197" max="3197" width="14" style="1" bestFit="1" customWidth="1"/>
    <col min="3198" max="3198" width="25.140625" style="1" bestFit="1" customWidth="1"/>
    <col min="3199" max="3199" width="14" style="1" bestFit="1" customWidth="1"/>
    <col min="3200" max="3200" width="25.140625" style="1" bestFit="1" customWidth="1"/>
    <col min="3201" max="3201" width="14" style="1" bestFit="1" customWidth="1"/>
    <col min="3202" max="3202" width="25.140625" style="1" bestFit="1" customWidth="1"/>
    <col min="3203" max="3203" width="14" style="1" bestFit="1" customWidth="1"/>
    <col min="3204" max="3204" width="25.140625" style="1" bestFit="1" customWidth="1"/>
    <col min="3205" max="3205" width="14" style="1" bestFit="1" customWidth="1"/>
    <col min="3206" max="3206" width="25.140625" style="1" bestFit="1" customWidth="1"/>
    <col min="3207" max="3207" width="14" style="1" bestFit="1" customWidth="1"/>
    <col min="3208" max="3208" width="25.140625" style="1" bestFit="1" customWidth="1"/>
    <col min="3209" max="3209" width="14" style="1" bestFit="1" customWidth="1"/>
    <col min="3210" max="3210" width="25.140625" style="1" bestFit="1" customWidth="1"/>
    <col min="3211" max="3211" width="14" style="1" bestFit="1" customWidth="1"/>
    <col min="3212" max="3212" width="25.140625" style="1" bestFit="1" customWidth="1"/>
    <col min="3213" max="3213" width="14" style="1" bestFit="1" customWidth="1"/>
    <col min="3214" max="3214" width="25.140625" style="1" bestFit="1" customWidth="1"/>
    <col min="3215" max="3215" width="14" style="1" bestFit="1" customWidth="1"/>
    <col min="3216" max="3216" width="25.140625" style="1" bestFit="1" customWidth="1"/>
    <col min="3217" max="3217" width="14" style="1" bestFit="1" customWidth="1"/>
    <col min="3218" max="3218" width="25.140625" style="1" bestFit="1" customWidth="1"/>
    <col min="3219" max="3219" width="12" style="1" bestFit="1" customWidth="1"/>
    <col min="3220" max="3221" width="5" style="1" bestFit="1" customWidth="1"/>
    <col min="3222" max="3222" width="14.85546875" style="1" bestFit="1" customWidth="1"/>
    <col min="3223" max="3223" width="14" style="1" bestFit="1" customWidth="1"/>
    <col min="3224" max="3224" width="25.140625" style="1" bestFit="1" customWidth="1"/>
    <col min="3225" max="3225" width="14" style="1" bestFit="1" customWidth="1"/>
    <col min="3226" max="3226" width="25.140625" style="1" bestFit="1" customWidth="1"/>
    <col min="3227" max="3227" width="12" style="1" bestFit="1" customWidth="1"/>
    <col min="3228" max="3228" width="25.140625" style="1" bestFit="1" customWidth="1"/>
    <col min="3229" max="3229" width="13" style="1" bestFit="1" customWidth="1"/>
    <col min="3230" max="3230" width="25.140625" style="1" bestFit="1" customWidth="1"/>
    <col min="3231" max="3231" width="14" style="1" bestFit="1" customWidth="1"/>
    <col min="3232" max="3232" width="25.140625" style="1" bestFit="1" customWidth="1"/>
    <col min="3233" max="3233" width="14" style="1" bestFit="1" customWidth="1"/>
    <col min="3234" max="3234" width="25.140625" style="1" bestFit="1" customWidth="1"/>
    <col min="3235" max="3235" width="14" style="1" bestFit="1" customWidth="1"/>
    <col min="3236" max="3236" width="24.140625" style="1" bestFit="1" customWidth="1"/>
    <col min="3237" max="3237" width="14" style="1" bestFit="1" customWidth="1"/>
    <col min="3238" max="3238" width="25.140625" style="1" bestFit="1" customWidth="1"/>
    <col min="3239" max="3239" width="14" style="1" bestFit="1" customWidth="1"/>
    <col min="3240" max="3240" width="25.140625" style="1" bestFit="1" customWidth="1"/>
    <col min="3241" max="3241" width="14" style="1" bestFit="1" customWidth="1"/>
    <col min="3242" max="3242" width="25.140625" style="1" bestFit="1" customWidth="1"/>
    <col min="3243" max="3243" width="14" style="1" bestFit="1" customWidth="1"/>
    <col min="3244" max="3244" width="25.140625" style="1" bestFit="1" customWidth="1"/>
    <col min="3245" max="3245" width="14" style="1" bestFit="1" customWidth="1"/>
    <col min="3246" max="3246" width="25.140625" style="1" bestFit="1" customWidth="1"/>
    <col min="3247" max="3247" width="14" style="1" bestFit="1" customWidth="1"/>
    <col min="3248" max="3248" width="25.140625" style="1" bestFit="1" customWidth="1"/>
    <col min="3249" max="3249" width="14" style="1" bestFit="1" customWidth="1"/>
    <col min="3250" max="3250" width="25.140625" style="1" bestFit="1" customWidth="1"/>
    <col min="3251" max="3251" width="14" style="1" bestFit="1" customWidth="1"/>
    <col min="3252" max="3252" width="25.140625" style="1" bestFit="1" customWidth="1"/>
    <col min="3253" max="3253" width="14" style="1" bestFit="1" customWidth="1"/>
    <col min="3254" max="3254" width="25.140625" style="1" bestFit="1" customWidth="1"/>
    <col min="3255" max="3255" width="14" style="1" bestFit="1" customWidth="1"/>
    <col min="3256" max="3257" width="5" style="1" bestFit="1" customWidth="1"/>
    <col min="3258" max="3258" width="25.140625" style="1" bestFit="1" customWidth="1"/>
    <col min="3259" max="3259" width="14" style="1" bestFit="1" customWidth="1"/>
    <col min="3260" max="3260" width="24.140625" style="1" bestFit="1" customWidth="1"/>
    <col min="3261" max="3261" width="14" style="1" bestFit="1" customWidth="1"/>
    <col min="3262" max="3262" width="24.140625" style="1" bestFit="1" customWidth="1"/>
    <col min="3263" max="3263" width="14" style="1" bestFit="1" customWidth="1"/>
    <col min="3264" max="3264" width="25.140625" style="1" bestFit="1" customWidth="1"/>
    <col min="3265" max="3265" width="14" style="1" bestFit="1" customWidth="1"/>
    <col min="3266" max="3266" width="25.140625" style="1" bestFit="1" customWidth="1"/>
    <col min="3267" max="3267" width="14" style="1" bestFit="1" customWidth="1"/>
    <col min="3268" max="3268" width="24.140625" style="1" bestFit="1" customWidth="1"/>
    <col min="3269" max="3269" width="14" style="1" bestFit="1" customWidth="1"/>
    <col min="3270" max="3270" width="25.140625" style="1" bestFit="1" customWidth="1"/>
    <col min="3271" max="3271" width="14" style="1" bestFit="1" customWidth="1"/>
    <col min="3272" max="3272" width="25.140625" style="1" bestFit="1" customWidth="1"/>
    <col min="3273" max="3273" width="14" style="1" bestFit="1" customWidth="1"/>
    <col min="3274" max="3274" width="25.140625" style="1" bestFit="1" customWidth="1"/>
    <col min="3275" max="3275" width="14" style="1" bestFit="1" customWidth="1"/>
    <col min="3276" max="3276" width="25.140625" style="1" bestFit="1" customWidth="1"/>
    <col min="3277" max="3277" width="14" style="1" bestFit="1" customWidth="1"/>
    <col min="3278" max="3278" width="25.140625" style="1" bestFit="1" customWidth="1"/>
    <col min="3279" max="3279" width="14" style="1" bestFit="1" customWidth="1"/>
    <col min="3280" max="3280" width="25.140625" style="1" bestFit="1" customWidth="1"/>
    <col min="3281" max="3281" width="13" style="1" bestFit="1" customWidth="1"/>
    <col min="3282" max="3282" width="25.140625" style="1" bestFit="1" customWidth="1"/>
    <col min="3283" max="3283" width="14" style="1" bestFit="1" customWidth="1"/>
    <col min="3284" max="3284" width="25.140625" style="1" bestFit="1" customWidth="1"/>
    <col min="3285" max="3285" width="14" style="1" bestFit="1" customWidth="1"/>
    <col min="3286" max="3287" width="5" style="1" bestFit="1" customWidth="1"/>
    <col min="3288" max="3288" width="25.140625" style="1" bestFit="1" customWidth="1"/>
    <col min="3289" max="3289" width="14" style="1" bestFit="1" customWidth="1"/>
    <col min="3290" max="3290" width="25.140625" style="1" bestFit="1" customWidth="1"/>
    <col min="3291" max="3291" width="14" style="1" bestFit="1" customWidth="1"/>
    <col min="3292" max="3292" width="24.140625" style="1" bestFit="1" customWidth="1"/>
    <col min="3293" max="3293" width="14" style="1" bestFit="1" customWidth="1"/>
    <col min="3294" max="3294" width="25.140625" style="1" bestFit="1" customWidth="1"/>
    <col min="3295" max="3295" width="13" style="1" bestFit="1" customWidth="1"/>
    <col min="3296" max="3296" width="25.140625" style="1" bestFit="1" customWidth="1"/>
    <col min="3297" max="3297" width="14" style="1" bestFit="1" customWidth="1"/>
    <col min="3298" max="3298" width="25.140625" style="1" bestFit="1" customWidth="1"/>
    <col min="3299" max="3299" width="14" style="1" bestFit="1" customWidth="1"/>
    <col min="3300" max="3300" width="25.140625" style="1" bestFit="1" customWidth="1"/>
    <col min="3301" max="3301" width="14" style="1" bestFit="1" customWidth="1"/>
    <col min="3302" max="3302" width="25.140625" style="1" bestFit="1" customWidth="1"/>
    <col min="3303" max="3303" width="14" style="1" bestFit="1" customWidth="1"/>
    <col min="3304" max="3305" width="5" style="1" bestFit="1" customWidth="1"/>
    <col min="3306" max="3306" width="25.140625" style="1" bestFit="1" customWidth="1"/>
    <col min="3307" max="3307" width="14" style="1" bestFit="1" customWidth="1"/>
    <col min="3308" max="3308" width="25.140625" style="1" bestFit="1" customWidth="1"/>
    <col min="3309" max="3309" width="14" style="1" bestFit="1" customWidth="1"/>
    <col min="3310" max="3310" width="25.140625" style="1" bestFit="1" customWidth="1"/>
    <col min="3311" max="3311" width="14" style="1" bestFit="1" customWidth="1"/>
    <col min="3312" max="3312" width="25.140625" style="1" bestFit="1" customWidth="1"/>
    <col min="3313" max="3313" width="14" style="1" bestFit="1" customWidth="1"/>
    <col min="3314" max="3314" width="25.140625" style="1" bestFit="1" customWidth="1"/>
    <col min="3315" max="3315" width="14" style="1" bestFit="1" customWidth="1"/>
    <col min="3316" max="3316" width="25.140625" style="1" bestFit="1" customWidth="1"/>
    <col min="3317" max="3317" width="14" style="1" bestFit="1" customWidth="1"/>
    <col min="3318" max="3318" width="25.140625" style="1" bestFit="1" customWidth="1"/>
    <col min="3319" max="3319" width="14" style="1" bestFit="1" customWidth="1"/>
    <col min="3320" max="3320" width="25.140625" style="1" bestFit="1" customWidth="1"/>
    <col min="3321" max="3321" width="14" style="1" bestFit="1" customWidth="1"/>
    <col min="3322" max="3322" width="25.140625" style="1" bestFit="1" customWidth="1"/>
    <col min="3323" max="3323" width="14" style="1" bestFit="1" customWidth="1"/>
    <col min="3324" max="3324" width="25.140625" style="1" bestFit="1" customWidth="1"/>
    <col min="3325" max="3325" width="14" style="1" bestFit="1" customWidth="1"/>
    <col min="3326" max="3326" width="25.140625" style="1" bestFit="1" customWidth="1"/>
    <col min="3327" max="3327" width="14" style="1" bestFit="1" customWidth="1"/>
    <col min="3328" max="3328" width="25.140625" style="1" bestFit="1" customWidth="1"/>
    <col min="3329" max="3329" width="14" style="1" bestFit="1" customWidth="1"/>
    <col min="3330" max="3330" width="25.140625" style="1" bestFit="1" customWidth="1"/>
    <col min="3331" max="3331" width="14" style="1" bestFit="1" customWidth="1"/>
    <col min="3332" max="3332" width="25.140625" style="1" bestFit="1" customWidth="1"/>
    <col min="3333" max="3333" width="14" style="1" bestFit="1" customWidth="1"/>
    <col min="3334" max="3334" width="25.140625" style="1" bestFit="1" customWidth="1"/>
    <col min="3335" max="3335" width="14" style="1" bestFit="1" customWidth="1"/>
    <col min="3336" max="3336" width="25.140625" style="1" bestFit="1" customWidth="1"/>
    <col min="3337" max="3337" width="14" style="1" bestFit="1" customWidth="1"/>
    <col min="3338" max="3338" width="25.140625" style="1" bestFit="1" customWidth="1"/>
    <col min="3339" max="3339" width="14" style="1" bestFit="1" customWidth="1"/>
    <col min="3340" max="3340" width="25.140625" style="1" bestFit="1" customWidth="1"/>
    <col min="3341" max="3341" width="14" style="1" bestFit="1" customWidth="1"/>
    <col min="3342" max="3342" width="25.140625" style="1" bestFit="1" customWidth="1"/>
    <col min="3343" max="3343" width="14" style="1" bestFit="1" customWidth="1"/>
    <col min="3344" max="3344" width="25.140625" style="1" bestFit="1" customWidth="1"/>
    <col min="3345" max="3345" width="13" style="1" bestFit="1" customWidth="1"/>
    <col min="3346" max="3346" width="25.140625" style="1" bestFit="1" customWidth="1"/>
    <col min="3347" max="3347" width="14" style="1" bestFit="1" customWidth="1"/>
    <col min="3348" max="3348" width="25.140625" style="1" bestFit="1" customWidth="1"/>
    <col min="3349" max="3349" width="14" style="1" bestFit="1" customWidth="1"/>
    <col min="3350" max="3351" width="5" style="1" bestFit="1" customWidth="1"/>
    <col min="3352" max="3352" width="25.140625" style="1" bestFit="1" customWidth="1"/>
    <col min="3353" max="3353" width="14" style="1" bestFit="1" customWidth="1"/>
    <col min="3354" max="3354" width="25.140625" style="1" bestFit="1" customWidth="1"/>
    <col min="3355" max="3355" width="14" style="1" bestFit="1" customWidth="1"/>
    <col min="3356" max="3356" width="24.140625" style="1" bestFit="1" customWidth="1"/>
    <col min="3357" max="3357" width="14" style="1" bestFit="1" customWidth="1"/>
    <col min="3358" max="3358" width="25.140625" style="1" bestFit="1" customWidth="1"/>
    <col min="3359" max="3359" width="14" style="1" bestFit="1" customWidth="1"/>
    <col min="3360" max="3360" width="25.140625" style="1" bestFit="1" customWidth="1"/>
    <col min="3361" max="3361" width="14" style="1" bestFit="1" customWidth="1"/>
    <col min="3362" max="3362" width="25.140625" style="1" bestFit="1" customWidth="1"/>
    <col min="3363" max="3363" width="14" style="1" bestFit="1" customWidth="1"/>
    <col min="3364" max="3364" width="25.140625" style="1" bestFit="1" customWidth="1"/>
    <col min="3365" max="3365" width="14" style="1" bestFit="1" customWidth="1"/>
    <col min="3366" max="3366" width="25.140625" style="1" bestFit="1" customWidth="1"/>
    <col min="3367" max="3367" width="14" style="1" bestFit="1" customWidth="1"/>
    <col min="3368" max="3368" width="25.140625" style="1" bestFit="1" customWidth="1"/>
    <col min="3369" max="3369" width="14" style="1" bestFit="1" customWidth="1"/>
    <col min="3370" max="3370" width="25.140625" style="1" bestFit="1" customWidth="1"/>
    <col min="3371" max="3371" width="14" style="1" bestFit="1" customWidth="1"/>
    <col min="3372" max="3372" width="25.140625" style="1" bestFit="1" customWidth="1"/>
    <col min="3373" max="3373" width="14" style="1" bestFit="1" customWidth="1"/>
    <col min="3374" max="3374" width="25.140625" style="1" bestFit="1" customWidth="1"/>
    <col min="3375" max="3375" width="14" style="1" bestFit="1" customWidth="1"/>
    <col min="3376" max="3376" width="25.140625" style="1" bestFit="1" customWidth="1"/>
    <col min="3377" max="3377" width="14" style="1" bestFit="1" customWidth="1"/>
    <col min="3378" max="3378" width="25.140625" style="1" bestFit="1" customWidth="1"/>
    <col min="3379" max="3379" width="14" style="1" bestFit="1" customWidth="1"/>
    <col min="3380" max="3380" width="25.140625" style="1" bestFit="1" customWidth="1"/>
    <col min="3381" max="3381" width="14" style="1" bestFit="1" customWidth="1"/>
    <col min="3382" max="3382" width="25.140625" style="1" bestFit="1" customWidth="1"/>
    <col min="3383" max="3383" width="14" style="1" bestFit="1" customWidth="1"/>
    <col min="3384" max="3384" width="25.140625" style="1" bestFit="1" customWidth="1"/>
    <col min="3385" max="3385" width="14" style="1" bestFit="1" customWidth="1"/>
    <col min="3386" max="3386" width="24.140625" style="1" bestFit="1" customWidth="1"/>
    <col min="3387" max="3387" width="14" style="1" bestFit="1" customWidth="1"/>
    <col min="3388" max="3388" width="25.140625" style="1" bestFit="1" customWidth="1"/>
    <col min="3389" max="3389" width="14" style="1" bestFit="1" customWidth="1"/>
    <col min="3390" max="3390" width="24.140625" style="1" bestFit="1" customWidth="1"/>
    <col min="3391" max="3391" width="14" style="1" bestFit="1" customWidth="1"/>
    <col min="3392" max="3392" width="24.140625" style="1" bestFit="1" customWidth="1"/>
    <col min="3393" max="3393" width="14" style="1" bestFit="1" customWidth="1"/>
    <col min="3394" max="3394" width="25.140625" style="1" bestFit="1" customWidth="1"/>
    <col min="3395" max="3395" width="14" style="1" bestFit="1" customWidth="1"/>
    <col min="3396" max="3396" width="25.140625" style="1" bestFit="1" customWidth="1"/>
    <col min="3397" max="3397" width="14" style="1" bestFit="1" customWidth="1"/>
    <col min="3398" max="3398" width="25.140625" style="1" bestFit="1" customWidth="1"/>
    <col min="3399" max="3399" width="14" style="1" bestFit="1" customWidth="1"/>
    <col min="3400" max="3400" width="25.140625" style="1" bestFit="1" customWidth="1"/>
    <col min="3401" max="3401" width="13" style="1" bestFit="1" customWidth="1"/>
    <col min="3402" max="3402" width="25.140625" style="1" bestFit="1" customWidth="1"/>
    <col min="3403" max="3403" width="14" style="1" bestFit="1" customWidth="1"/>
    <col min="3404" max="3404" width="25.140625" style="1" bestFit="1" customWidth="1"/>
    <col min="3405" max="3405" width="14" style="1" bestFit="1" customWidth="1"/>
    <col min="3406" max="3406" width="25.140625" style="1" bestFit="1" customWidth="1"/>
    <col min="3407" max="3407" width="14" style="1" bestFit="1" customWidth="1"/>
    <col min="3408" max="3408" width="25.140625" style="1" bestFit="1" customWidth="1"/>
    <col min="3409" max="3409" width="14" style="1" bestFit="1" customWidth="1"/>
    <col min="3410" max="3410" width="23.140625" style="1" bestFit="1" customWidth="1"/>
    <col min="3411" max="3411" width="14" style="1" bestFit="1" customWidth="1"/>
    <col min="3412" max="3412" width="25.140625" style="1" bestFit="1" customWidth="1"/>
    <col min="3413" max="3413" width="14" style="1" bestFit="1" customWidth="1"/>
    <col min="3414" max="3414" width="25.140625" style="1" bestFit="1" customWidth="1"/>
    <col min="3415" max="3415" width="14" style="1" bestFit="1" customWidth="1"/>
    <col min="3416" max="3416" width="25.140625" style="1" bestFit="1" customWidth="1"/>
    <col min="3417" max="3417" width="14" style="1" bestFit="1" customWidth="1"/>
    <col min="3418" max="3418" width="25.140625" style="1" bestFit="1" customWidth="1"/>
    <col min="3419" max="3419" width="14" style="1" bestFit="1" customWidth="1"/>
    <col min="3420" max="3420" width="25.140625" style="1" bestFit="1" customWidth="1"/>
    <col min="3421" max="3421" width="14" style="1" bestFit="1" customWidth="1"/>
    <col min="3422" max="3422" width="23.140625" style="1" bestFit="1" customWidth="1"/>
    <col min="3423" max="3423" width="14" style="1" bestFit="1" customWidth="1"/>
    <col min="3424" max="3424" width="25.140625" style="1" bestFit="1" customWidth="1"/>
    <col min="3425" max="3425" width="14" style="1" bestFit="1" customWidth="1"/>
    <col min="3426" max="3426" width="25.140625" style="1" bestFit="1" customWidth="1"/>
    <col min="3427" max="3427" width="14" style="1" bestFit="1" customWidth="1"/>
    <col min="3428" max="3428" width="24.140625" style="1" bestFit="1" customWidth="1"/>
    <col min="3429" max="3429" width="14" style="1" bestFit="1" customWidth="1"/>
    <col min="3430" max="3430" width="25.140625" style="1" bestFit="1" customWidth="1"/>
    <col min="3431" max="3431" width="14" style="1" bestFit="1" customWidth="1"/>
    <col min="3432" max="3432" width="25.140625" style="1" bestFit="1" customWidth="1"/>
    <col min="3433" max="3433" width="14" style="1" bestFit="1" customWidth="1"/>
    <col min="3434" max="3434" width="25.140625" style="1" bestFit="1" customWidth="1"/>
    <col min="3435" max="3435" width="14" style="1" bestFit="1" customWidth="1"/>
    <col min="3436" max="3436" width="25.140625" style="1" bestFit="1" customWidth="1"/>
    <col min="3437" max="3437" width="14" style="1" bestFit="1" customWidth="1"/>
    <col min="3438" max="3438" width="25.140625" style="1" bestFit="1" customWidth="1"/>
    <col min="3439" max="3439" width="14" style="1" bestFit="1" customWidth="1"/>
    <col min="3440" max="3440" width="25.140625" style="1" bestFit="1" customWidth="1"/>
    <col min="3441" max="3441" width="14" style="1" bestFit="1" customWidth="1"/>
    <col min="3442" max="3442" width="25.140625" style="1" bestFit="1" customWidth="1"/>
    <col min="3443" max="3443" width="14" style="1" bestFit="1" customWidth="1"/>
    <col min="3444" max="3444" width="25.140625" style="1" bestFit="1" customWidth="1"/>
    <col min="3445" max="3445" width="14" style="1" bestFit="1" customWidth="1"/>
    <col min="3446" max="3446" width="24.140625" style="1" bestFit="1" customWidth="1"/>
    <col min="3447" max="3447" width="14" style="1" bestFit="1" customWidth="1"/>
    <col min="3448" max="3448" width="25.140625" style="1" bestFit="1" customWidth="1"/>
    <col min="3449" max="3449" width="14" style="1" bestFit="1" customWidth="1"/>
    <col min="3450" max="3450" width="25.140625" style="1" bestFit="1" customWidth="1"/>
    <col min="3451" max="3451" width="14" style="1" bestFit="1" customWidth="1"/>
    <col min="3452" max="3452" width="25.140625" style="1" bestFit="1" customWidth="1"/>
    <col min="3453" max="3453" width="14" style="1" bestFit="1" customWidth="1"/>
    <col min="3454" max="3454" width="25.140625" style="1" bestFit="1" customWidth="1"/>
    <col min="3455" max="3455" width="14" style="1" bestFit="1" customWidth="1"/>
    <col min="3456" max="3456" width="23.140625" style="1" bestFit="1" customWidth="1"/>
    <col min="3457" max="3457" width="14" style="1" bestFit="1" customWidth="1"/>
    <col min="3458" max="3458" width="25.140625" style="1" bestFit="1" customWidth="1"/>
    <col min="3459" max="3459" width="14" style="1" bestFit="1" customWidth="1"/>
    <col min="3460" max="3460" width="25.140625" style="1" bestFit="1" customWidth="1"/>
    <col min="3461" max="3461" width="14" style="1" bestFit="1" customWidth="1"/>
    <col min="3462" max="3463" width="5" style="1" bestFit="1" customWidth="1"/>
    <col min="3464" max="3464" width="25.140625" style="1" bestFit="1" customWidth="1"/>
    <col min="3465" max="3465" width="14" style="1" bestFit="1" customWidth="1"/>
    <col min="3466" max="3466" width="25.140625" style="1" bestFit="1" customWidth="1"/>
    <col min="3467" max="3467" width="13" style="1" bestFit="1" customWidth="1"/>
    <col min="3468" max="3468" width="25.140625" style="1" bestFit="1" customWidth="1"/>
    <col min="3469" max="3469" width="14" style="1" bestFit="1" customWidth="1"/>
    <col min="3470" max="3470" width="25.140625" style="1" bestFit="1" customWidth="1"/>
    <col min="3471" max="3471" width="14" style="1" bestFit="1" customWidth="1"/>
    <col min="3472" max="3473" width="5" style="1" bestFit="1" customWidth="1"/>
    <col min="3474" max="3474" width="25.140625" style="1" bestFit="1" customWidth="1"/>
    <col min="3475" max="3475" width="13" style="1" bestFit="1" customWidth="1"/>
    <col min="3476" max="3476" width="25.140625" style="1" bestFit="1" customWidth="1"/>
    <col min="3477" max="3477" width="14" style="1" bestFit="1" customWidth="1"/>
    <col min="3478" max="3478" width="25.140625" style="1" bestFit="1" customWidth="1"/>
    <col min="3479" max="3479" width="14" style="1" bestFit="1" customWidth="1"/>
    <col min="3480" max="3480" width="25.140625" style="1" bestFit="1" customWidth="1"/>
    <col min="3481" max="3481" width="14" style="1" bestFit="1" customWidth="1"/>
    <col min="3482" max="3482" width="25.140625" style="1" bestFit="1" customWidth="1"/>
    <col min="3483" max="3483" width="14" style="1" bestFit="1" customWidth="1"/>
    <col min="3484" max="3484" width="25.140625" style="1" bestFit="1" customWidth="1"/>
    <col min="3485" max="3485" width="14" style="1" bestFit="1" customWidth="1"/>
    <col min="3486" max="3486" width="25.140625" style="1" bestFit="1" customWidth="1"/>
    <col min="3487" max="3487" width="14" style="1" bestFit="1" customWidth="1"/>
    <col min="3488" max="3488" width="25.140625" style="1" bestFit="1" customWidth="1"/>
    <col min="3489" max="3489" width="14" style="1" bestFit="1" customWidth="1"/>
    <col min="3490" max="3490" width="25.140625" style="1" bestFit="1" customWidth="1"/>
    <col min="3491" max="3491" width="13" style="1" bestFit="1" customWidth="1"/>
    <col min="3492" max="3492" width="25.140625" style="1" bestFit="1" customWidth="1"/>
    <col min="3493" max="3493" width="14" style="1" bestFit="1" customWidth="1"/>
    <col min="3494" max="3494" width="25.140625" style="1" bestFit="1" customWidth="1"/>
    <col min="3495" max="3495" width="14" style="1" bestFit="1" customWidth="1"/>
    <col min="3496" max="3496" width="25.140625" style="1" bestFit="1" customWidth="1"/>
    <col min="3497" max="3497" width="14" style="1" bestFit="1" customWidth="1"/>
    <col min="3498" max="3498" width="25.140625" style="1" bestFit="1" customWidth="1"/>
    <col min="3499" max="3499" width="14" style="1" bestFit="1" customWidth="1"/>
    <col min="3500" max="3501" width="5" style="1" bestFit="1" customWidth="1"/>
    <col min="3502" max="3502" width="25.140625" style="1" bestFit="1" customWidth="1"/>
    <col min="3503" max="3503" width="14" style="1" bestFit="1" customWidth="1"/>
    <col min="3504" max="3504" width="25.140625" style="1" bestFit="1" customWidth="1"/>
    <col min="3505" max="3505" width="14" style="1" bestFit="1" customWidth="1"/>
    <col min="3506" max="3506" width="25.140625" style="1" bestFit="1" customWidth="1"/>
    <col min="3507" max="3507" width="14" style="1" bestFit="1" customWidth="1"/>
    <col min="3508" max="3508" width="25.140625" style="1" bestFit="1" customWidth="1"/>
    <col min="3509" max="3509" width="14" style="1" bestFit="1" customWidth="1"/>
    <col min="3510" max="3510" width="25.140625" style="1" bestFit="1" customWidth="1"/>
    <col min="3511" max="3511" width="14" style="1" bestFit="1" customWidth="1"/>
    <col min="3512" max="3512" width="25.140625" style="1" bestFit="1" customWidth="1"/>
    <col min="3513" max="3513" width="14" style="1" bestFit="1" customWidth="1"/>
    <col min="3514" max="3514" width="25.140625" style="1" bestFit="1" customWidth="1"/>
    <col min="3515" max="3515" width="13" style="1" bestFit="1" customWidth="1"/>
    <col min="3516" max="3516" width="25.140625" style="1" bestFit="1" customWidth="1"/>
    <col min="3517" max="3517" width="14" style="1" bestFit="1" customWidth="1"/>
    <col min="3518" max="3518" width="24.140625" style="1" bestFit="1" customWidth="1"/>
    <col min="3519" max="3519" width="14" style="1" bestFit="1" customWidth="1"/>
    <col min="3520" max="3520" width="25.140625" style="1" bestFit="1" customWidth="1"/>
    <col min="3521" max="3521" width="14" style="1" bestFit="1" customWidth="1"/>
    <col min="3522" max="3522" width="25.140625" style="1" bestFit="1" customWidth="1"/>
    <col min="3523" max="3523" width="14" style="1" bestFit="1" customWidth="1"/>
    <col min="3524" max="3524" width="25.140625" style="1" bestFit="1" customWidth="1"/>
    <col min="3525" max="3525" width="14" style="1" bestFit="1" customWidth="1"/>
    <col min="3526" max="3526" width="25.140625" style="1" bestFit="1" customWidth="1"/>
    <col min="3527" max="3527" width="14" style="1" bestFit="1" customWidth="1"/>
    <col min="3528" max="3528" width="25.140625" style="1" bestFit="1" customWidth="1"/>
    <col min="3529" max="3529" width="13" style="1" bestFit="1" customWidth="1"/>
    <col min="3530" max="3530" width="24.140625" style="1" bestFit="1" customWidth="1"/>
    <col min="3531" max="3531" width="14" style="1" bestFit="1" customWidth="1"/>
    <col min="3532" max="3532" width="25.140625" style="1" bestFit="1" customWidth="1"/>
    <col min="3533" max="3533" width="14" style="1" bestFit="1" customWidth="1"/>
    <col min="3534" max="3534" width="25.140625" style="1" bestFit="1" customWidth="1"/>
    <col min="3535" max="3535" width="14" style="1" bestFit="1" customWidth="1"/>
    <col min="3536" max="3536" width="25.140625" style="1" bestFit="1" customWidth="1"/>
    <col min="3537" max="3537" width="13" style="1" bestFit="1" customWidth="1"/>
    <col min="3538" max="3538" width="25.140625" style="1" bestFit="1" customWidth="1"/>
    <col min="3539" max="3539" width="13" style="1" bestFit="1" customWidth="1"/>
    <col min="3540" max="3541" width="5" style="1" bestFit="1" customWidth="1"/>
    <col min="3542" max="3542" width="15.85546875" style="1" bestFit="1" customWidth="1"/>
    <col min="3543" max="3543" width="14" style="1" bestFit="1" customWidth="1"/>
    <col min="3544" max="3544" width="25.140625" style="1" bestFit="1" customWidth="1"/>
    <col min="3545" max="3545" width="14" style="1" bestFit="1" customWidth="1"/>
    <col min="3546" max="3546" width="24.140625" style="1" bestFit="1" customWidth="1"/>
    <col min="3547" max="3547" width="14" style="1" bestFit="1" customWidth="1"/>
    <col min="3548" max="3548" width="25.140625" style="1" bestFit="1" customWidth="1"/>
    <col min="3549" max="3549" width="14" style="1" bestFit="1" customWidth="1"/>
    <col min="3550" max="3550" width="25.140625" style="1" bestFit="1" customWidth="1"/>
    <col min="3551" max="3551" width="14" style="1" bestFit="1" customWidth="1"/>
    <col min="3552" max="3553" width="5" style="1" bestFit="1" customWidth="1"/>
    <col min="3554" max="3554" width="25.140625" style="1" bestFit="1" customWidth="1"/>
    <col min="3555" max="3555" width="14" style="1" bestFit="1" customWidth="1"/>
    <col min="3556" max="3556" width="25.140625" style="1" bestFit="1" customWidth="1"/>
    <col min="3557" max="3557" width="14" style="1" bestFit="1" customWidth="1"/>
    <col min="3558" max="3558" width="25.140625" style="1" bestFit="1" customWidth="1"/>
    <col min="3559" max="3559" width="14" style="1" bestFit="1" customWidth="1"/>
    <col min="3560" max="3560" width="25.140625" style="1" bestFit="1" customWidth="1"/>
    <col min="3561" max="3561" width="14" style="1" bestFit="1" customWidth="1"/>
    <col min="3562" max="3562" width="25.140625" style="1" bestFit="1" customWidth="1"/>
    <col min="3563" max="3563" width="14" style="1" bestFit="1" customWidth="1"/>
    <col min="3564" max="3564" width="25.140625" style="1" bestFit="1" customWidth="1"/>
    <col min="3565" max="3565" width="14" style="1" bestFit="1" customWidth="1"/>
    <col min="3566" max="3566" width="25.140625" style="1" bestFit="1" customWidth="1"/>
    <col min="3567" max="3567" width="14" style="1" bestFit="1" customWidth="1"/>
    <col min="3568" max="3568" width="24.140625" style="1" bestFit="1" customWidth="1"/>
    <col min="3569" max="3569" width="14" style="1" bestFit="1" customWidth="1"/>
    <col min="3570" max="3570" width="25.140625" style="1" bestFit="1" customWidth="1"/>
    <col min="3571" max="3571" width="14" style="1" bestFit="1" customWidth="1"/>
    <col min="3572" max="3572" width="25.140625" style="1" bestFit="1" customWidth="1"/>
    <col min="3573" max="3573" width="14" style="1" bestFit="1" customWidth="1"/>
    <col min="3574" max="3574" width="25.140625" style="1" bestFit="1" customWidth="1"/>
    <col min="3575" max="3575" width="14" style="1" bestFit="1" customWidth="1"/>
    <col min="3576" max="3576" width="25.140625" style="1" bestFit="1" customWidth="1"/>
    <col min="3577" max="3577" width="14" style="1" bestFit="1" customWidth="1"/>
    <col min="3578" max="3578" width="25.140625" style="1" bestFit="1" customWidth="1"/>
    <col min="3579" max="3579" width="14" style="1" bestFit="1" customWidth="1"/>
    <col min="3580" max="3580" width="25.140625" style="1" bestFit="1" customWidth="1"/>
    <col min="3581" max="3581" width="14" style="1" bestFit="1" customWidth="1"/>
    <col min="3582" max="3582" width="25.140625" style="1" bestFit="1" customWidth="1"/>
    <col min="3583" max="3583" width="14" style="1" bestFit="1" customWidth="1"/>
    <col min="3584" max="3584" width="25.140625" style="1" bestFit="1" customWidth="1"/>
    <col min="3585" max="3585" width="14" style="1" bestFit="1" customWidth="1"/>
    <col min="3586" max="3586" width="25.140625" style="1" bestFit="1" customWidth="1"/>
    <col min="3587" max="3587" width="14" style="1" bestFit="1" customWidth="1"/>
    <col min="3588" max="3588" width="25.140625" style="1" bestFit="1" customWidth="1"/>
    <col min="3589" max="3589" width="14" style="1" bestFit="1" customWidth="1"/>
    <col min="3590" max="3590" width="25.140625" style="1" bestFit="1" customWidth="1"/>
    <col min="3591" max="3591" width="14" style="1" bestFit="1" customWidth="1"/>
    <col min="3592" max="3592" width="25.140625" style="1" bestFit="1" customWidth="1"/>
    <col min="3593" max="3593" width="14" style="1" bestFit="1" customWidth="1"/>
    <col min="3594" max="3594" width="25.140625" style="1" bestFit="1" customWidth="1"/>
    <col min="3595" max="3595" width="14" style="1" bestFit="1" customWidth="1"/>
    <col min="3596" max="3596" width="25.140625" style="1" bestFit="1" customWidth="1"/>
    <col min="3597" max="3597" width="14" style="1" bestFit="1" customWidth="1"/>
    <col min="3598" max="3598" width="25.140625" style="1" bestFit="1" customWidth="1"/>
    <col min="3599" max="3599" width="14" style="1" bestFit="1" customWidth="1"/>
    <col min="3600" max="3600" width="25.140625" style="1" bestFit="1" customWidth="1"/>
    <col min="3601" max="3601" width="14" style="1" bestFit="1" customWidth="1"/>
    <col min="3602" max="3602" width="25.140625" style="1" bestFit="1" customWidth="1"/>
    <col min="3603" max="3603" width="14" style="1" bestFit="1" customWidth="1"/>
    <col min="3604" max="3604" width="25.140625" style="1" bestFit="1" customWidth="1"/>
    <col min="3605" max="3605" width="14" style="1" bestFit="1" customWidth="1"/>
    <col min="3606" max="3606" width="25.140625" style="1" bestFit="1" customWidth="1"/>
    <col min="3607" max="3607" width="14" style="1" bestFit="1" customWidth="1"/>
    <col min="3608" max="3608" width="25.140625" style="1" bestFit="1" customWidth="1"/>
    <col min="3609" max="3609" width="14" style="1" bestFit="1" customWidth="1"/>
    <col min="3610" max="3610" width="25.140625" style="1" bestFit="1" customWidth="1"/>
    <col min="3611" max="3611" width="14" style="1" bestFit="1" customWidth="1"/>
    <col min="3612" max="3612" width="25.140625" style="1" bestFit="1" customWidth="1"/>
    <col min="3613" max="3613" width="14" style="1" bestFit="1" customWidth="1"/>
    <col min="3614" max="3614" width="25.140625" style="1" bestFit="1" customWidth="1"/>
    <col min="3615" max="3615" width="14" style="1" bestFit="1" customWidth="1"/>
    <col min="3616" max="3616" width="25.140625" style="1" bestFit="1" customWidth="1"/>
    <col min="3617" max="3617" width="14" style="1" bestFit="1" customWidth="1"/>
    <col min="3618" max="3618" width="25.140625" style="1" bestFit="1" customWidth="1"/>
    <col min="3619" max="3619" width="14" style="1" bestFit="1" customWidth="1"/>
    <col min="3620" max="3620" width="25.140625" style="1" bestFit="1" customWidth="1"/>
    <col min="3621" max="3621" width="14" style="1" bestFit="1" customWidth="1"/>
    <col min="3622" max="3622" width="25.140625" style="1" bestFit="1" customWidth="1"/>
    <col min="3623" max="3623" width="14" style="1" bestFit="1" customWidth="1"/>
    <col min="3624" max="3624" width="24.140625" style="1" bestFit="1" customWidth="1"/>
    <col min="3625" max="3625" width="14" style="1" bestFit="1" customWidth="1"/>
    <col min="3626" max="3626" width="25.140625" style="1" bestFit="1" customWidth="1"/>
    <col min="3627" max="3627" width="14" style="1" bestFit="1" customWidth="1"/>
    <col min="3628" max="3628" width="25.140625" style="1" bestFit="1" customWidth="1"/>
    <col min="3629" max="3629" width="14" style="1" bestFit="1" customWidth="1"/>
    <col min="3630" max="3630" width="25.140625" style="1" bestFit="1" customWidth="1"/>
    <col min="3631" max="3631" width="14" style="1" bestFit="1" customWidth="1"/>
    <col min="3632" max="3632" width="24.140625" style="1" bestFit="1" customWidth="1"/>
    <col min="3633" max="3633" width="14" style="1" bestFit="1" customWidth="1"/>
    <col min="3634" max="3634" width="25.140625" style="1" bestFit="1" customWidth="1"/>
    <col min="3635" max="3635" width="13" style="1" bestFit="1" customWidth="1"/>
    <col min="3636" max="3636" width="25.140625" style="1" bestFit="1" customWidth="1"/>
    <col min="3637" max="3637" width="14" style="1" bestFit="1" customWidth="1"/>
    <col min="3638" max="3638" width="25.140625" style="1" bestFit="1" customWidth="1"/>
    <col min="3639" max="3639" width="14" style="1" bestFit="1" customWidth="1"/>
    <col min="3640" max="3640" width="25.140625" style="1" bestFit="1" customWidth="1"/>
    <col min="3641" max="3641" width="11" style="1" bestFit="1" customWidth="1"/>
    <col min="3642" max="3643" width="5" style="1" bestFit="1" customWidth="1"/>
    <col min="3644" max="3644" width="13.85546875" style="1" bestFit="1" customWidth="1"/>
    <col min="3645" max="3645" width="14" style="1" bestFit="1" customWidth="1"/>
    <col min="3646" max="3646" width="25.140625" style="1" bestFit="1" customWidth="1"/>
    <col min="3647" max="3647" width="14" style="1" bestFit="1" customWidth="1"/>
    <col min="3648" max="3648" width="25.140625" style="1" bestFit="1" customWidth="1"/>
    <col min="3649" max="3649" width="14" style="1" bestFit="1" customWidth="1"/>
    <col min="3650" max="3650" width="25.140625" style="1" bestFit="1" customWidth="1"/>
    <col min="3651" max="3651" width="14" style="1" bestFit="1" customWidth="1"/>
    <col min="3652" max="3653" width="5" style="1" bestFit="1" customWidth="1"/>
    <col min="3654" max="3654" width="25.140625" style="1" bestFit="1" customWidth="1"/>
    <col min="3655" max="3655" width="14" style="1" bestFit="1" customWidth="1"/>
    <col min="3656" max="3656" width="25.140625" style="1" bestFit="1" customWidth="1"/>
    <col min="3657" max="3657" width="14" style="1" bestFit="1" customWidth="1"/>
    <col min="3658" max="3659" width="5" style="1" bestFit="1" customWidth="1"/>
    <col min="3660" max="3660" width="25.140625" style="1" bestFit="1" customWidth="1"/>
    <col min="3661" max="3661" width="14" style="1" bestFit="1" customWidth="1"/>
    <col min="3662" max="3662" width="25.140625" style="1" bestFit="1" customWidth="1"/>
    <col min="3663" max="3663" width="14" style="1" bestFit="1" customWidth="1"/>
    <col min="3664" max="3664" width="25.140625" style="1" bestFit="1" customWidth="1"/>
    <col min="3665" max="3665" width="14" style="1" bestFit="1" customWidth="1"/>
    <col min="3666" max="3666" width="25.140625" style="1" bestFit="1" customWidth="1"/>
    <col min="3667" max="3667" width="14" style="1" bestFit="1" customWidth="1"/>
    <col min="3668" max="3669" width="5" style="1" bestFit="1" customWidth="1"/>
    <col min="3670" max="3670" width="24.140625" style="1" bestFit="1" customWidth="1"/>
    <col min="3671" max="3671" width="14" style="1" bestFit="1" customWidth="1"/>
    <col min="3672" max="3672" width="25.140625" style="1" bestFit="1" customWidth="1"/>
    <col min="3673" max="3673" width="13" style="1" bestFit="1" customWidth="1"/>
    <col min="3674" max="3674" width="25.140625" style="1" bestFit="1" customWidth="1"/>
    <col min="3675" max="3675" width="14" style="1" bestFit="1" customWidth="1"/>
    <col min="3676" max="3676" width="25.140625" style="1" bestFit="1" customWidth="1"/>
    <col min="3677" max="3677" width="14" style="1" bestFit="1" customWidth="1"/>
    <col min="3678" max="3678" width="25.140625" style="1" bestFit="1" customWidth="1"/>
    <col min="3679" max="3679" width="14" style="1" bestFit="1" customWidth="1"/>
    <col min="3680" max="3680" width="25.140625" style="1" bestFit="1" customWidth="1"/>
    <col min="3681" max="3681" width="14" style="1" bestFit="1" customWidth="1"/>
    <col min="3682" max="3682" width="25.140625" style="1" bestFit="1" customWidth="1"/>
    <col min="3683" max="3683" width="14" style="1" bestFit="1" customWidth="1"/>
    <col min="3684" max="3684" width="24.140625" style="1" bestFit="1" customWidth="1"/>
    <col min="3685" max="3685" width="14" style="1" bestFit="1" customWidth="1"/>
    <col min="3686" max="3686" width="25.140625" style="1" bestFit="1" customWidth="1"/>
    <col min="3687" max="3687" width="13" style="1" bestFit="1" customWidth="1"/>
    <col min="3688" max="3688" width="25.140625" style="1" bestFit="1" customWidth="1"/>
    <col min="3689" max="3689" width="14" style="1" bestFit="1" customWidth="1"/>
    <col min="3690" max="3690" width="25.140625" style="1" bestFit="1" customWidth="1"/>
    <col min="3691" max="3691" width="14" style="1" bestFit="1" customWidth="1"/>
    <col min="3692" max="3692" width="25.140625" style="1" bestFit="1" customWidth="1"/>
    <col min="3693" max="3693" width="14" style="1" bestFit="1" customWidth="1"/>
    <col min="3694" max="3694" width="25.140625" style="1" bestFit="1" customWidth="1"/>
    <col min="3695" max="3695" width="14" style="1" bestFit="1" customWidth="1"/>
    <col min="3696" max="3696" width="25.140625" style="1" bestFit="1" customWidth="1"/>
    <col min="3697" max="3697" width="13" style="1" bestFit="1" customWidth="1"/>
    <col min="3698" max="3698" width="25.140625" style="1" bestFit="1" customWidth="1"/>
    <col min="3699" max="3699" width="14" style="1" bestFit="1" customWidth="1"/>
    <col min="3700" max="3700" width="25.140625" style="1" bestFit="1" customWidth="1"/>
    <col min="3701" max="3701" width="14" style="1" bestFit="1" customWidth="1"/>
    <col min="3702" max="3702" width="25.140625" style="1" bestFit="1" customWidth="1"/>
    <col min="3703" max="3703" width="13" style="1" bestFit="1" customWidth="1"/>
    <col min="3704" max="3704" width="25.140625" style="1" bestFit="1" customWidth="1"/>
    <col min="3705" max="3705" width="14" style="1" bestFit="1" customWidth="1"/>
    <col min="3706" max="3706" width="25.140625" style="1" bestFit="1" customWidth="1"/>
    <col min="3707" max="3707" width="13" style="1" bestFit="1" customWidth="1"/>
    <col min="3708" max="3708" width="25.140625" style="1" bestFit="1" customWidth="1"/>
    <col min="3709" max="3709" width="14" style="1" bestFit="1" customWidth="1"/>
    <col min="3710" max="3710" width="25.140625" style="1" bestFit="1" customWidth="1"/>
    <col min="3711" max="3711" width="14" style="1" bestFit="1" customWidth="1"/>
    <col min="3712" max="3712" width="25.140625" style="1" bestFit="1" customWidth="1"/>
    <col min="3713" max="3713" width="14" style="1" bestFit="1" customWidth="1"/>
    <col min="3714" max="3714" width="25.140625" style="1" bestFit="1" customWidth="1"/>
    <col min="3715" max="3715" width="13" style="1" bestFit="1" customWidth="1"/>
    <col min="3716" max="3716" width="25.140625" style="1" bestFit="1" customWidth="1"/>
    <col min="3717" max="3717" width="14" style="1" bestFit="1" customWidth="1"/>
    <col min="3718" max="3718" width="25.140625" style="1" bestFit="1" customWidth="1"/>
    <col min="3719" max="3719" width="14" style="1" bestFit="1" customWidth="1"/>
    <col min="3720" max="3720" width="25.140625" style="1" bestFit="1" customWidth="1"/>
    <col min="3721" max="3721" width="13" style="1" bestFit="1" customWidth="1"/>
    <col min="3722" max="3722" width="25.140625" style="1" bestFit="1" customWidth="1"/>
    <col min="3723" max="3723" width="14" style="1" bestFit="1" customWidth="1"/>
    <col min="3724" max="3724" width="25.140625" style="1" bestFit="1" customWidth="1"/>
    <col min="3725" max="3725" width="14" style="1" bestFit="1" customWidth="1"/>
    <col min="3726" max="3726" width="25.140625" style="1" bestFit="1" customWidth="1"/>
    <col min="3727" max="3727" width="13" style="1" bestFit="1" customWidth="1"/>
    <col min="3728" max="3728" width="25.140625" style="1" bestFit="1" customWidth="1"/>
    <col min="3729" max="3729" width="14" style="1" bestFit="1" customWidth="1"/>
    <col min="3730" max="3730" width="25.140625" style="1" bestFit="1" customWidth="1"/>
    <col min="3731" max="3731" width="14" style="1" bestFit="1" customWidth="1"/>
    <col min="3732" max="3732" width="25.140625" style="1" bestFit="1" customWidth="1"/>
    <col min="3733" max="3733" width="14" style="1" bestFit="1" customWidth="1"/>
    <col min="3734" max="3735" width="5" style="1" bestFit="1" customWidth="1"/>
    <col min="3736" max="3736" width="23.140625" style="1" bestFit="1" customWidth="1"/>
    <col min="3737" max="3737" width="14" style="1" bestFit="1" customWidth="1"/>
    <col min="3738" max="3738" width="25.140625" style="1" bestFit="1" customWidth="1"/>
    <col min="3739" max="3739" width="14" style="1" bestFit="1" customWidth="1"/>
    <col min="3740" max="3740" width="25.140625" style="1" bestFit="1" customWidth="1"/>
    <col min="3741" max="3741" width="14" style="1" bestFit="1" customWidth="1"/>
    <col min="3742" max="3742" width="25.140625" style="1" bestFit="1" customWidth="1"/>
    <col min="3743" max="3743" width="14" style="1" bestFit="1" customWidth="1"/>
    <col min="3744" max="3744" width="25.140625" style="1" bestFit="1" customWidth="1"/>
    <col min="3745" max="3745" width="13" style="1" bestFit="1" customWidth="1"/>
    <col min="3746" max="3746" width="25.140625" style="1" bestFit="1" customWidth="1"/>
    <col min="3747" max="3747" width="14" style="1" bestFit="1" customWidth="1"/>
    <col min="3748" max="3748" width="25.140625" style="1" bestFit="1" customWidth="1"/>
    <col min="3749" max="3749" width="14" style="1" bestFit="1" customWidth="1"/>
    <col min="3750" max="3751" width="5" style="1" bestFit="1" customWidth="1"/>
    <col min="3752" max="3752" width="25.140625" style="1" bestFit="1" customWidth="1"/>
    <col min="3753" max="3753" width="13" style="1" bestFit="1" customWidth="1"/>
    <col min="3754" max="3754" width="25.140625" style="1" bestFit="1" customWidth="1"/>
    <col min="3755" max="3755" width="14" style="1" bestFit="1" customWidth="1"/>
    <col min="3756" max="3756" width="25.140625" style="1" bestFit="1" customWidth="1"/>
    <col min="3757" max="3757" width="14" style="1" bestFit="1" customWidth="1"/>
    <col min="3758" max="3758" width="25.140625" style="1" bestFit="1" customWidth="1"/>
    <col min="3759" max="3759" width="14" style="1" bestFit="1" customWidth="1"/>
    <col min="3760" max="3760" width="25.140625" style="1" bestFit="1" customWidth="1"/>
    <col min="3761" max="3761" width="14" style="1" bestFit="1" customWidth="1"/>
    <col min="3762" max="3762" width="25.140625" style="1" bestFit="1" customWidth="1"/>
    <col min="3763" max="3763" width="14" style="1" bestFit="1" customWidth="1"/>
    <col min="3764" max="3764" width="25.140625" style="1" bestFit="1" customWidth="1"/>
    <col min="3765" max="3765" width="14" style="1" bestFit="1" customWidth="1"/>
    <col min="3766" max="3766" width="25.140625" style="1" bestFit="1" customWidth="1"/>
    <col min="3767" max="3767" width="14" style="1" bestFit="1" customWidth="1"/>
    <col min="3768" max="3768" width="24.140625" style="1" bestFit="1" customWidth="1"/>
    <col min="3769" max="3769" width="14" style="1" bestFit="1" customWidth="1"/>
    <col min="3770" max="3770" width="24.140625" style="1" bestFit="1" customWidth="1"/>
    <col min="3771" max="3771" width="14" style="1" bestFit="1" customWidth="1"/>
    <col min="3772" max="3772" width="25.140625" style="1" bestFit="1" customWidth="1"/>
    <col min="3773" max="3773" width="14" style="1" bestFit="1" customWidth="1"/>
    <col min="3774" max="3774" width="25.140625" style="1" bestFit="1" customWidth="1"/>
    <col min="3775" max="3775" width="14" style="1" bestFit="1" customWidth="1"/>
    <col min="3776" max="3776" width="25.140625" style="1" bestFit="1" customWidth="1"/>
    <col min="3777" max="3777" width="14" style="1" bestFit="1" customWidth="1"/>
    <col min="3778" max="3778" width="25.140625" style="1" bestFit="1" customWidth="1"/>
    <col min="3779" max="3779" width="14" style="1" bestFit="1" customWidth="1"/>
    <col min="3780" max="3780" width="25.140625" style="1" bestFit="1" customWidth="1"/>
    <col min="3781" max="3781" width="13" style="1" bestFit="1" customWidth="1"/>
    <col min="3782" max="3782" width="25.140625" style="1" bestFit="1" customWidth="1"/>
    <col min="3783" max="3783" width="14" style="1" bestFit="1" customWidth="1"/>
    <col min="3784" max="3785" width="5" style="1" bestFit="1" customWidth="1"/>
    <col min="3786" max="3786" width="21" style="1" bestFit="1" customWidth="1"/>
    <col min="3787" max="3787" width="14" style="1" bestFit="1" customWidth="1"/>
    <col min="3788" max="3788" width="25.140625" style="1" bestFit="1" customWidth="1"/>
    <col min="3789" max="3789" width="14" style="1" bestFit="1" customWidth="1"/>
    <col min="3790" max="3790" width="25.140625" style="1" bestFit="1" customWidth="1"/>
    <col min="3791" max="3791" width="14" style="1" bestFit="1" customWidth="1"/>
    <col min="3792" max="3792" width="25.140625" style="1" bestFit="1" customWidth="1"/>
    <col min="3793" max="3793" width="14" style="1" bestFit="1" customWidth="1"/>
    <col min="3794" max="3794" width="25.140625" style="1" bestFit="1" customWidth="1"/>
    <col min="3795" max="3795" width="14" style="1" bestFit="1" customWidth="1"/>
    <col min="3796" max="3796" width="25.140625" style="1" bestFit="1" customWidth="1"/>
    <col min="3797" max="3797" width="14" style="1" bestFit="1" customWidth="1"/>
    <col min="3798" max="3798" width="25.140625" style="1" bestFit="1" customWidth="1"/>
    <col min="3799" max="3799" width="14" style="1" bestFit="1" customWidth="1"/>
    <col min="3800" max="3800" width="25.140625" style="1" bestFit="1" customWidth="1"/>
    <col min="3801" max="3801" width="14" style="1" bestFit="1" customWidth="1"/>
    <col min="3802" max="3802" width="25.140625" style="1" bestFit="1" customWidth="1"/>
    <col min="3803" max="3803" width="14" style="1" bestFit="1" customWidth="1"/>
    <col min="3804" max="3804" width="25.140625" style="1" bestFit="1" customWidth="1"/>
    <col min="3805" max="3805" width="14" style="1" bestFit="1" customWidth="1"/>
    <col min="3806" max="3806" width="25.140625" style="1" bestFit="1" customWidth="1"/>
    <col min="3807" max="3807" width="14" style="1" bestFit="1" customWidth="1"/>
    <col min="3808" max="3808" width="25.140625" style="1" bestFit="1" customWidth="1"/>
    <col min="3809" max="3809" width="14" style="1" bestFit="1" customWidth="1"/>
    <col min="3810" max="3810" width="25.140625" style="1" bestFit="1" customWidth="1"/>
    <col min="3811" max="3811" width="14" style="1" bestFit="1" customWidth="1"/>
    <col min="3812" max="3812" width="24.140625" style="1" bestFit="1" customWidth="1"/>
    <col min="3813" max="3813" width="14" style="1" bestFit="1" customWidth="1"/>
    <col min="3814" max="3814" width="24.140625" style="1" bestFit="1" customWidth="1"/>
    <col min="3815" max="3815" width="14" style="1" bestFit="1" customWidth="1"/>
    <col min="3816" max="3816" width="25.140625" style="1" bestFit="1" customWidth="1"/>
    <col min="3817" max="3817" width="14" style="1" bestFit="1" customWidth="1"/>
    <col min="3818" max="3818" width="25.140625" style="1" bestFit="1" customWidth="1"/>
    <col min="3819" max="3819" width="14" style="1" bestFit="1" customWidth="1"/>
    <col min="3820" max="3820" width="25.140625" style="1" bestFit="1" customWidth="1"/>
    <col min="3821" max="3821" width="14" style="1" bestFit="1" customWidth="1"/>
    <col min="3822" max="3822" width="25.140625" style="1" bestFit="1" customWidth="1"/>
    <col min="3823" max="3823" width="14" style="1" bestFit="1" customWidth="1"/>
    <col min="3824" max="3824" width="25.140625" style="1" bestFit="1" customWidth="1"/>
    <col min="3825" max="3825" width="14" style="1" bestFit="1" customWidth="1"/>
    <col min="3826" max="3826" width="25.140625" style="1" bestFit="1" customWidth="1"/>
    <col min="3827" max="3827" width="14" style="1" bestFit="1" customWidth="1"/>
    <col min="3828" max="3828" width="25.140625" style="1" bestFit="1" customWidth="1"/>
    <col min="3829" max="3829" width="14" style="1" bestFit="1" customWidth="1"/>
    <col min="3830" max="3830" width="25.140625" style="1" bestFit="1" customWidth="1"/>
    <col min="3831" max="3831" width="14" style="1" bestFit="1" customWidth="1"/>
    <col min="3832" max="3832" width="25.140625" style="1" bestFit="1" customWidth="1"/>
    <col min="3833" max="3833" width="14" style="1" bestFit="1" customWidth="1"/>
    <col min="3834" max="3834" width="25.140625" style="1" bestFit="1" customWidth="1"/>
    <col min="3835" max="3835" width="13" style="1" bestFit="1" customWidth="1"/>
    <col min="3836" max="3836" width="24.140625" style="1" bestFit="1" customWidth="1"/>
    <col min="3837" max="3837" width="14" style="1" bestFit="1" customWidth="1"/>
    <col min="3838" max="3838" width="24.140625" style="1" bestFit="1" customWidth="1"/>
    <col min="3839" max="3839" width="14" style="1" bestFit="1" customWidth="1"/>
    <col min="3840" max="3840" width="24.140625" style="1" bestFit="1" customWidth="1"/>
    <col min="3841" max="3841" width="14" style="1" bestFit="1" customWidth="1"/>
    <col min="3842" max="3842" width="24.140625" style="1" bestFit="1" customWidth="1"/>
    <col min="3843" max="3843" width="14" style="1" bestFit="1" customWidth="1"/>
    <col min="3844" max="3845" width="5" style="1" bestFit="1" customWidth="1"/>
    <col min="3846" max="3846" width="24.140625" style="1" bestFit="1" customWidth="1"/>
    <col min="3847" max="3847" width="14" style="1" bestFit="1" customWidth="1"/>
    <col min="3848" max="3848" width="24.140625" style="1" bestFit="1" customWidth="1"/>
    <col min="3849" max="3849" width="14" style="1" bestFit="1" customWidth="1"/>
    <col min="3850" max="3850" width="24.140625" style="1" bestFit="1" customWidth="1"/>
    <col min="3851" max="3851" width="13" style="1" bestFit="1" customWidth="1"/>
    <col min="3852" max="3852" width="24.140625" style="1" bestFit="1" customWidth="1"/>
    <col min="3853" max="3853" width="14" style="1" bestFit="1" customWidth="1"/>
    <col min="3854" max="3854" width="24.140625" style="1" bestFit="1" customWidth="1"/>
    <col min="3855" max="3855" width="14" style="1" bestFit="1" customWidth="1"/>
    <col min="3856" max="3856" width="24.140625" style="1" bestFit="1" customWidth="1"/>
    <col min="3857" max="3857" width="14" style="1" bestFit="1" customWidth="1"/>
    <col min="3858" max="3858" width="24.140625" style="1" bestFit="1" customWidth="1"/>
    <col min="3859" max="3859" width="14" style="1" bestFit="1" customWidth="1"/>
    <col min="3860" max="3860" width="24.140625" style="1" bestFit="1" customWidth="1"/>
    <col min="3861" max="3861" width="14" style="1" bestFit="1" customWidth="1"/>
    <col min="3862" max="3862" width="24.140625" style="1" bestFit="1" customWidth="1"/>
    <col min="3863" max="3863" width="14" style="1" bestFit="1" customWidth="1"/>
    <col min="3864" max="3864" width="24.140625" style="1" bestFit="1" customWidth="1"/>
    <col min="3865" max="3865" width="14" style="1" bestFit="1" customWidth="1"/>
    <col min="3866" max="3866" width="24.140625" style="1" bestFit="1" customWidth="1"/>
    <col min="3867" max="3867" width="14" style="1" bestFit="1" customWidth="1"/>
    <col min="3868" max="3868" width="24.140625" style="1" bestFit="1" customWidth="1"/>
    <col min="3869" max="3869" width="14" style="1" bestFit="1" customWidth="1"/>
    <col min="3870" max="3870" width="24.140625" style="1" bestFit="1" customWidth="1"/>
    <col min="3871" max="3871" width="14" style="1" bestFit="1" customWidth="1"/>
    <col min="3872" max="3872" width="24.140625" style="1" bestFit="1" customWidth="1"/>
    <col min="3873" max="3873" width="14" style="1" bestFit="1" customWidth="1"/>
    <col min="3874" max="3874" width="24.140625" style="1" bestFit="1" customWidth="1"/>
    <col min="3875" max="3875" width="14" style="1" bestFit="1" customWidth="1"/>
    <col min="3876" max="3876" width="24.140625" style="1" bestFit="1" customWidth="1"/>
    <col min="3877" max="3877" width="14" style="1" bestFit="1" customWidth="1"/>
    <col min="3878" max="3878" width="24.140625" style="1" bestFit="1" customWidth="1"/>
    <col min="3879" max="3879" width="13" style="1" bestFit="1" customWidth="1"/>
    <col min="3880" max="3880" width="24.140625" style="1" bestFit="1" customWidth="1"/>
    <col min="3881" max="3881" width="14" style="1" bestFit="1" customWidth="1"/>
    <col min="3882" max="3882" width="24.140625" style="1" bestFit="1" customWidth="1"/>
    <col min="3883" max="3883" width="14" style="1" bestFit="1" customWidth="1"/>
    <col min="3884" max="3884" width="24.140625" style="1" bestFit="1" customWidth="1"/>
    <col min="3885" max="3885" width="14" style="1" bestFit="1" customWidth="1"/>
    <col min="3886" max="3886" width="24.140625" style="1" bestFit="1" customWidth="1"/>
    <col min="3887" max="3887" width="14" style="1" bestFit="1" customWidth="1"/>
    <col min="3888" max="3888" width="24.140625" style="1" bestFit="1" customWidth="1"/>
    <col min="3889" max="3889" width="14" style="1" bestFit="1" customWidth="1"/>
    <col min="3890" max="3890" width="24.140625" style="1" bestFit="1" customWidth="1"/>
    <col min="3891" max="3891" width="14" style="1" bestFit="1" customWidth="1"/>
    <col min="3892" max="3892" width="24.140625" style="1" bestFit="1" customWidth="1"/>
    <col min="3893" max="3893" width="14" style="1" bestFit="1" customWidth="1"/>
    <col min="3894" max="3894" width="23.140625" style="1" bestFit="1" customWidth="1"/>
    <col min="3895" max="3895" width="14" style="1" bestFit="1" customWidth="1"/>
    <col min="3896" max="3896" width="24.140625" style="1" bestFit="1" customWidth="1"/>
    <col min="3897" max="3897" width="14" style="1" bestFit="1" customWidth="1"/>
    <col min="3898" max="3898" width="24.140625" style="1" bestFit="1" customWidth="1"/>
    <col min="3899" max="3899" width="14" style="1" bestFit="1" customWidth="1"/>
    <col min="3900" max="3900" width="24.140625" style="1" bestFit="1" customWidth="1"/>
    <col min="3901" max="3901" width="13" style="1" bestFit="1" customWidth="1"/>
    <col min="3902" max="3902" width="24.140625" style="1" bestFit="1" customWidth="1"/>
    <col min="3903" max="3903" width="14" style="1" bestFit="1" customWidth="1"/>
    <col min="3904" max="3904" width="24.140625" style="1" bestFit="1" customWidth="1"/>
    <col min="3905" max="3905" width="14" style="1" bestFit="1" customWidth="1"/>
    <col min="3906" max="3906" width="23.140625" style="1" bestFit="1" customWidth="1"/>
    <col min="3907" max="3907" width="14" style="1" bestFit="1" customWidth="1"/>
    <col min="3908" max="3908" width="24.140625" style="1" bestFit="1" customWidth="1"/>
    <col min="3909" max="3909" width="14" style="1" bestFit="1" customWidth="1"/>
    <col min="3910" max="3910" width="24.140625" style="1" bestFit="1" customWidth="1"/>
    <col min="3911" max="3911" width="14" style="1" bestFit="1" customWidth="1"/>
    <col min="3912" max="3912" width="24.140625" style="1" bestFit="1" customWidth="1"/>
    <col min="3913" max="3913" width="14" style="1" bestFit="1" customWidth="1"/>
    <col min="3914" max="3914" width="24.140625" style="1" bestFit="1" customWidth="1"/>
    <col min="3915" max="3915" width="14" style="1" bestFit="1" customWidth="1"/>
    <col min="3916" max="3916" width="24.140625" style="1" bestFit="1" customWidth="1"/>
    <col min="3917" max="3917" width="14" style="1" bestFit="1" customWidth="1"/>
    <col min="3918" max="3918" width="24.140625" style="1" bestFit="1" customWidth="1"/>
    <col min="3919" max="3919" width="14" style="1" bestFit="1" customWidth="1"/>
    <col min="3920" max="3920" width="24.140625" style="1" bestFit="1" customWidth="1"/>
    <col min="3921" max="3921" width="14" style="1" bestFit="1" customWidth="1"/>
    <col min="3922" max="3922" width="23.140625" style="1" bestFit="1" customWidth="1"/>
    <col min="3923" max="3923" width="14" style="1" bestFit="1" customWidth="1"/>
    <col min="3924" max="3924" width="24.140625" style="1" bestFit="1" customWidth="1"/>
    <col min="3925" max="3925" width="13" style="1" bestFit="1" customWidth="1"/>
    <col min="3926" max="3926" width="24.140625" style="1" bestFit="1" customWidth="1"/>
    <col min="3927" max="3927" width="14" style="1" bestFit="1" customWidth="1"/>
    <col min="3928" max="3928" width="24.140625" style="1" bestFit="1" customWidth="1"/>
    <col min="3929" max="3929" width="14" style="1" bestFit="1" customWidth="1"/>
    <col min="3930" max="3930" width="24.140625" style="1" bestFit="1" customWidth="1"/>
    <col min="3931" max="3931" width="14" style="1" bestFit="1" customWidth="1"/>
    <col min="3932" max="3932" width="23.140625" style="1" bestFit="1" customWidth="1"/>
    <col min="3933" max="3933" width="14" style="1" bestFit="1" customWidth="1"/>
    <col min="3934" max="3934" width="24.140625" style="1" bestFit="1" customWidth="1"/>
    <col min="3935" max="3935" width="14" style="1" bestFit="1" customWidth="1"/>
    <col min="3936" max="3936" width="24.140625" style="1" bestFit="1" customWidth="1"/>
    <col min="3937" max="3937" width="14" style="1" bestFit="1" customWidth="1"/>
    <col min="3938" max="3938" width="24.140625" style="1" bestFit="1" customWidth="1"/>
    <col min="3939" max="3939" width="14" style="1" bestFit="1" customWidth="1"/>
    <col min="3940" max="3940" width="24.140625" style="1" bestFit="1" customWidth="1"/>
    <col min="3941" max="3941" width="14" style="1" bestFit="1" customWidth="1"/>
    <col min="3942" max="3942" width="24.140625" style="1" bestFit="1" customWidth="1"/>
    <col min="3943" max="3943" width="14" style="1" bestFit="1" customWidth="1"/>
    <col min="3944" max="3945" width="5" style="1" bestFit="1" customWidth="1"/>
    <col min="3946" max="3946" width="24.140625" style="1" bestFit="1" customWidth="1"/>
    <col min="3947" max="3947" width="14" style="1" bestFit="1" customWidth="1"/>
    <col min="3948" max="3948" width="24.140625" style="1" bestFit="1" customWidth="1"/>
    <col min="3949" max="3949" width="14" style="1" bestFit="1" customWidth="1"/>
    <col min="3950" max="3950" width="24.140625" style="1" bestFit="1" customWidth="1"/>
    <col min="3951" max="3951" width="14" style="1" bestFit="1" customWidth="1"/>
    <col min="3952" max="3952" width="24.140625" style="1" bestFit="1" customWidth="1"/>
    <col min="3953" max="3953" width="14" style="1" bestFit="1" customWidth="1"/>
    <col min="3954" max="3954" width="24.140625" style="1" bestFit="1" customWidth="1"/>
    <col min="3955" max="3955" width="14" style="1" bestFit="1" customWidth="1"/>
    <col min="3956" max="3956" width="24.140625" style="1" bestFit="1" customWidth="1"/>
    <col min="3957" max="3957" width="14" style="1" bestFit="1" customWidth="1"/>
    <col min="3958" max="3958" width="24.140625" style="1" bestFit="1" customWidth="1"/>
    <col min="3959" max="3959" width="14" style="1" bestFit="1" customWidth="1"/>
    <col min="3960" max="3960" width="24.140625" style="1" bestFit="1" customWidth="1"/>
    <col min="3961" max="3961" width="14" style="1" bestFit="1" customWidth="1"/>
    <col min="3962" max="3962" width="24.140625" style="1" bestFit="1" customWidth="1"/>
    <col min="3963" max="3963" width="14" style="1" bestFit="1" customWidth="1"/>
    <col min="3964" max="3964" width="24.140625" style="1" bestFit="1" customWidth="1"/>
    <col min="3965" max="3965" width="14" style="1" bestFit="1" customWidth="1"/>
    <col min="3966" max="3966" width="24.140625" style="1" bestFit="1" customWidth="1"/>
    <col min="3967" max="3967" width="13" style="1" bestFit="1" customWidth="1"/>
    <col min="3968" max="3968" width="24.140625" style="1" bestFit="1" customWidth="1"/>
    <col min="3969" max="3969" width="14" style="1" bestFit="1" customWidth="1"/>
    <col min="3970" max="3970" width="24.140625" style="1" bestFit="1" customWidth="1"/>
    <col min="3971" max="3971" width="14" style="1" bestFit="1" customWidth="1"/>
    <col min="3972" max="3972" width="24.140625" style="1" bestFit="1" customWidth="1"/>
    <col min="3973" max="3973" width="13" style="1" bestFit="1" customWidth="1"/>
    <col min="3974" max="3974" width="23.140625" style="1" bestFit="1" customWidth="1"/>
    <col min="3975" max="3975" width="14" style="1" bestFit="1" customWidth="1"/>
    <col min="3976" max="3976" width="24.140625" style="1" bestFit="1" customWidth="1"/>
    <col min="3977" max="3977" width="14" style="1" bestFit="1" customWidth="1"/>
    <col min="3978" max="3978" width="24.140625" style="1" bestFit="1" customWidth="1"/>
    <col min="3979" max="3979" width="14" style="1" bestFit="1" customWidth="1"/>
    <col min="3980" max="3980" width="24.140625" style="1" bestFit="1" customWidth="1"/>
    <col min="3981" max="3981" width="14" style="1" bestFit="1" customWidth="1"/>
    <col min="3982" max="3982" width="24.140625" style="1" bestFit="1" customWidth="1"/>
    <col min="3983" max="3983" width="14" style="1" bestFit="1" customWidth="1"/>
    <col min="3984" max="3984" width="24.140625" style="1" bestFit="1" customWidth="1"/>
    <col min="3985" max="3985" width="13" style="1" bestFit="1" customWidth="1"/>
    <col min="3986" max="3986" width="24.140625" style="1" bestFit="1" customWidth="1"/>
    <col min="3987" max="3987" width="14" style="1" bestFit="1" customWidth="1"/>
    <col min="3988" max="3988" width="24.140625" style="1" bestFit="1" customWidth="1"/>
    <col min="3989" max="3989" width="14" style="1" bestFit="1" customWidth="1"/>
    <col min="3990" max="3990" width="24.140625" style="1" bestFit="1" customWidth="1"/>
    <col min="3991" max="3991" width="14" style="1" bestFit="1" customWidth="1"/>
    <col min="3992" max="3992" width="24.140625" style="1" bestFit="1" customWidth="1"/>
    <col min="3993" max="3993" width="14" style="1" bestFit="1" customWidth="1"/>
    <col min="3994" max="3994" width="24.140625" style="1" bestFit="1" customWidth="1"/>
    <col min="3995" max="3995" width="14" style="1" bestFit="1" customWidth="1"/>
    <col min="3996" max="3996" width="24.140625" style="1" bestFit="1" customWidth="1"/>
    <col min="3997" max="3997" width="14" style="1" bestFit="1" customWidth="1"/>
    <col min="3998" max="3998" width="24.140625" style="1" bestFit="1" customWidth="1"/>
    <col min="3999" max="3999" width="14" style="1" bestFit="1" customWidth="1"/>
    <col min="4000" max="4000" width="24.140625" style="1" bestFit="1" customWidth="1"/>
    <col min="4001" max="4001" width="14" style="1" bestFit="1" customWidth="1"/>
    <col min="4002" max="4002" width="24.140625" style="1" bestFit="1" customWidth="1"/>
    <col min="4003" max="4003" width="14" style="1" bestFit="1" customWidth="1"/>
    <col min="4004" max="4004" width="24.140625" style="1" bestFit="1" customWidth="1"/>
    <col min="4005" max="4005" width="14" style="1" bestFit="1" customWidth="1"/>
    <col min="4006" max="4006" width="24.140625" style="1" bestFit="1" customWidth="1"/>
    <col min="4007" max="4007" width="14" style="1" bestFit="1" customWidth="1"/>
    <col min="4008" max="4008" width="24.140625" style="1" bestFit="1" customWidth="1"/>
    <col min="4009" max="4009" width="14" style="1" bestFit="1" customWidth="1"/>
    <col min="4010" max="4010" width="24.140625" style="1" bestFit="1" customWidth="1"/>
    <col min="4011" max="4011" width="14" style="1" bestFit="1" customWidth="1"/>
    <col min="4012" max="4012" width="24.140625" style="1" bestFit="1" customWidth="1"/>
    <col min="4013" max="4013" width="14" style="1" bestFit="1" customWidth="1"/>
    <col min="4014" max="4014" width="24.140625" style="1" bestFit="1" customWidth="1"/>
    <col min="4015" max="4015" width="14" style="1" bestFit="1" customWidth="1"/>
    <col min="4016" max="4016" width="24.140625" style="1" bestFit="1" customWidth="1"/>
    <col min="4017" max="4017" width="14" style="1" bestFit="1" customWidth="1"/>
    <col min="4018" max="4018" width="24.140625" style="1" bestFit="1" customWidth="1"/>
    <col min="4019" max="4019" width="14" style="1" bestFit="1" customWidth="1"/>
    <col min="4020" max="4020" width="24.140625" style="1" bestFit="1" customWidth="1"/>
    <col min="4021" max="4021" width="14" style="1" bestFit="1" customWidth="1"/>
    <col min="4022" max="4022" width="23.140625" style="1" bestFit="1" customWidth="1"/>
    <col min="4023" max="4023" width="14" style="1" bestFit="1" customWidth="1"/>
    <col min="4024" max="4024" width="24.140625" style="1" bestFit="1" customWidth="1"/>
    <col min="4025" max="4025" width="14" style="1" bestFit="1" customWidth="1"/>
    <col min="4026" max="4026" width="24.140625" style="1" bestFit="1" customWidth="1"/>
    <col min="4027" max="4027" width="14" style="1" bestFit="1" customWidth="1"/>
    <col min="4028" max="4028" width="24.140625" style="1" bestFit="1" customWidth="1"/>
    <col min="4029" max="4029" width="14" style="1" bestFit="1" customWidth="1"/>
    <col min="4030" max="4030" width="24.140625" style="1" bestFit="1" customWidth="1"/>
    <col min="4031" max="4031" width="14" style="1" bestFit="1" customWidth="1"/>
    <col min="4032" max="4032" width="24.140625" style="1" bestFit="1" customWidth="1"/>
    <col min="4033" max="4033" width="14" style="1" bestFit="1" customWidth="1"/>
    <col min="4034" max="4034" width="24.140625" style="1" bestFit="1" customWidth="1"/>
    <col min="4035" max="4035" width="14" style="1" bestFit="1" customWidth="1"/>
    <col min="4036" max="4036" width="24.140625" style="1" bestFit="1" customWidth="1"/>
    <col min="4037" max="4037" width="14" style="1" bestFit="1" customWidth="1"/>
    <col min="4038" max="4038" width="24.140625" style="1" bestFit="1" customWidth="1"/>
    <col min="4039" max="4039" width="14" style="1" bestFit="1" customWidth="1"/>
    <col min="4040" max="4040" width="24.140625" style="1" bestFit="1" customWidth="1"/>
    <col min="4041" max="4041" width="14" style="1" bestFit="1" customWidth="1"/>
    <col min="4042" max="4042" width="24.140625" style="1" bestFit="1" customWidth="1"/>
    <col min="4043" max="4043" width="14" style="1" bestFit="1" customWidth="1"/>
    <col min="4044" max="4044" width="24.140625" style="1" bestFit="1" customWidth="1"/>
    <col min="4045" max="4045" width="14" style="1" bestFit="1" customWidth="1"/>
    <col min="4046" max="4046" width="24.140625" style="1" bestFit="1" customWidth="1"/>
    <col min="4047" max="4047" width="14" style="1" bestFit="1" customWidth="1"/>
    <col min="4048" max="4048" width="24.140625" style="1" bestFit="1" customWidth="1"/>
    <col min="4049" max="4049" width="14" style="1" bestFit="1" customWidth="1"/>
    <col min="4050" max="4050" width="24.140625" style="1" bestFit="1" customWidth="1"/>
    <col min="4051" max="4051" width="14" style="1" bestFit="1" customWidth="1"/>
    <col min="4052" max="4052" width="24.140625" style="1" bestFit="1" customWidth="1"/>
    <col min="4053" max="4053" width="14" style="1" bestFit="1" customWidth="1"/>
    <col min="4054" max="4054" width="24.140625" style="1" bestFit="1" customWidth="1"/>
    <col min="4055" max="4055" width="14" style="1" bestFit="1" customWidth="1"/>
    <col min="4056" max="4056" width="24.140625" style="1" bestFit="1" customWidth="1"/>
    <col min="4057" max="4057" width="14" style="1" bestFit="1" customWidth="1"/>
    <col min="4058" max="4058" width="24.140625" style="1" bestFit="1" customWidth="1"/>
    <col min="4059" max="4059" width="14" style="1" bestFit="1" customWidth="1"/>
    <col min="4060" max="4060" width="24.140625" style="1" bestFit="1" customWidth="1"/>
    <col min="4061" max="4061" width="13" style="1" bestFit="1" customWidth="1"/>
    <col min="4062" max="4062" width="24.140625" style="1" bestFit="1" customWidth="1"/>
    <col min="4063" max="4063" width="14" style="1" bestFit="1" customWidth="1"/>
    <col min="4064" max="4064" width="24.140625" style="1" bestFit="1" customWidth="1"/>
    <col min="4065" max="4065" width="14" style="1" bestFit="1" customWidth="1"/>
    <col min="4066" max="4066" width="24.140625" style="1" bestFit="1" customWidth="1"/>
    <col min="4067" max="4067" width="14" style="1" bestFit="1" customWidth="1"/>
    <col min="4068" max="4068" width="24.140625" style="1" bestFit="1" customWidth="1"/>
    <col min="4069" max="4069" width="14" style="1" bestFit="1" customWidth="1"/>
    <col min="4070" max="4070" width="24.140625" style="1" bestFit="1" customWidth="1"/>
    <col min="4071" max="4071" width="14" style="1" bestFit="1" customWidth="1"/>
    <col min="4072" max="4072" width="23.140625" style="1" bestFit="1" customWidth="1"/>
    <col min="4073" max="4073" width="14" style="1" bestFit="1" customWidth="1"/>
    <col min="4074" max="4074" width="24.140625" style="1" bestFit="1" customWidth="1"/>
    <col min="4075" max="4075" width="13" style="1" bestFit="1" customWidth="1"/>
    <col min="4076" max="4076" width="24.140625" style="1" bestFit="1" customWidth="1"/>
    <col min="4077" max="4077" width="14" style="1" bestFit="1" customWidth="1"/>
    <col min="4078" max="4078" width="24.140625" style="1" bestFit="1" customWidth="1"/>
    <col min="4079" max="4079" width="14" style="1" bestFit="1" customWidth="1"/>
    <col min="4080" max="4080" width="23.140625" style="1" bestFit="1" customWidth="1"/>
    <col min="4081" max="4081" width="14" style="1" bestFit="1" customWidth="1"/>
    <col min="4082" max="4082" width="24.140625" style="1" bestFit="1" customWidth="1"/>
    <col min="4083" max="4083" width="14" style="1" bestFit="1" customWidth="1"/>
    <col min="4084" max="4084" width="24.140625" style="1" bestFit="1" customWidth="1"/>
    <col min="4085" max="4085" width="14" style="1" bestFit="1" customWidth="1"/>
    <col min="4086" max="4086" width="24.140625" style="1" bestFit="1" customWidth="1"/>
    <col min="4087" max="4087" width="14" style="1" bestFit="1" customWidth="1"/>
    <col min="4088" max="4088" width="24.140625" style="1" bestFit="1" customWidth="1"/>
    <col min="4089" max="4089" width="14" style="1" bestFit="1" customWidth="1"/>
    <col min="4090" max="4090" width="23.140625" style="1" bestFit="1" customWidth="1"/>
    <col min="4091" max="4091" width="14" style="1" bestFit="1" customWidth="1"/>
    <col min="4092" max="4092" width="24.140625" style="1" bestFit="1" customWidth="1"/>
    <col min="4093" max="4093" width="14" style="1" bestFit="1" customWidth="1"/>
    <col min="4094" max="4094" width="24.140625" style="1" bestFit="1" customWidth="1"/>
    <col min="4095" max="4095" width="13" style="1" bestFit="1" customWidth="1"/>
    <col min="4096" max="4096" width="24.140625" style="1" bestFit="1" customWidth="1"/>
    <col min="4097" max="4097" width="14" style="1" bestFit="1" customWidth="1"/>
    <col min="4098" max="4098" width="24.140625" style="1" bestFit="1" customWidth="1"/>
    <col min="4099" max="4099" width="14" style="1" bestFit="1" customWidth="1"/>
    <col min="4100" max="4100" width="24.140625" style="1" bestFit="1" customWidth="1"/>
    <col min="4101" max="4101" width="10" style="1" bestFit="1" customWidth="1"/>
    <col min="4102" max="4102" width="24.140625" style="1" bestFit="1" customWidth="1"/>
    <col min="4103" max="4103" width="14" style="1" bestFit="1" customWidth="1"/>
    <col min="4104" max="4104" width="24.140625" style="1" bestFit="1" customWidth="1"/>
    <col min="4105" max="4105" width="14" style="1" bestFit="1" customWidth="1"/>
    <col min="4106" max="4106" width="24.140625" style="1" bestFit="1" customWidth="1"/>
    <col min="4107" max="4107" width="14" style="1" bestFit="1" customWidth="1"/>
    <col min="4108" max="4108" width="24.140625" style="1" bestFit="1" customWidth="1"/>
    <col min="4109" max="4109" width="14" style="1" bestFit="1" customWidth="1"/>
    <col min="4110" max="4110" width="24.140625" style="1" bestFit="1" customWidth="1"/>
    <col min="4111" max="4111" width="14" style="1" bestFit="1" customWidth="1"/>
    <col min="4112" max="4112" width="24.140625" style="1" bestFit="1" customWidth="1"/>
    <col min="4113" max="4113" width="14" style="1" bestFit="1" customWidth="1"/>
    <col min="4114" max="4114" width="24.140625" style="1" bestFit="1" customWidth="1"/>
    <col min="4115" max="4115" width="14" style="1" bestFit="1" customWidth="1"/>
    <col min="4116" max="4116" width="24.140625" style="1" bestFit="1" customWidth="1"/>
    <col min="4117" max="4117" width="14" style="1" bestFit="1" customWidth="1"/>
    <col min="4118" max="4118" width="24.140625" style="1" bestFit="1" customWidth="1"/>
    <col min="4119" max="4119" width="14" style="1" bestFit="1" customWidth="1"/>
    <col min="4120" max="4120" width="24.140625" style="1" bestFit="1" customWidth="1"/>
    <col min="4121" max="4121" width="14" style="1" bestFit="1" customWidth="1"/>
    <col min="4122" max="4122" width="24.140625" style="1" bestFit="1" customWidth="1"/>
    <col min="4123" max="4123" width="14" style="1" bestFit="1" customWidth="1"/>
    <col min="4124" max="4124" width="24.140625" style="1" bestFit="1" customWidth="1"/>
    <col min="4125" max="4125" width="14" style="1" bestFit="1" customWidth="1"/>
    <col min="4126" max="4126" width="24.140625" style="1" bestFit="1" customWidth="1"/>
    <col min="4127" max="4127" width="14" style="1" bestFit="1" customWidth="1"/>
    <col min="4128" max="4128" width="24.140625" style="1" bestFit="1" customWidth="1"/>
    <col min="4129" max="4129" width="14" style="1" bestFit="1" customWidth="1"/>
    <col min="4130" max="4130" width="24.140625" style="1" bestFit="1" customWidth="1"/>
    <col min="4131" max="4131" width="14" style="1" bestFit="1" customWidth="1"/>
    <col min="4132" max="4132" width="24.140625" style="1" bestFit="1" customWidth="1"/>
    <col min="4133" max="4133" width="14" style="1" bestFit="1" customWidth="1"/>
    <col min="4134" max="4134" width="24.140625" style="1" bestFit="1" customWidth="1"/>
    <col min="4135" max="4135" width="14" style="1" bestFit="1" customWidth="1"/>
    <col min="4136" max="4136" width="24.140625" style="1" bestFit="1" customWidth="1"/>
    <col min="4137" max="4137" width="14" style="1" bestFit="1" customWidth="1"/>
    <col min="4138" max="4138" width="24.140625" style="1" bestFit="1" customWidth="1"/>
    <col min="4139" max="4139" width="14" style="1" bestFit="1" customWidth="1"/>
    <col min="4140" max="4140" width="24.140625" style="1" bestFit="1" customWidth="1"/>
    <col min="4141" max="4141" width="14" style="1" bestFit="1" customWidth="1"/>
    <col min="4142" max="4142" width="24.140625" style="1" bestFit="1" customWidth="1"/>
    <col min="4143" max="4143" width="14" style="1" bestFit="1" customWidth="1"/>
    <col min="4144" max="4145" width="5" style="1" bestFit="1" customWidth="1"/>
    <col min="4146" max="4146" width="24.140625" style="1" bestFit="1" customWidth="1"/>
    <col min="4147" max="4147" width="14" style="1" bestFit="1" customWidth="1"/>
    <col min="4148" max="4148" width="24.140625" style="1" bestFit="1" customWidth="1"/>
    <col min="4149" max="4149" width="14" style="1" bestFit="1" customWidth="1"/>
    <col min="4150" max="4150" width="24.140625" style="1" bestFit="1" customWidth="1"/>
    <col min="4151" max="4151" width="14" style="1" bestFit="1" customWidth="1"/>
    <col min="4152" max="4152" width="23.140625" style="1" bestFit="1" customWidth="1"/>
    <col min="4153" max="4153" width="14" style="1" bestFit="1" customWidth="1"/>
    <col min="4154" max="4154" width="24.140625" style="1" bestFit="1" customWidth="1"/>
    <col min="4155" max="4155" width="14" style="1" bestFit="1" customWidth="1"/>
    <col min="4156" max="4156" width="24.140625" style="1" bestFit="1" customWidth="1"/>
    <col min="4157" max="4157" width="14" style="1" bestFit="1" customWidth="1"/>
    <col min="4158" max="4158" width="24.140625" style="1" bestFit="1" customWidth="1"/>
    <col min="4159" max="4159" width="14" style="1" bestFit="1" customWidth="1"/>
    <col min="4160" max="4160" width="24.140625" style="1" bestFit="1" customWidth="1"/>
    <col min="4161" max="4161" width="14" style="1" bestFit="1" customWidth="1"/>
    <col min="4162" max="4162" width="24.140625" style="1" bestFit="1" customWidth="1"/>
    <col min="4163" max="4163" width="14" style="1" bestFit="1" customWidth="1"/>
    <col min="4164" max="4164" width="24.140625" style="1" bestFit="1" customWidth="1"/>
    <col min="4165" max="4165" width="13" style="1" bestFit="1" customWidth="1"/>
    <col min="4166" max="4166" width="24.140625" style="1" bestFit="1" customWidth="1"/>
    <col min="4167" max="4167" width="14" style="1" bestFit="1" customWidth="1"/>
    <col min="4168" max="4168" width="24.140625" style="1" bestFit="1" customWidth="1"/>
    <col min="4169" max="4169" width="14" style="1" bestFit="1" customWidth="1"/>
    <col min="4170" max="4170" width="24.140625" style="1" bestFit="1" customWidth="1"/>
    <col min="4171" max="4171" width="14" style="1" bestFit="1" customWidth="1"/>
    <col min="4172" max="4172" width="24.140625" style="1" bestFit="1" customWidth="1"/>
    <col min="4173" max="4173" width="13" style="1" bestFit="1" customWidth="1"/>
    <col min="4174" max="4175" width="5" style="1" bestFit="1" customWidth="1"/>
    <col min="4176" max="4176" width="15.85546875" style="1" bestFit="1" customWidth="1"/>
    <col min="4177" max="4177" width="14" style="1" bestFit="1" customWidth="1"/>
    <col min="4178" max="4178" width="24.140625" style="1" bestFit="1" customWidth="1"/>
    <col min="4179" max="4179" width="14" style="1" bestFit="1" customWidth="1"/>
    <col min="4180" max="4180" width="23.140625" style="1" bestFit="1" customWidth="1"/>
    <col min="4181" max="4181" width="14" style="1" bestFit="1" customWidth="1"/>
    <col min="4182" max="4182" width="24.140625" style="1" bestFit="1" customWidth="1"/>
    <col min="4183" max="4183" width="14" style="1" bestFit="1" customWidth="1"/>
    <col min="4184" max="4184" width="24.140625" style="1" bestFit="1" customWidth="1"/>
    <col min="4185" max="4185" width="14" style="1" bestFit="1" customWidth="1"/>
    <col min="4186" max="4186" width="23.140625" style="1" bestFit="1" customWidth="1"/>
    <col min="4187" max="4187" width="14" style="1" bestFit="1" customWidth="1"/>
    <col min="4188" max="4188" width="24.140625" style="1" bestFit="1" customWidth="1"/>
    <col min="4189" max="4189" width="14" style="1" bestFit="1" customWidth="1"/>
    <col min="4190" max="4190" width="24.140625" style="1" bestFit="1" customWidth="1"/>
    <col min="4191" max="4191" width="14" style="1" bestFit="1" customWidth="1"/>
    <col min="4192" max="4192" width="24.140625" style="1" bestFit="1" customWidth="1"/>
    <col min="4193" max="4193" width="14" style="1" bestFit="1" customWidth="1"/>
    <col min="4194" max="4194" width="24.140625" style="1" bestFit="1" customWidth="1"/>
    <col min="4195" max="4195" width="14" style="1" bestFit="1" customWidth="1"/>
    <col min="4196" max="4196" width="24.140625" style="1" bestFit="1" customWidth="1"/>
    <col min="4197" max="4197" width="14" style="1" bestFit="1" customWidth="1"/>
    <col min="4198" max="4198" width="24.140625" style="1" bestFit="1" customWidth="1"/>
    <col min="4199" max="4199" width="14" style="1" bestFit="1" customWidth="1"/>
    <col min="4200" max="4200" width="24.140625" style="1" bestFit="1" customWidth="1"/>
    <col min="4201" max="4201" width="14" style="1" bestFit="1" customWidth="1"/>
    <col min="4202" max="4202" width="24.140625" style="1" bestFit="1" customWidth="1"/>
    <col min="4203" max="4203" width="14" style="1" bestFit="1" customWidth="1"/>
    <col min="4204" max="4204" width="24.140625" style="1" bestFit="1" customWidth="1"/>
    <col min="4205" max="4205" width="14" style="1" bestFit="1" customWidth="1"/>
    <col min="4206" max="4206" width="24.140625" style="1" bestFit="1" customWidth="1"/>
    <col min="4207" max="4207" width="14" style="1" bestFit="1" customWidth="1"/>
    <col min="4208" max="4208" width="23.140625" style="1" bestFit="1" customWidth="1"/>
    <col min="4209" max="4209" width="14" style="1" bestFit="1" customWidth="1"/>
    <col min="4210" max="4210" width="24.140625" style="1" bestFit="1" customWidth="1"/>
    <col min="4211" max="4211" width="12" style="1" bestFit="1" customWidth="1"/>
    <col min="4212" max="4212" width="24.140625" style="1" bestFit="1" customWidth="1"/>
    <col min="4213" max="4213" width="13" style="1" bestFit="1" customWidth="1"/>
    <col min="4214" max="4214" width="24.140625" style="1" bestFit="1" customWidth="1"/>
    <col min="4215" max="4215" width="14" style="1" bestFit="1" customWidth="1"/>
    <col min="4216" max="4216" width="24.140625" style="1" bestFit="1" customWidth="1"/>
    <col min="4217" max="4217" width="11" style="1" bestFit="1" customWidth="1"/>
    <col min="4218" max="4219" width="5" style="1" bestFit="1" customWidth="1"/>
    <col min="4220" max="4220" width="13.85546875" style="1" bestFit="1" customWidth="1"/>
    <col min="4221" max="4221" width="14" style="1" bestFit="1" customWidth="1"/>
    <col min="4222" max="4223" width="5" style="1" bestFit="1" customWidth="1"/>
    <col min="4224" max="4224" width="24.140625" style="1" bestFit="1" customWidth="1"/>
    <col min="4225" max="4225" width="14" style="1" bestFit="1" customWidth="1"/>
    <col min="4226" max="4226" width="23.140625" style="1" bestFit="1" customWidth="1"/>
    <col min="4227" max="4227" width="14" style="1" bestFit="1" customWidth="1"/>
    <col min="4228" max="4228" width="24.140625" style="1" bestFit="1" customWidth="1"/>
    <col min="4229" max="4229" width="14" style="1" bestFit="1" customWidth="1"/>
    <col min="4230" max="4230" width="22.140625" style="1" bestFit="1" customWidth="1"/>
    <col min="4231" max="4231" width="14" style="1" bestFit="1" customWidth="1"/>
    <col min="4232" max="4232" width="24.140625" style="1" bestFit="1" customWidth="1"/>
    <col min="4233" max="4233" width="12" style="1" bestFit="1" customWidth="1"/>
    <col min="4234" max="4234" width="24.140625" style="1" bestFit="1" customWidth="1"/>
    <col min="4235" max="4235" width="14" style="1" bestFit="1" customWidth="1"/>
    <col min="4236" max="4237" width="5" style="1" bestFit="1" customWidth="1"/>
    <col min="4238" max="4238" width="24.140625" style="1" bestFit="1" customWidth="1"/>
    <col min="4239" max="4239" width="14" style="1" bestFit="1" customWidth="1"/>
    <col min="4240" max="4240" width="24.140625" style="1" bestFit="1" customWidth="1"/>
    <col min="4241" max="4241" width="14" style="1" bestFit="1" customWidth="1"/>
    <col min="4242" max="4242" width="24.140625" style="1" bestFit="1" customWidth="1"/>
    <col min="4243" max="4243" width="14" style="1" bestFit="1" customWidth="1"/>
    <col min="4244" max="4245" width="5" style="1" bestFit="1" customWidth="1"/>
    <col min="4246" max="4246" width="24.140625" style="1" bestFit="1" customWidth="1"/>
    <col min="4247" max="4247" width="14" style="1" bestFit="1" customWidth="1"/>
    <col min="4248" max="4248" width="24.140625" style="1" bestFit="1" customWidth="1"/>
    <col min="4249" max="4249" width="14" style="1" bestFit="1" customWidth="1"/>
    <col min="4250" max="4250" width="24.140625" style="1" bestFit="1" customWidth="1"/>
    <col min="4251" max="4251" width="14" style="1" bestFit="1" customWidth="1"/>
    <col min="4252" max="4252" width="24.140625" style="1" bestFit="1" customWidth="1"/>
    <col min="4253" max="4253" width="14" style="1" bestFit="1" customWidth="1"/>
    <col min="4254" max="4254" width="24.140625" style="1" bestFit="1" customWidth="1"/>
    <col min="4255" max="4255" width="14" style="1" bestFit="1" customWidth="1"/>
    <col min="4256" max="4256" width="24.140625" style="1" bestFit="1" customWidth="1"/>
    <col min="4257" max="4257" width="14" style="1" bestFit="1" customWidth="1"/>
    <col min="4258" max="4258" width="23.140625" style="1" bestFit="1" customWidth="1"/>
    <col min="4259" max="4259" width="14" style="1" bestFit="1" customWidth="1"/>
    <col min="4260" max="4260" width="24.140625" style="1" bestFit="1" customWidth="1"/>
    <col min="4261" max="4261" width="14" style="1" bestFit="1" customWidth="1"/>
    <col min="4262" max="4262" width="24.140625" style="1" bestFit="1" customWidth="1"/>
    <col min="4263" max="4263" width="14" style="1" bestFit="1" customWidth="1"/>
    <col min="4264" max="4264" width="24.140625" style="1" bestFit="1" customWidth="1"/>
    <col min="4265" max="4265" width="13" style="1" bestFit="1" customWidth="1"/>
    <col min="4266" max="4266" width="24.140625" style="1" bestFit="1" customWidth="1"/>
    <col min="4267" max="4267" width="14" style="1" bestFit="1" customWidth="1"/>
    <col min="4268" max="4268" width="24.140625" style="1" bestFit="1" customWidth="1"/>
    <col min="4269" max="4269" width="14" style="1" bestFit="1" customWidth="1"/>
    <col min="4270" max="4270" width="24.140625" style="1" bestFit="1" customWidth="1"/>
    <col min="4271" max="4271" width="14" style="1" bestFit="1" customWidth="1"/>
    <col min="4272" max="4273" width="5" style="1" bestFit="1" customWidth="1"/>
    <col min="4274" max="4274" width="24.140625" style="1" bestFit="1" customWidth="1"/>
    <col min="4275" max="4275" width="14" style="1" bestFit="1" customWidth="1"/>
    <col min="4276" max="4276" width="24.140625" style="1" bestFit="1" customWidth="1"/>
    <col min="4277" max="4277" width="14" style="1" bestFit="1" customWidth="1"/>
    <col min="4278" max="4278" width="24.140625" style="1" bestFit="1" customWidth="1"/>
    <col min="4279" max="4279" width="14" style="1" bestFit="1" customWidth="1"/>
    <col min="4280" max="4280" width="24.140625" style="1" bestFit="1" customWidth="1"/>
    <col min="4281" max="4281" width="14" style="1" bestFit="1" customWidth="1"/>
    <col min="4282" max="4282" width="24.140625" style="1" bestFit="1" customWidth="1"/>
    <col min="4283" max="4283" width="13" style="1" bestFit="1" customWidth="1"/>
    <col min="4284" max="4284" width="24.140625" style="1" bestFit="1" customWidth="1"/>
    <col min="4285" max="4285" width="14" style="1" bestFit="1" customWidth="1"/>
    <col min="4286" max="4286" width="24.140625" style="1" bestFit="1" customWidth="1"/>
    <col min="4287" max="4287" width="14" style="1" bestFit="1" customWidth="1"/>
    <col min="4288" max="4288" width="24.140625" style="1" bestFit="1" customWidth="1"/>
    <col min="4289" max="4289" width="14" style="1" bestFit="1" customWidth="1"/>
    <col min="4290" max="4290" width="23.140625" style="1" bestFit="1" customWidth="1"/>
    <col min="4291" max="4291" width="14" style="1" bestFit="1" customWidth="1"/>
    <col min="4292" max="4292" width="24.140625" style="1" bestFit="1" customWidth="1"/>
    <col min="4293" max="4293" width="14" style="1" bestFit="1" customWidth="1"/>
    <col min="4294" max="4294" width="24.140625" style="1" bestFit="1" customWidth="1"/>
    <col min="4295" max="4295" width="14" style="1" bestFit="1" customWidth="1"/>
    <col min="4296" max="4296" width="24.140625" style="1" bestFit="1" customWidth="1"/>
    <col min="4297" max="4297" width="13" style="1" bestFit="1" customWidth="1"/>
    <col min="4298" max="4298" width="24.140625" style="1" bestFit="1" customWidth="1"/>
    <col min="4299" max="4299" width="14" style="1" bestFit="1" customWidth="1"/>
    <col min="4300" max="4300" width="24.140625" style="1" bestFit="1" customWidth="1"/>
    <col min="4301" max="4301" width="14" style="1" bestFit="1" customWidth="1"/>
    <col min="4302" max="4303" width="5" style="1" bestFit="1" customWidth="1"/>
    <col min="4304" max="4304" width="24.140625" style="1" bestFit="1" customWidth="1"/>
    <col min="4305" max="4305" width="14" style="1" bestFit="1" customWidth="1"/>
    <col min="4306" max="4306" width="24.140625" style="1" bestFit="1" customWidth="1"/>
    <col min="4307" max="4307" width="14" style="1" bestFit="1" customWidth="1"/>
    <col min="4308" max="4308" width="24.140625" style="1" bestFit="1" customWidth="1"/>
    <col min="4309" max="4309" width="14" style="1" bestFit="1" customWidth="1"/>
    <col min="4310" max="4310" width="24.140625" style="1" bestFit="1" customWidth="1"/>
    <col min="4311" max="4311" width="14" style="1" bestFit="1" customWidth="1"/>
    <col min="4312" max="4312" width="24.140625" style="1" bestFit="1" customWidth="1"/>
    <col min="4313" max="4313" width="14" style="1" bestFit="1" customWidth="1"/>
    <col min="4314" max="4314" width="24.140625" style="1" bestFit="1" customWidth="1"/>
    <col min="4315" max="4315" width="14" style="1" bestFit="1" customWidth="1"/>
    <col min="4316" max="4316" width="24.140625" style="1" bestFit="1" customWidth="1"/>
    <col min="4317" max="4317" width="14" style="1" bestFit="1" customWidth="1"/>
    <col min="4318" max="4318" width="24.140625" style="1" bestFit="1" customWidth="1"/>
    <col min="4319" max="4319" width="14" style="1" bestFit="1" customWidth="1"/>
    <col min="4320" max="4320" width="24.140625" style="1" bestFit="1" customWidth="1"/>
    <col min="4321" max="4321" width="14" style="1" bestFit="1" customWidth="1"/>
    <col min="4322" max="4322" width="24.140625" style="1" bestFit="1" customWidth="1"/>
    <col min="4323" max="4323" width="14" style="1" bestFit="1" customWidth="1"/>
    <col min="4324" max="4324" width="24.140625" style="1" bestFit="1" customWidth="1"/>
    <col min="4325" max="4325" width="14" style="1" bestFit="1" customWidth="1"/>
    <col min="4326" max="4326" width="24.140625" style="1" bestFit="1" customWidth="1"/>
    <col min="4327" max="4327" width="14" style="1" bestFit="1" customWidth="1"/>
    <col min="4328" max="4328" width="24.140625" style="1" bestFit="1" customWidth="1"/>
    <col min="4329" max="4329" width="14" style="1" bestFit="1" customWidth="1"/>
    <col min="4330" max="4330" width="24.140625" style="1" bestFit="1" customWidth="1"/>
    <col min="4331" max="4331" width="14" style="1" bestFit="1" customWidth="1"/>
    <col min="4332" max="4332" width="24.140625" style="1" bestFit="1" customWidth="1"/>
    <col min="4333" max="4333" width="14" style="1" bestFit="1" customWidth="1"/>
    <col min="4334" max="4334" width="24.140625" style="1" bestFit="1" customWidth="1"/>
    <col min="4335" max="4335" width="14" style="1" bestFit="1" customWidth="1"/>
    <col min="4336" max="4336" width="24.140625" style="1" bestFit="1" customWidth="1"/>
    <col min="4337" max="4337" width="13" style="1" bestFit="1" customWidth="1"/>
    <col min="4338" max="4338" width="24.140625" style="1" bestFit="1" customWidth="1"/>
    <col min="4339" max="4339" width="14" style="1" bestFit="1" customWidth="1"/>
    <col min="4340" max="4340" width="24.140625" style="1" bestFit="1" customWidth="1"/>
    <col min="4341" max="4341" width="14" style="1" bestFit="1" customWidth="1"/>
    <col min="4342" max="4342" width="24.140625" style="1" bestFit="1" customWidth="1"/>
    <col min="4343" max="4343" width="14" style="1" bestFit="1" customWidth="1"/>
    <col min="4344" max="4344" width="24.140625" style="1" bestFit="1" customWidth="1"/>
    <col min="4345" max="4345" width="14" style="1" bestFit="1" customWidth="1"/>
    <col min="4346" max="4346" width="24.140625" style="1" bestFit="1" customWidth="1"/>
    <col min="4347" max="4347" width="14" style="1" bestFit="1" customWidth="1"/>
    <col min="4348" max="4348" width="24.140625" style="1" bestFit="1" customWidth="1"/>
    <col min="4349" max="4349" width="14" style="1" bestFit="1" customWidth="1"/>
    <col min="4350" max="4350" width="24.140625" style="1" bestFit="1" customWidth="1"/>
    <col min="4351" max="4351" width="13" style="1" bestFit="1" customWidth="1"/>
    <col min="4352" max="4352" width="24.140625" style="1" bestFit="1" customWidth="1"/>
    <col min="4353" max="4353" width="14" style="1" bestFit="1" customWidth="1"/>
    <col min="4354" max="4354" width="24.140625" style="1" bestFit="1" customWidth="1"/>
    <col min="4355" max="4355" width="14" style="1" bestFit="1" customWidth="1"/>
    <col min="4356" max="4356" width="23.140625" style="1" bestFit="1" customWidth="1"/>
    <col min="4357" max="4357" width="12" style="1" bestFit="1" customWidth="1"/>
    <col min="4358" max="4358" width="24.140625" style="1" bestFit="1" customWidth="1"/>
    <col min="4359" max="4359" width="14" style="1" bestFit="1" customWidth="1"/>
    <col min="4360" max="4360" width="24.140625" style="1" bestFit="1" customWidth="1"/>
    <col min="4361" max="4361" width="14" style="1" bestFit="1" customWidth="1"/>
    <col min="4362" max="4362" width="23.140625" style="1" bestFit="1" customWidth="1"/>
    <col min="4363" max="4363" width="14" style="1" bestFit="1" customWidth="1"/>
    <col min="4364" max="4364" width="23.140625" style="1" bestFit="1" customWidth="1"/>
    <col min="4365" max="4365" width="14" style="1" bestFit="1" customWidth="1"/>
    <col min="4366" max="4366" width="24.140625" style="1" bestFit="1" customWidth="1"/>
    <col min="4367" max="4367" width="14" style="1" bestFit="1" customWidth="1"/>
    <col min="4368" max="4368" width="24.140625" style="1" bestFit="1" customWidth="1"/>
    <col min="4369" max="4369" width="14" style="1" bestFit="1" customWidth="1"/>
    <col min="4370" max="4370" width="24.140625" style="1" bestFit="1" customWidth="1"/>
    <col min="4371" max="4371" width="14" style="1" bestFit="1" customWidth="1"/>
    <col min="4372" max="4372" width="24.140625" style="1" bestFit="1" customWidth="1"/>
    <col min="4373" max="4373" width="14" style="1" bestFit="1" customWidth="1"/>
    <col min="4374" max="4374" width="23.140625" style="1" bestFit="1" customWidth="1"/>
    <col min="4375" max="4375" width="14" style="1" bestFit="1" customWidth="1"/>
    <col min="4376" max="4377" width="5" style="1" bestFit="1" customWidth="1"/>
    <col min="4378" max="4378" width="21" style="1" bestFit="1" customWidth="1"/>
    <col min="4379" max="4379" width="14" style="1" bestFit="1" customWidth="1"/>
    <col min="4380" max="4380" width="24.140625" style="1" bestFit="1" customWidth="1"/>
    <col min="4381" max="4381" width="14" style="1" bestFit="1" customWidth="1"/>
    <col min="4382" max="4382" width="24.140625" style="1" bestFit="1" customWidth="1"/>
    <col min="4383" max="4383" width="14" style="1" bestFit="1" customWidth="1"/>
    <col min="4384" max="4384" width="24.140625" style="1" bestFit="1" customWidth="1"/>
    <col min="4385" max="4385" width="13" style="1" bestFit="1" customWidth="1"/>
    <col min="4386" max="4386" width="24.140625" style="1" bestFit="1" customWidth="1"/>
    <col min="4387" max="4387" width="14" style="1" bestFit="1" customWidth="1"/>
    <col min="4388" max="4388" width="24.140625" style="1" bestFit="1" customWidth="1"/>
    <col min="4389" max="4389" width="14" style="1" bestFit="1" customWidth="1"/>
    <col min="4390" max="4390" width="24.140625" style="1" bestFit="1" customWidth="1"/>
    <col min="4391" max="4391" width="14" style="1" bestFit="1" customWidth="1"/>
    <col min="4392" max="4392" width="24.140625" style="1" bestFit="1" customWidth="1"/>
    <col min="4393" max="4393" width="13" style="1" bestFit="1" customWidth="1"/>
    <col min="4394" max="4394" width="24.140625" style="1" bestFit="1" customWidth="1"/>
    <col min="4395" max="4395" width="14" style="1" bestFit="1" customWidth="1"/>
    <col min="4396" max="4396" width="24.140625" style="1" bestFit="1" customWidth="1"/>
    <col min="4397" max="4397" width="14" style="1" bestFit="1" customWidth="1"/>
    <col min="4398" max="4398" width="24.140625" style="1" bestFit="1" customWidth="1"/>
    <col min="4399" max="4399" width="14" style="1" bestFit="1" customWidth="1"/>
    <col min="4400" max="4400" width="24.140625" style="1" bestFit="1" customWidth="1"/>
    <col min="4401" max="4401" width="13" style="1" bestFit="1" customWidth="1"/>
    <col min="4402" max="4402" width="24.140625" style="1" bestFit="1" customWidth="1"/>
    <col min="4403" max="4403" width="12" style="1" bestFit="1" customWidth="1"/>
    <col min="4404" max="4404" width="24.140625" style="1" bestFit="1" customWidth="1"/>
    <col min="4405" max="4405" width="14" style="1" bestFit="1" customWidth="1"/>
    <col min="4406" max="4406" width="24.140625" style="1" bestFit="1" customWidth="1"/>
    <col min="4407" max="4407" width="14" style="1" bestFit="1" customWidth="1"/>
    <col min="4408" max="4408" width="24.140625" style="1" bestFit="1" customWidth="1"/>
    <col min="4409" max="4409" width="14" style="1" bestFit="1" customWidth="1"/>
    <col min="4410" max="4410" width="24.140625" style="1" bestFit="1" customWidth="1"/>
    <col min="4411" max="4411" width="14" style="1" bestFit="1" customWidth="1"/>
    <col min="4412" max="4412" width="23.140625" style="1" bestFit="1" customWidth="1"/>
    <col min="4413" max="4413" width="14" style="1" bestFit="1" customWidth="1"/>
    <col min="4414" max="4414" width="24.140625" style="1" bestFit="1" customWidth="1"/>
    <col min="4415" max="4415" width="14" style="1" bestFit="1" customWidth="1"/>
    <col min="4416" max="4416" width="23.140625" style="1" bestFit="1" customWidth="1"/>
    <col min="4417" max="4417" width="14" style="1" bestFit="1" customWidth="1"/>
    <col min="4418" max="4418" width="24.140625" style="1" bestFit="1" customWidth="1"/>
    <col min="4419" max="4419" width="14" style="1" bestFit="1" customWidth="1"/>
    <col min="4420" max="4420" width="24.140625" style="1" bestFit="1" customWidth="1"/>
    <col min="4421" max="4421" width="14" style="1" bestFit="1" customWidth="1"/>
    <col min="4422" max="4422" width="24.140625" style="1" bestFit="1" customWidth="1"/>
    <col min="4423" max="4423" width="14" style="1" bestFit="1" customWidth="1"/>
    <col min="4424" max="4424" width="24.140625" style="1" bestFit="1" customWidth="1"/>
    <col min="4425" max="4425" width="14" style="1" bestFit="1" customWidth="1"/>
    <col min="4426" max="4426" width="24.140625" style="1" bestFit="1" customWidth="1"/>
    <col min="4427" max="4427" width="12" style="1" bestFit="1" customWidth="1"/>
    <col min="4428" max="4429" width="5" style="1" bestFit="1" customWidth="1"/>
    <col min="4430" max="4430" width="14.85546875" style="1" bestFit="1" customWidth="1"/>
    <col min="4431" max="4431" width="14" style="1" bestFit="1" customWidth="1"/>
    <col min="4432" max="4432" width="23.140625" style="1" bestFit="1" customWidth="1"/>
    <col min="4433" max="4433" width="14" style="1" bestFit="1" customWidth="1"/>
    <col min="4434" max="4434" width="24.140625" style="1" bestFit="1" customWidth="1"/>
    <col min="4435" max="4435" width="13" style="1" bestFit="1" customWidth="1"/>
    <col min="4436" max="4436" width="24.140625" style="1" bestFit="1" customWidth="1"/>
    <col min="4437" max="4437" width="14" style="1" bestFit="1" customWidth="1"/>
    <col min="4438" max="4438" width="24.140625" style="1" bestFit="1" customWidth="1"/>
    <col min="4439" max="4439" width="14" style="1" bestFit="1" customWidth="1"/>
    <col min="4440" max="4440" width="24.140625" style="1" bestFit="1" customWidth="1"/>
    <col min="4441" max="4441" width="14" style="1" bestFit="1" customWidth="1"/>
    <col min="4442" max="4442" width="24.140625" style="1" bestFit="1" customWidth="1"/>
    <col min="4443" max="4443" width="14" style="1" bestFit="1" customWidth="1"/>
    <col min="4444" max="4444" width="24.140625" style="1" bestFit="1" customWidth="1"/>
    <col min="4445" max="4445" width="14" style="1" bestFit="1" customWidth="1"/>
    <col min="4446" max="4446" width="24.140625" style="1" bestFit="1" customWidth="1"/>
    <col min="4447" max="4447" width="13" style="1" bestFit="1" customWidth="1"/>
    <col min="4448" max="4448" width="23.140625" style="1" bestFit="1" customWidth="1"/>
    <col min="4449" max="4449" width="14" style="1" bestFit="1" customWidth="1"/>
    <col min="4450" max="4450" width="24.140625" style="1" bestFit="1" customWidth="1"/>
    <col min="4451" max="4451" width="14" style="1" bestFit="1" customWidth="1"/>
    <col min="4452" max="4452" width="24.140625" style="1" bestFit="1" customWidth="1"/>
    <col min="4453" max="4453" width="13" style="1" bestFit="1" customWidth="1"/>
    <col min="4454" max="4454" width="24.140625" style="1" bestFit="1" customWidth="1"/>
    <col min="4455" max="4455" width="14" style="1" bestFit="1" customWidth="1"/>
    <col min="4456" max="4456" width="24.140625" style="1" bestFit="1" customWidth="1"/>
    <col min="4457" max="4457" width="14" style="1" bestFit="1" customWidth="1"/>
    <col min="4458" max="4458" width="24.140625" style="1" bestFit="1" customWidth="1"/>
    <col min="4459" max="4459" width="14" style="1" bestFit="1" customWidth="1"/>
    <col min="4460" max="4461" width="5" style="1" bestFit="1" customWidth="1"/>
    <col min="4462" max="4462" width="24.140625" style="1" bestFit="1" customWidth="1"/>
    <col min="4463" max="4463" width="14" style="1" bestFit="1" customWidth="1"/>
    <col min="4464" max="4464" width="24.140625" style="1" bestFit="1" customWidth="1"/>
    <col min="4465" max="4465" width="14" style="1" bestFit="1" customWidth="1"/>
    <col min="4466" max="4466" width="24.140625" style="1" bestFit="1" customWidth="1"/>
    <col min="4467" max="4467" width="14" style="1" bestFit="1" customWidth="1"/>
    <col min="4468" max="4468" width="24.140625" style="1" bestFit="1" customWidth="1"/>
    <col min="4469" max="4469" width="14" style="1" bestFit="1" customWidth="1"/>
    <col min="4470" max="4471" width="5" style="1" bestFit="1" customWidth="1"/>
    <col min="4472" max="4472" width="24.140625" style="1" bestFit="1" customWidth="1"/>
    <col min="4473" max="4473" width="14" style="1" bestFit="1" customWidth="1"/>
    <col min="4474" max="4474" width="24.140625" style="1" bestFit="1" customWidth="1"/>
    <col min="4475" max="4475" width="13" style="1" bestFit="1" customWidth="1"/>
    <col min="4476" max="4476" width="23.140625" style="1" bestFit="1" customWidth="1"/>
    <col min="4477" max="4477" width="14" style="1" bestFit="1" customWidth="1"/>
    <col min="4478" max="4478" width="24.140625" style="1" bestFit="1" customWidth="1"/>
    <col min="4479" max="4479" width="14" style="1" bestFit="1" customWidth="1"/>
    <col min="4480" max="4480" width="22.140625" style="1" bestFit="1" customWidth="1"/>
    <col min="4481" max="4481" width="14" style="1" bestFit="1" customWidth="1"/>
    <col min="4482" max="4482" width="24.140625" style="1" bestFit="1" customWidth="1"/>
    <col min="4483" max="4483" width="14" style="1" bestFit="1" customWidth="1"/>
    <col min="4484" max="4484" width="24.140625" style="1" bestFit="1" customWidth="1"/>
    <col min="4485" max="4485" width="14" style="1" bestFit="1" customWidth="1"/>
    <col min="4486" max="4486" width="24.140625" style="1" bestFit="1" customWidth="1"/>
    <col min="4487" max="4487" width="13" style="1" bestFit="1" customWidth="1"/>
    <col min="4488" max="4488" width="23.140625" style="1" bestFit="1" customWidth="1"/>
    <col min="4489" max="4489" width="14" style="1" bestFit="1" customWidth="1"/>
    <col min="4490" max="4490" width="24.140625" style="1" bestFit="1" customWidth="1"/>
    <col min="4491" max="4491" width="14" style="1" bestFit="1" customWidth="1"/>
    <col min="4492" max="4492" width="24.140625" style="1" bestFit="1" customWidth="1"/>
    <col min="4493" max="4493" width="14" style="1" bestFit="1" customWidth="1"/>
    <col min="4494" max="4494" width="24.140625" style="1" bestFit="1" customWidth="1"/>
    <col min="4495" max="4495" width="14" style="1" bestFit="1" customWidth="1"/>
    <col min="4496" max="4496" width="5" style="1" bestFit="1" customWidth="1"/>
    <col min="4497" max="4497" width="24.140625" style="1" bestFit="1" customWidth="1"/>
    <col min="4498" max="4498" width="14" style="1" bestFit="1" customWidth="1"/>
    <col min="4499" max="4499" width="24.140625" style="1" bestFit="1" customWidth="1"/>
    <col min="4500" max="4500" width="14" style="1" bestFit="1" customWidth="1"/>
    <col min="4501" max="4501" width="24.140625" style="1" bestFit="1" customWidth="1"/>
    <col min="4502" max="4502" width="14" style="1" bestFit="1" customWidth="1"/>
    <col min="4503" max="4503" width="24.140625" style="1" bestFit="1" customWidth="1"/>
    <col min="4504" max="4504" width="14" style="1" bestFit="1" customWidth="1"/>
    <col min="4505" max="4505" width="24.140625" style="1" bestFit="1" customWidth="1"/>
    <col min="4506" max="4506" width="14" style="1" bestFit="1" customWidth="1"/>
    <col min="4507" max="4507" width="24.140625" style="1" bestFit="1" customWidth="1"/>
    <col min="4508" max="4508" width="13" style="1" bestFit="1" customWidth="1"/>
    <col min="4509" max="4509" width="24.140625" style="1" bestFit="1" customWidth="1"/>
    <col min="4510" max="4510" width="14" style="1" bestFit="1" customWidth="1"/>
    <col min="4511" max="4511" width="24.140625" style="1" bestFit="1" customWidth="1"/>
    <col min="4512" max="4512" width="14" style="1" bestFit="1" customWidth="1"/>
    <col min="4513" max="4513" width="24.140625" style="1" bestFit="1" customWidth="1"/>
    <col min="4514" max="4514" width="14" style="1" bestFit="1" customWidth="1"/>
    <col min="4515" max="4515" width="24.140625" style="1" bestFit="1" customWidth="1"/>
    <col min="4516" max="4516" width="14" style="1" bestFit="1" customWidth="1"/>
    <col min="4517" max="4517" width="24.140625" style="1" bestFit="1" customWidth="1"/>
    <col min="4518" max="4518" width="14" style="1" bestFit="1" customWidth="1"/>
    <col min="4519" max="4519" width="23.140625" style="1" bestFit="1" customWidth="1"/>
    <col min="4520" max="4520" width="14" style="1" bestFit="1" customWidth="1"/>
    <col min="4521" max="4521" width="24.140625" style="1" bestFit="1" customWidth="1"/>
    <col min="4522" max="4522" width="14" style="1" bestFit="1" customWidth="1"/>
    <col min="4523" max="4523" width="24.140625" style="1" bestFit="1" customWidth="1"/>
    <col min="4524" max="4524" width="14" style="1" bestFit="1" customWidth="1"/>
    <col min="4525" max="4525" width="24.140625" style="1" bestFit="1" customWidth="1"/>
    <col min="4526" max="4526" width="14" style="1" bestFit="1" customWidth="1"/>
    <col min="4527" max="4527" width="24.140625" style="1" bestFit="1" customWidth="1"/>
    <col min="4528" max="4528" width="14" style="1" bestFit="1" customWidth="1"/>
    <col min="4529" max="4529" width="24.140625" style="1" bestFit="1" customWidth="1"/>
    <col min="4530" max="4530" width="14" style="1" bestFit="1" customWidth="1"/>
    <col min="4531" max="4531" width="24.140625" style="1" bestFit="1" customWidth="1"/>
    <col min="4532" max="4532" width="14" style="1" bestFit="1" customWidth="1"/>
    <col min="4533" max="4533" width="24.140625" style="1" bestFit="1" customWidth="1"/>
    <col min="4534" max="4534" width="14" style="1" bestFit="1" customWidth="1"/>
    <col min="4535" max="4535" width="24.140625" style="1" bestFit="1" customWidth="1"/>
    <col min="4536" max="4536" width="14" style="1" bestFit="1" customWidth="1"/>
    <col min="4537" max="4537" width="24.140625" style="1" bestFit="1" customWidth="1"/>
    <col min="4538" max="4538" width="14" style="1" bestFit="1" customWidth="1"/>
    <col min="4539" max="4539" width="24.140625" style="1" bestFit="1" customWidth="1"/>
    <col min="4540" max="4540" width="13" style="1" bestFit="1" customWidth="1"/>
    <col min="4541" max="4541" width="24.140625" style="1" bestFit="1" customWidth="1"/>
    <col min="4542" max="4542" width="14" style="1" bestFit="1" customWidth="1"/>
    <col min="4543" max="4543" width="24.140625" style="1" bestFit="1" customWidth="1"/>
    <col min="4544" max="4544" width="14" style="1" bestFit="1" customWidth="1"/>
    <col min="4545" max="4545" width="24.140625" style="1" bestFit="1" customWidth="1"/>
    <col min="4546" max="4546" width="14" style="1" bestFit="1" customWidth="1"/>
    <col min="4547" max="4547" width="24.140625" style="1" bestFit="1" customWidth="1"/>
    <col min="4548" max="4548" width="14" style="1" bestFit="1" customWidth="1"/>
    <col min="4549" max="4549" width="24.140625" style="1" bestFit="1" customWidth="1"/>
    <col min="4550" max="4550" width="14" style="1" bestFit="1" customWidth="1"/>
    <col min="4551" max="4551" width="24.140625" style="1" bestFit="1" customWidth="1"/>
    <col min="4552" max="4552" width="14" style="1" bestFit="1" customWidth="1"/>
    <col min="4553" max="4553" width="24.140625" style="1" bestFit="1" customWidth="1"/>
    <col min="4554" max="4554" width="14" style="1" bestFit="1" customWidth="1"/>
    <col min="4555" max="4555" width="24.140625" style="1" bestFit="1" customWidth="1"/>
    <col min="4556" max="4556" width="14" style="1" bestFit="1" customWidth="1"/>
    <col min="4557" max="4557" width="24.140625" style="1" bestFit="1" customWidth="1"/>
    <col min="4558" max="4558" width="14" style="1" bestFit="1" customWidth="1"/>
    <col min="4559" max="4559" width="24.140625" style="1" bestFit="1" customWidth="1"/>
    <col min="4560" max="4560" width="14" style="1" bestFit="1" customWidth="1"/>
    <col min="4561" max="4561" width="24.140625" style="1" bestFit="1" customWidth="1"/>
    <col min="4562" max="4562" width="14" style="1" bestFit="1" customWidth="1"/>
    <col min="4563" max="4563" width="24.140625" style="1" bestFit="1" customWidth="1"/>
    <col min="4564" max="4564" width="14" style="1" bestFit="1" customWidth="1"/>
    <col min="4565" max="4565" width="24.140625" style="1" bestFit="1" customWidth="1"/>
    <col min="4566" max="4566" width="14" style="1" bestFit="1" customWidth="1"/>
    <col min="4567" max="4567" width="24.140625" style="1" bestFit="1" customWidth="1"/>
    <col min="4568" max="4568" width="13" style="1" bestFit="1" customWidth="1"/>
    <col min="4569" max="4569" width="24.140625" style="1" bestFit="1" customWidth="1"/>
    <col min="4570" max="4570" width="14" style="1" bestFit="1" customWidth="1"/>
    <col min="4571" max="4571" width="24.140625" style="1" bestFit="1" customWidth="1"/>
    <col min="4572" max="4572" width="13" style="1" bestFit="1" customWidth="1"/>
    <col min="4573" max="4573" width="24.140625" style="1" bestFit="1" customWidth="1"/>
    <col min="4574" max="4574" width="14" style="1" bestFit="1" customWidth="1"/>
    <col min="4575" max="4575" width="24.140625" style="1" bestFit="1" customWidth="1"/>
    <col min="4576" max="4576" width="14" style="1" bestFit="1" customWidth="1"/>
    <col min="4577" max="4577" width="24.140625" style="1" bestFit="1" customWidth="1"/>
    <col min="4578" max="4578" width="14" style="1" bestFit="1" customWidth="1"/>
    <col min="4579" max="4579" width="24.140625" style="1" bestFit="1" customWidth="1"/>
    <col min="4580" max="4580" width="14" style="1" bestFit="1" customWidth="1"/>
    <col min="4581" max="4581" width="24.140625" style="1" bestFit="1" customWidth="1"/>
    <col min="4582" max="4582" width="14" style="1" bestFit="1" customWidth="1"/>
    <col min="4583" max="4583" width="24.140625" style="1" bestFit="1" customWidth="1"/>
    <col min="4584" max="4584" width="14" style="1" bestFit="1" customWidth="1"/>
    <col min="4585" max="4585" width="24.140625" style="1" bestFit="1" customWidth="1"/>
    <col min="4586" max="4586" width="14" style="1" bestFit="1" customWidth="1"/>
    <col min="4587" max="4587" width="24.140625" style="1" bestFit="1" customWidth="1"/>
    <col min="4588" max="4588" width="14" style="1" bestFit="1" customWidth="1"/>
    <col min="4589" max="4589" width="24.140625" style="1" bestFit="1" customWidth="1"/>
    <col min="4590" max="4590" width="14" style="1" bestFit="1" customWidth="1"/>
    <col min="4591" max="4591" width="24.140625" style="1" bestFit="1" customWidth="1"/>
    <col min="4592" max="4592" width="14" style="1" bestFit="1" customWidth="1"/>
    <col min="4593" max="4593" width="24.140625" style="1" bestFit="1" customWidth="1"/>
    <col min="4594" max="4594" width="14" style="1" bestFit="1" customWidth="1"/>
    <col min="4595" max="4595" width="24.140625" style="1" bestFit="1" customWidth="1"/>
    <col min="4596" max="4596" width="14" style="1" bestFit="1" customWidth="1"/>
    <col min="4597" max="4597" width="24.140625" style="1" bestFit="1" customWidth="1"/>
    <col min="4598" max="4598" width="14" style="1" bestFit="1" customWidth="1"/>
    <col min="4599" max="4599" width="24.140625" style="1" bestFit="1" customWidth="1"/>
    <col min="4600" max="4600" width="14" style="1" bestFit="1" customWidth="1"/>
    <col min="4601" max="4601" width="24.140625" style="1" bestFit="1" customWidth="1"/>
    <col min="4602" max="4602" width="14" style="1" bestFit="1" customWidth="1"/>
    <col min="4603" max="4603" width="23.140625" style="1" bestFit="1" customWidth="1"/>
    <col min="4604" max="4604" width="13" style="1" bestFit="1" customWidth="1"/>
    <col min="4605" max="4605" width="24.140625" style="1" bestFit="1" customWidth="1"/>
    <col min="4606" max="4606" width="14" style="1" bestFit="1" customWidth="1"/>
    <col min="4607" max="4608" width="5" style="1" bestFit="1" customWidth="1"/>
    <col min="4609" max="4609" width="24.140625" style="1" bestFit="1" customWidth="1"/>
    <col min="4610" max="4610" width="14" style="1" bestFit="1" customWidth="1"/>
    <col min="4611" max="4612" width="5" style="1" bestFit="1" customWidth="1"/>
    <col min="4613" max="4613" width="24.140625" style="1" bestFit="1" customWidth="1"/>
    <col min="4614" max="4614" width="14" style="1" bestFit="1" customWidth="1"/>
    <col min="4615" max="4615" width="24.140625" style="1" bestFit="1" customWidth="1"/>
    <col min="4616" max="4616" width="13" style="1" bestFit="1" customWidth="1"/>
    <col min="4617" max="4617" width="24.140625" style="1" bestFit="1" customWidth="1"/>
    <col min="4618" max="4618" width="14" style="1" bestFit="1" customWidth="1"/>
    <col min="4619" max="4619" width="24.140625" style="1" bestFit="1" customWidth="1"/>
    <col min="4620" max="4620" width="14" style="1" bestFit="1" customWidth="1"/>
    <col min="4621" max="4621" width="24.140625" style="1" bestFit="1" customWidth="1"/>
    <col min="4622" max="4622" width="14" style="1" bestFit="1" customWidth="1"/>
    <col min="4623" max="4623" width="24.140625" style="1" bestFit="1" customWidth="1"/>
    <col min="4624" max="4624" width="14" style="1" bestFit="1" customWidth="1"/>
    <col min="4625" max="4625" width="24.140625" style="1" bestFit="1" customWidth="1"/>
    <col min="4626" max="4626" width="13" style="1" bestFit="1" customWidth="1"/>
    <col min="4627" max="4627" width="24.140625" style="1" bestFit="1" customWidth="1"/>
    <col min="4628" max="4628" width="14" style="1" bestFit="1" customWidth="1"/>
    <col min="4629" max="4629" width="24.140625" style="1" bestFit="1" customWidth="1"/>
    <col min="4630" max="4630" width="14" style="1" bestFit="1" customWidth="1"/>
    <col min="4631" max="4632" width="5" style="1" bestFit="1" customWidth="1"/>
    <col min="4633" max="4633" width="24.140625" style="1" bestFit="1" customWidth="1"/>
    <col min="4634" max="4634" width="14" style="1" bestFit="1" customWidth="1"/>
    <col min="4635" max="4635" width="24.140625" style="1" bestFit="1" customWidth="1"/>
    <col min="4636" max="4636" width="14" style="1" bestFit="1" customWidth="1"/>
    <col min="4637" max="4637" width="23.140625" style="1" bestFit="1" customWidth="1"/>
    <col min="4638" max="4638" width="14" style="1" bestFit="1" customWidth="1"/>
    <col min="4639" max="4639" width="24.140625" style="1" bestFit="1" customWidth="1"/>
    <col min="4640" max="4640" width="14" style="1" bestFit="1" customWidth="1"/>
    <col min="4641" max="4641" width="23.140625" style="1" bestFit="1" customWidth="1"/>
    <col min="4642" max="4642" width="14" style="1" bestFit="1" customWidth="1"/>
    <col min="4643" max="4643" width="24.140625" style="1" bestFit="1" customWidth="1"/>
    <col min="4644" max="4644" width="14" style="1" bestFit="1" customWidth="1"/>
    <col min="4645" max="4645" width="24.140625" style="1" bestFit="1" customWidth="1"/>
    <col min="4646" max="4646" width="14" style="1" bestFit="1" customWidth="1"/>
    <col min="4647" max="4648" width="5" style="1" bestFit="1" customWidth="1"/>
    <col min="4649" max="4649" width="24.140625" style="1" bestFit="1" customWidth="1"/>
    <col min="4650" max="4650" width="14" style="1" bestFit="1" customWidth="1"/>
    <col min="4651" max="4651" width="24.140625" style="1" bestFit="1" customWidth="1"/>
    <col min="4652" max="4652" width="14" style="1" bestFit="1" customWidth="1"/>
    <col min="4653" max="4653" width="24.140625" style="1" bestFit="1" customWidth="1"/>
    <col min="4654" max="4654" width="14" style="1" bestFit="1" customWidth="1"/>
    <col min="4655" max="4655" width="24.140625" style="1" bestFit="1" customWidth="1"/>
    <col min="4656" max="4656" width="14" style="1" bestFit="1" customWidth="1"/>
    <col min="4657" max="4658" width="5" style="1" bestFit="1" customWidth="1"/>
    <col min="4659" max="4659" width="24.140625" style="1" bestFit="1" customWidth="1"/>
    <col min="4660" max="4660" width="14" style="1" bestFit="1" customWidth="1"/>
    <col min="4661" max="4661" width="24.140625" style="1" bestFit="1" customWidth="1"/>
    <col min="4662" max="4662" width="14" style="1" bestFit="1" customWidth="1"/>
    <col min="4663" max="4663" width="24.140625" style="1" bestFit="1" customWidth="1"/>
    <col min="4664" max="4664" width="14" style="1" bestFit="1" customWidth="1"/>
    <col min="4665" max="4666" width="5" style="1" bestFit="1" customWidth="1"/>
    <col min="4667" max="4667" width="24.140625" style="1" bestFit="1" customWidth="1"/>
    <col min="4668" max="4668" width="14" style="1" bestFit="1" customWidth="1"/>
    <col min="4669" max="4669" width="24.140625" style="1" bestFit="1" customWidth="1"/>
    <col min="4670" max="4670" width="14" style="1" bestFit="1" customWidth="1"/>
    <col min="4671" max="4671" width="24.140625" style="1" bestFit="1" customWidth="1"/>
    <col min="4672" max="4672" width="14" style="1" bestFit="1" customWidth="1"/>
    <col min="4673" max="4673" width="23.140625" style="1" bestFit="1" customWidth="1"/>
    <col min="4674" max="4674" width="14" style="1" bestFit="1" customWidth="1"/>
    <col min="4675" max="4675" width="24.140625" style="1" bestFit="1" customWidth="1"/>
    <col min="4676" max="4676" width="14" style="1" bestFit="1" customWidth="1"/>
    <col min="4677" max="4677" width="24.140625" style="1" bestFit="1" customWidth="1"/>
    <col min="4678" max="4678" width="14" style="1" bestFit="1" customWidth="1"/>
    <col min="4679" max="4679" width="24.140625" style="1" bestFit="1" customWidth="1"/>
    <col min="4680" max="4680" width="14" style="1" bestFit="1" customWidth="1"/>
    <col min="4681" max="4681" width="24.140625" style="1" bestFit="1" customWidth="1"/>
    <col min="4682" max="4682" width="14" style="1" bestFit="1" customWidth="1"/>
    <col min="4683" max="4683" width="24.140625" style="1" bestFit="1" customWidth="1"/>
    <col min="4684" max="4684" width="14" style="1" bestFit="1" customWidth="1"/>
    <col min="4685" max="4685" width="24.140625" style="1" bestFit="1" customWidth="1"/>
    <col min="4686" max="4686" width="14" style="1" bestFit="1" customWidth="1"/>
    <col min="4687" max="4687" width="24.140625" style="1" bestFit="1" customWidth="1"/>
    <col min="4688" max="4688" width="14" style="1" bestFit="1" customWidth="1"/>
    <col min="4689" max="4689" width="24.140625" style="1" bestFit="1" customWidth="1"/>
    <col min="4690" max="4690" width="14" style="1" bestFit="1" customWidth="1"/>
    <col min="4691" max="4691" width="24.140625" style="1" bestFit="1" customWidth="1"/>
    <col min="4692" max="4692" width="14" style="1" bestFit="1" customWidth="1"/>
    <col min="4693" max="4693" width="24.140625" style="1" bestFit="1" customWidth="1"/>
    <col min="4694" max="4694" width="14" style="1" bestFit="1" customWidth="1"/>
    <col min="4695" max="4695" width="24.140625" style="1" bestFit="1" customWidth="1"/>
    <col min="4696" max="4696" width="14" style="1" bestFit="1" customWidth="1"/>
    <col min="4697" max="4697" width="24.140625" style="1" bestFit="1" customWidth="1"/>
    <col min="4698" max="4698" width="14" style="1" bestFit="1" customWidth="1"/>
    <col min="4699" max="4699" width="24.140625" style="1" bestFit="1" customWidth="1"/>
    <col min="4700" max="4700" width="14" style="1" bestFit="1" customWidth="1"/>
    <col min="4701" max="4701" width="24.140625" style="1" bestFit="1" customWidth="1"/>
    <col min="4702" max="4702" width="14" style="1" bestFit="1" customWidth="1"/>
    <col min="4703" max="4703" width="24.140625" style="1" bestFit="1" customWidth="1"/>
    <col min="4704" max="4704" width="14" style="1" bestFit="1" customWidth="1"/>
    <col min="4705" max="4705" width="23.140625" style="1" bestFit="1" customWidth="1"/>
    <col min="4706" max="4706" width="13" style="1" bestFit="1" customWidth="1"/>
    <col min="4707" max="4707" width="24.140625" style="1" bestFit="1" customWidth="1"/>
    <col min="4708" max="4708" width="14" style="1" bestFit="1" customWidth="1"/>
    <col min="4709" max="4709" width="24.140625" style="1" bestFit="1" customWidth="1"/>
    <col min="4710" max="4710" width="14" style="1" bestFit="1" customWidth="1"/>
    <col min="4711" max="4711" width="24.140625" style="1" bestFit="1" customWidth="1"/>
    <col min="4712" max="4712" width="14" style="1" bestFit="1" customWidth="1"/>
    <col min="4713" max="4713" width="24.140625" style="1" bestFit="1" customWidth="1"/>
    <col min="4714" max="4714" width="14" style="1" bestFit="1" customWidth="1"/>
    <col min="4715" max="4715" width="24.140625" style="1" bestFit="1" customWidth="1"/>
    <col min="4716" max="4716" width="14" style="1" bestFit="1" customWidth="1"/>
    <col min="4717" max="4717" width="24.140625" style="1" bestFit="1" customWidth="1"/>
    <col min="4718" max="4718" width="13" style="1" bestFit="1" customWidth="1"/>
    <col min="4719" max="4720" width="5" style="1" bestFit="1" customWidth="1"/>
    <col min="4721" max="4721" width="24.140625" style="1" bestFit="1" customWidth="1"/>
    <col min="4722" max="4722" width="14" style="1" bestFit="1" customWidth="1"/>
    <col min="4723" max="4723" width="24.140625" style="1" bestFit="1" customWidth="1"/>
    <col min="4724" max="4724" width="14" style="1" bestFit="1" customWidth="1"/>
    <col min="4725" max="4725" width="24.140625" style="1" bestFit="1" customWidth="1"/>
    <col min="4726" max="4726" width="14" style="1" bestFit="1" customWidth="1"/>
    <col min="4727" max="4727" width="24.140625" style="1" bestFit="1" customWidth="1"/>
    <col min="4728" max="4728" width="14" style="1" bestFit="1" customWidth="1"/>
    <col min="4729" max="4729" width="24.140625" style="1" bestFit="1" customWidth="1"/>
    <col min="4730" max="4730" width="14" style="1" bestFit="1" customWidth="1"/>
    <col min="4731" max="4731" width="23.140625" style="1" bestFit="1" customWidth="1"/>
    <col min="4732" max="4732" width="14" style="1" bestFit="1" customWidth="1"/>
    <col min="4733" max="4734" width="5" style="1" bestFit="1" customWidth="1"/>
    <col min="4735" max="4735" width="24.140625" style="1" bestFit="1" customWidth="1"/>
    <col min="4736" max="4736" width="13" style="1" bestFit="1" customWidth="1"/>
    <col min="4737" max="4737" width="24.140625" style="1" bestFit="1" customWidth="1"/>
    <col min="4738" max="4738" width="14" style="1" bestFit="1" customWidth="1"/>
    <col min="4739" max="4739" width="24.140625" style="1" bestFit="1" customWidth="1"/>
    <col min="4740" max="4740" width="14" style="1" bestFit="1" customWidth="1"/>
    <col min="4741" max="4741" width="23.140625" style="1" bestFit="1" customWidth="1"/>
    <col min="4742" max="4742" width="14" style="1" bestFit="1" customWidth="1"/>
    <col min="4743" max="4743" width="23.140625" style="1" bestFit="1" customWidth="1"/>
    <col min="4744" max="4744" width="14" style="1" bestFit="1" customWidth="1"/>
    <col min="4745" max="4745" width="24.140625" style="1" bestFit="1" customWidth="1"/>
    <col min="4746" max="4746" width="14" style="1" bestFit="1" customWidth="1"/>
    <col min="4747" max="4747" width="24.140625" style="1" bestFit="1" customWidth="1"/>
    <col min="4748" max="4748" width="14" style="1" bestFit="1" customWidth="1"/>
    <col min="4749" max="4749" width="23.140625" style="1" bestFit="1" customWidth="1"/>
    <col min="4750" max="4750" width="14" style="1" bestFit="1" customWidth="1"/>
    <col min="4751" max="4751" width="24.140625" style="1" bestFit="1" customWidth="1"/>
    <col min="4752" max="4752" width="14" style="1" bestFit="1" customWidth="1"/>
    <col min="4753" max="4753" width="24.140625" style="1" bestFit="1" customWidth="1"/>
    <col min="4754" max="4754" width="14" style="1" bestFit="1" customWidth="1"/>
    <col min="4755" max="4755" width="24.140625" style="1" bestFit="1" customWidth="1"/>
    <col min="4756" max="4756" width="14" style="1" bestFit="1" customWidth="1"/>
    <col min="4757" max="4757" width="24.140625" style="1" bestFit="1" customWidth="1"/>
    <col min="4758" max="4758" width="14" style="1" bestFit="1" customWidth="1"/>
    <col min="4759" max="4759" width="24.140625" style="1" bestFit="1" customWidth="1"/>
    <col min="4760" max="4760" width="14" style="1" bestFit="1" customWidth="1"/>
    <col min="4761" max="4761" width="24.140625" style="1" bestFit="1" customWidth="1"/>
    <col min="4762" max="4762" width="14" style="1" bestFit="1" customWidth="1"/>
    <col min="4763" max="4763" width="24.140625" style="1" bestFit="1" customWidth="1"/>
    <col min="4764" max="4764" width="14" style="1" bestFit="1" customWidth="1"/>
    <col min="4765" max="4765" width="24.140625" style="1" bestFit="1" customWidth="1"/>
    <col min="4766" max="4766" width="14" style="1" bestFit="1" customWidth="1"/>
    <col min="4767" max="4767" width="24.140625" style="1" bestFit="1" customWidth="1"/>
    <col min="4768" max="4768" width="14" style="1" bestFit="1" customWidth="1"/>
    <col min="4769" max="4770" width="5" style="1" bestFit="1" customWidth="1"/>
    <col min="4771" max="4771" width="24.140625" style="1" bestFit="1" customWidth="1"/>
    <col min="4772" max="4772" width="14" style="1" bestFit="1" customWidth="1"/>
    <col min="4773" max="4773" width="24.140625" style="1" bestFit="1" customWidth="1"/>
    <col min="4774" max="4774" width="14" style="1" bestFit="1" customWidth="1"/>
    <col min="4775" max="4775" width="24.140625" style="1" bestFit="1" customWidth="1"/>
    <col min="4776" max="4776" width="14" style="1" bestFit="1" customWidth="1"/>
    <col min="4777" max="4777" width="24.140625" style="1" bestFit="1" customWidth="1"/>
    <col min="4778" max="4778" width="14" style="1" bestFit="1" customWidth="1"/>
    <col min="4779" max="4779" width="23.140625" style="1" bestFit="1" customWidth="1"/>
    <col min="4780" max="4780" width="14" style="1" bestFit="1" customWidth="1"/>
    <col min="4781" max="4781" width="24.140625" style="1" bestFit="1" customWidth="1"/>
    <col min="4782" max="4782" width="14" style="1" bestFit="1" customWidth="1"/>
    <col min="4783" max="4783" width="23.140625" style="1" bestFit="1" customWidth="1"/>
    <col min="4784" max="4784" width="14" style="1" bestFit="1" customWidth="1"/>
    <col min="4785" max="4785" width="22.140625" style="1" bestFit="1" customWidth="1"/>
    <col min="4786" max="4786" width="14" style="1" bestFit="1" customWidth="1"/>
    <col min="4787" max="4787" width="24.140625" style="1" bestFit="1" customWidth="1"/>
    <col min="4788" max="4788" width="14" style="1" bestFit="1" customWidth="1"/>
    <col min="4789" max="4789" width="24.140625" style="1" bestFit="1" customWidth="1"/>
    <col min="4790" max="4790" width="14" style="1" bestFit="1" customWidth="1"/>
    <col min="4791" max="4791" width="24.140625" style="1" bestFit="1" customWidth="1"/>
    <col min="4792" max="4792" width="13" style="1" bestFit="1" customWidth="1"/>
    <col min="4793" max="4793" width="24.140625" style="1" bestFit="1" customWidth="1"/>
    <col min="4794" max="4794" width="14" style="1" bestFit="1" customWidth="1"/>
    <col min="4795" max="4795" width="24.140625" style="1" bestFit="1" customWidth="1"/>
    <col min="4796" max="4796" width="14" style="1" bestFit="1" customWidth="1"/>
    <col min="4797" max="4797" width="24.140625" style="1" bestFit="1" customWidth="1"/>
    <col min="4798" max="4798" width="14" style="1" bestFit="1" customWidth="1"/>
    <col min="4799" max="4799" width="24.140625" style="1" bestFit="1" customWidth="1"/>
    <col min="4800" max="4800" width="14" style="1" bestFit="1" customWidth="1"/>
    <col min="4801" max="4801" width="24.140625" style="1" bestFit="1" customWidth="1"/>
    <col min="4802" max="4802" width="14" style="1" bestFit="1" customWidth="1"/>
    <col min="4803" max="4803" width="23.140625" style="1" bestFit="1" customWidth="1"/>
    <col min="4804" max="4804" width="14" style="1" bestFit="1" customWidth="1"/>
    <col min="4805" max="4805" width="24.140625" style="1" bestFit="1" customWidth="1"/>
    <col min="4806" max="4806" width="13" style="1" bestFit="1" customWidth="1"/>
    <col min="4807" max="4807" width="24.140625" style="1" bestFit="1" customWidth="1"/>
    <col min="4808" max="4808" width="14" style="1" bestFit="1" customWidth="1"/>
    <col min="4809" max="4809" width="24.140625" style="1" bestFit="1" customWidth="1"/>
    <col min="4810" max="4810" width="13" style="1" bestFit="1" customWidth="1"/>
    <col min="4811" max="4811" width="24.140625" style="1" bestFit="1" customWidth="1"/>
    <col min="4812" max="4812" width="14" style="1" bestFit="1" customWidth="1"/>
    <col min="4813" max="4813" width="24.140625" style="1" bestFit="1" customWidth="1"/>
    <col min="4814" max="4814" width="14" style="1" bestFit="1" customWidth="1"/>
    <col min="4815" max="4815" width="24.140625" style="1" bestFit="1" customWidth="1"/>
    <col min="4816" max="4816" width="14" style="1" bestFit="1" customWidth="1"/>
    <col min="4817" max="4817" width="24.140625" style="1" bestFit="1" customWidth="1"/>
    <col min="4818" max="4818" width="14" style="1" bestFit="1" customWidth="1"/>
    <col min="4819" max="4819" width="24.140625" style="1" bestFit="1" customWidth="1"/>
    <col min="4820" max="4820" width="14" style="1" bestFit="1" customWidth="1"/>
    <col min="4821" max="4821" width="24.140625" style="1" bestFit="1" customWidth="1"/>
    <col min="4822" max="4822" width="13" style="1" bestFit="1" customWidth="1"/>
    <col min="4823" max="4823" width="24.140625" style="1" bestFit="1" customWidth="1"/>
    <col min="4824" max="4824" width="14" style="1" bestFit="1" customWidth="1"/>
    <col min="4825" max="4825" width="24.140625" style="1" bestFit="1" customWidth="1"/>
    <col min="4826" max="4826" width="14" style="1" bestFit="1" customWidth="1"/>
    <col min="4827" max="4828" width="5" style="1" bestFit="1" customWidth="1"/>
    <col min="4829" max="4829" width="23.140625" style="1" bestFit="1" customWidth="1"/>
    <col min="4830" max="4830" width="14" style="1" bestFit="1" customWidth="1"/>
    <col min="4831" max="4831" width="24.140625" style="1" bestFit="1" customWidth="1"/>
    <col min="4832" max="4832" width="14" style="1" bestFit="1" customWidth="1"/>
    <col min="4833" max="4833" width="24.140625" style="1" bestFit="1" customWidth="1"/>
    <col min="4834" max="4834" width="14" style="1" bestFit="1" customWidth="1"/>
    <col min="4835" max="4835" width="24.140625" style="1" bestFit="1" customWidth="1"/>
    <col min="4836" max="4836" width="14" style="1" bestFit="1" customWidth="1"/>
    <col min="4837" max="4837" width="24.140625" style="1" bestFit="1" customWidth="1"/>
    <col min="4838" max="4838" width="14" style="1" bestFit="1" customWidth="1"/>
    <col min="4839" max="4839" width="24.140625" style="1" bestFit="1" customWidth="1"/>
    <col min="4840" max="4840" width="14" style="1" bestFit="1" customWidth="1"/>
    <col min="4841" max="4841" width="24.140625" style="1" bestFit="1" customWidth="1"/>
    <col min="4842" max="4842" width="14" style="1" bestFit="1" customWidth="1"/>
    <col min="4843" max="4843" width="24.140625" style="1" bestFit="1" customWidth="1"/>
    <col min="4844" max="4844" width="14" style="1" bestFit="1" customWidth="1"/>
    <col min="4845" max="4845" width="24.140625" style="1" bestFit="1" customWidth="1"/>
    <col min="4846" max="4846" width="14" style="1" bestFit="1" customWidth="1"/>
    <col min="4847" max="4847" width="24.140625" style="1" bestFit="1" customWidth="1"/>
    <col min="4848" max="4848" width="14" style="1" bestFit="1" customWidth="1"/>
    <col min="4849" max="4849" width="24.140625" style="1" bestFit="1" customWidth="1"/>
    <col min="4850" max="4850" width="14" style="1" bestFit="1" customWidth="1"/>
    <col min="4851" max="4851" width="24.140625" style="1" bestFit="1" customWidth="1"/>
    <col min="4852" max="4852" width="14" style="1" bestFit="1" customWidth="1"/>
    <col min="4853" max="4853" width="23.140625" style="1" bestFit="1" customWidth="1"/>
    <col min="4854" max="4854" width="14" style="1" bestFit="1" customWidth="1"/>
    <col min="4855" max="4855" width="24.140625" style="1" bestFit="1" customWidth="1"/>
    <col min="4856" max="4856" width="14" style="1" bestFit="1" customWidth="1"/>
    <col min="4857" max="4858" width="5" style="1" bestFit="1" customWidth="1"/>
    <col min="4859" max="4859" width="24.140625" style="1" bestFit="1" customWidth="1"/>
    <col min="4860" max="4860" width="14" style="1" bestFit="1" customWidth="1"/>
    <col min="4861" max="4861" width="24.140625" style="1" bestFit="1" customWidth="1"/>
    <col min="4862" max="4862" width="14" style="1" bestFit="1" customWidth="1"/>
    <col min="4863" max="4863" width="24.140625" style="1" bestFit="1" customWidth="1"/>
    <col min="4864" max="4864" width="14" style="1" bestFit="1" customWidth="1"/>
    <col min="4865" max="4865" width="24.140625" style="1" bestFit="1" customWidth="1"/>
    <col min="4866" max="4866" width="14" style="1" bestFit="1" customWidth="1"/>
    <col min="4867" max="4867" width="24.140625" style="1" bestFit="1" customWidth="1"/>
    <col min="4868" max="4868" width="14" style="1" bestFit="1" customWidth="1"/>
    <col min="4869" max="4870" width="5" style="1" bestFit="1" customWidth="1"/>
    <col min="4871" max="4871" width="24.140625" style="1" bestFit="1" customWidth="1"/>
    <col min="4872" max="4872" width="14" style="1" bestFit="1" customWidth="1"/>
    <col min="4873" max="4873" width="24.140625" style="1" bestFit="1" customWidth="1"/>
    <col min="4874" max="4874" width="14" style="1" bestFit="1" customWidth="1"/>
    <col min="4875" max="4875" width="23.140625" style="1" bestFit="1" customWidth="1"/>
    <col min="4876" max="4876" width="14" style="1" bestFit="1" customWidth="1"/>
    <col min="4877" max="4877" width="24.140625" style="1" bestFit="1" customWidth="1"/>
    <col min="4878" max="4878" width="14" style="1" bestFit="1" customWidth="1"/>
    <col min="4879" max="4880" width="5" style="1" bestFit="1" customWidth="1"/>
    <col min="4881" max="4881" width="24.140625" style="1" bestFit="1" customWidth="1"/>
    <col min="4882" max="4882" width="13" style="1" bestFit="1" customWidth="1"/>
    <col min="4883" max="4883" width="24.140625" style="1" bestFit="1" customWidth="1"/>
    <col min="4884" max="4884" width="14" style="1" bestFit="1" customWidth="1"/>
    <col min="4885" max="4886" width="5" style="1" bestFit="1" customWidth="1"/>
    <col min="4887" max="4887" width="24.140625" style="1" bestFit="1" customWidth="1"/>
    <col min="4888" max="4888" width="14" style="1" bestFit="1" customWidth="1"/>
    <col min="4889" max="4889" width="24.140625" style="1" bestFit="1" customWidth="1"/>
    <col min="4890" max="4890" width="14" style="1" bestFit="1" customWidth="1"/>
    <col min="4891" max="4891" width="24.140625" style="1" bestFit="1" customWidth="1"/>
    <col min="4892" max="4892" width="14" style="1" bestFit="1" customWidth="1"/>
    <col min="4893" max="4893" width="24.140625" style="1" bestFit="1" customWidth="1"/>
    <col min="4894" max="4894" width="14" style="1" bestFit="1" customWidth="1"/>
    <col min="4895" max="4895" width="24.140625" style="1" bestFit="1" customWidth="1"/>
    <col min="4896" max="4896" width="14" style="1" bestFit="1" customWidth="1"/>
    <col min="4897" max="4897" width="23.140625" style="1" bestFit="1" customWidth="1"/>
    <col min="4898" max="4898" width="14" style="1" bestFit="1" customWidth="1"/>
    <col min="4899" max="4899" width="24.140625" style="1" bestFit="1" customWidth="1"/>
    <col min="4900" max="4900" width="14" style="1" bestFit="1" customWidth="1"/>
    <col min="4901" max="4901" width="24.140625" style="1" bestFit="1" customWidth="1"/>
    <col min="4902" max="4902" width="14" style="1" bestFit="1" customWidth="1"/>
    <col min="4903" max="4903" width="24.140625" style="1" bestFit="1" customWidth="1"/>
    <col min="4904" max="4904" width="14" style="1" bestFit="1" customWidth="1"/>
    <col min="4905" max="4905" width="24.140625" style="1" bestFit="1" customWidth="1"/>
    <col min="4906" max="4906" width="14" style="1" bestFit="1" customWidth="1"/>
    <col min="4907" max="4907" width="24.140625" style="1" bestFit="1" customWidth="1"/>
    <col min="4908" max="4908" width="14" style="1" bestFit="1" customWidth="1"/>
    <col min="4909" max="4909" width="24.140625" style="1" bestFit="1" customWidth="1"/>
    <col min="4910" max="4910" width="14" style="1" bestFit="1" customWidth="1"/>
    <col min="4911" max="4911" width="23.140625" style="1" bestFit="1" customWidth="1"/>
    <col min="4912" max="4912" width="14" style="1" bestFit="1" customWidth="1"/>
    <col min="4913" max="4913" width="24.140625" style="1" bestFit="1" customWidth="1"/>
    <col min="4914" max="4914" width="14" style="1" bestFit="1" customWidth="1"/>
    <col min="4915" max="4915" width="24.140625" style="1" bestFit="1" customWidth="1"/>
    <col min="4916" max="4916" width="14" style="1" bestFit="1" customWidth="1"/>
    <col min="4917" max="4917" width="24.140625" style="1" bestFit="1" customWidth="1"/>
    <col min="4918" max="4918" width="14" style="1" bestFit="1" customWidth="1"/>
    <col min="4919" max="4919" width="23.140625" style="1" bestFit="1" customWidth="1"/>
    <col min="4920" max="4920" width="14" style="1" bestFit="1" customWidth="1"/>
    <col min="4921" max="4922" width="5" style="1" bestFit="1" customWidth="1"/>
    <col min="4923" max="4923" width="24.140625" style="1" bestFit="1" customWidth="1"/>
    <col min="4924" max="4924" width="14" style="1" bestFit="1" customWidth="1"/>
    <col min="4925" max="4925" width="24.140625" style="1" bestFit="1" customWidth="1"/>
    <col min="4926" max="4926" width="14" style="1" bestFit="1" customWidth="1"/>
    <col min="4927" max="4927" width="24.140625" style="1" bestFit="1" customWidth="1"/>
    <col min="4928" max="4928" width="14" style="1" bestFit="1" customWidth="1"/>
    <col min="4929" max="4929" width="24.140625" style="1" bestFit="1" customWidth="1"/>
    <col min="4930" max="4930" width="12" style="1" bestFit="1" customWidth="1"/>
    <col min="4931" max="4932" width="5" style="1" bestFit="1" customWidth="1"/>
    <col min="4933" max="4933" width="14.85546875" style="1" bestFit="1" customWidth="1"/>
    <col min="4934" max="4934" width="14" style="1" bestFit="1" customWidth="1"/>
    <col min="4935" max="4935" width="24.140625" style="1" bestFit="1" customWidth="1"/>
    <col min="4936" max="4936" width="14" style="1" bestFit="1" customWidth="1"/>
    <col min="4937" max="4937" width="23.140625" style="1" bestFit="1" customWidth="1"/>
    <col min="4938" max="4938" width="14" style="1" bestFit="1" customWidth="1"/>
    <col min="4939" max="4939" width="24.140625" style="1" bestFit="1" customWidth="1"/>
    <col min="4940" max="4940" width="14" style="1" bestFit="1" customWidth="1"/>
    <col min="4941" max="4941" width="24.140625" style="1" bestFit="1" customWidth="1"/>
    <col min="4942" max="4942" width="14" style="1" bestFit="1" customWidth="1"/>
    <col min="4943" max="4943" width="24.140625" style="1" bestFit="1" customWidth="1"/>
    <col min="4944" max="4944" width="13" style="1" bestFit="1" customWidth="1"/>
    <col min="4945" max="4945" width="24.140625" style="1" bestFit="1" customWidth="1"/>
    <col min="4946" max="4946" width="14" style="1" bestFit="1" customWidth="1"/>
    <col min="4947" max="4947" width="24.140625" style="1" bestFit="1" customWidth="1"/>
    <col min="4948" max="4948" width="14" style="1" bestFit="1" customWidth="1"/>
    <col min="4949" max="4949" width="24.140625" style="1" bestFit="1" customWidth="1"/>
    <col min="4950" max="4950" width="14" style="1" bestFit="1" customWidth="1"/>
    <col min="4951" max="4951" width="24.140625" style="1" bestFit="1" customWidth="1"/>
    <col min="4952" max="4952" width="14" style="1" bestFit="1" customWidth="1"/>
    <col min="4953" max="4953" width="24.140625" style="1" bestFit="1" customWidth="1"/>
    <col min="4954" max="4954" width="13" style="1" bestFit="1" customWidth="1"/>
    <col min="4955" max="4955" width="23.140625" style="1" bestFit="1" customWidth="1"/>
    <col min="4956" max="4956" width="14" style="1" bestFit="1" customWidth="1"/>
    <col min="4957" max="4957" width="24.140625" style="1" bestFit="1" customWidth="1"/>
    <col min="4958" max="4958" width="14" style="1" bestFit="1" customWidth="1"/>
    <col min="4959" max="4959" width="24.140625" style="1" bestFit="1" customWidth="1"/>
    <col min="4960" max="4960" width="14" style="1" bestFit="1" customWidth="1"/>
    <col min="4961" max="4961" width="23.140625" style="1" bestFit="1" customWidth="1"/>
    <col min="4962" max="4962" width="14" style="1" bestFit="1" customWidth="1"/>
    <col min="4963" max="4963" width="24.140625" style="1" bestFit="1" customWidth="1"/>
    <col min="4964" max="4964" width="13" style="1" bestFit="1" customWidth="1"/>
    <col min="4965" max="4965" width="24.140625" style="1" bestFit="1" customWidth="1"/>
    <col min="4966" max="4966" width="14" style="1" bestFit="1" customWidth="1"/>
    <col min="4967" max="4967" width="24.140625" style="1" bestFit="1" customWidth="1"/>
    <col min="4968" max="4968" width="14" style="1" bestFit="1" customWidth="1"/>
    <col min="4969" max="4969" width="24.140625" style="1" bestFit="1" customWidth="1"/>
    <col min="4970" max="4970" width="14" style="1" bestFit="1" customWidth="1"/>
    <col min="4971" max="4971" width="23.140625" style="1" bestFit="1" customWidth="1"/>
    <col min="4972" max="4972" width="14" style="1" bestFit="1" customWidth="1"/>
    <col min="4973" max="4973" width="24.140625" style="1" bestFit="1" customWidth="1"/>
    <col min="4974" max="4974" width="14" style="1" bestFit="1" customWidth="1"/>
    <col min="4975" max="4975" width="24.140625" style="1" bestFit="1" customWidth="1"/>
    <col min="4976" max="4976" width="14" style="1" bestFit="1" customWidth="1"/>
    <col min="4977" max="4977" width="24.140625" style="1" bestFit="1" customWidth="1"/>
    <col min="4978" max="4978" width="14" style="1" bestFit="1" customWidth="1"/>
    <col min="4979" max="4979" width="23.140625" style="1" bestFit="1" customWidth="1"/>
    <col min="4980" max="4980" width="13" style="1" bestFit="1" customWidth="1"/>
    <col min="4981" max="4981" width="24.140625" style="1" bestFit="1" customWidth="1"/>
    <col min="4982" max="4982" width="14" style="1" bestFit="1" customWidth="1"/>
    <col min="4983" max="4983" width="24.140625" style="1" bestFit="1" customWidth="1"/>
    <col min="4984" max="4984" width="14" style="1" bestFit="1" customWidth="1"/>
    <col min="4985" max="4985" width="24.140625" style="1" bestFit="1" customWidth="1"/>
    <col min="4986" max="4986" width="14" style="1" bestFit="1" customWidth="1"/>
    <col min="4987" max="4987" width="24.140625" style="1" bestFit="1" customWidth="1"/>
    <col min="4988" max="4988" width="14" style="1" bestFit="1" customWidth="1"/>
    <col min="4989" max="4989" width="24.140625" style="1" bestFit="1" customWidth="1"/>
    <col min="4990" max="4990" width="14" style="1" bestFit="1" customWidth="1"/>
    <col min="4991" max="4991" width="24.140625" style="1" bestFit="1" customWidth="1"/>
    <col min="4992" max="4992" width="14" style="1" bestFit="1" customWidth="1"/>
    <col min="4993" max="4993" width="24.140625" style="1" bestFit="1" customWidth="1"/>
    <col min="4994" max="4994" width="13" style="1" bestFit="1" customWidth="1"/>
    <col min="4995" max="4995" width="24.140625" style="1" bestFit="1" customWidth="1"/>
    <col min="4996" max="4996" width="14" style="1" bestFit="1" customWidth="1"/>
    <col min="4997" max="4997" width="24.140625" style="1" bestFit="1" customWidth="1"/>
    <col min="4998" max="4998" width="14" style="1" bestFit="1" customWidth="1"/>
    <col min="4999" max="4999" width="24.140625" style="1" bestFit="1" customWidth="1"/>
    <col min="5000" max="5000" width="14" style="1" bestFit="1" customWidth="1"/>
    <col min="5001" max="5001" width="24.140625" style="1" bestFit="1" customWidth="1"/>
    <col min="5002" max="5002" width="14" style="1" bestFit="1" customWidth="1"/>
    <col min="5003" max="5003" width="24.140625" style="1" bestFit="1" customWidth="1"/>
    <col min="5004" max="5004" width="14" style="1" bestFit="1" customWidth="1"/>
    <col min="5005" max="5005" width="24.140625" style="1" bestFit="1" customWidth="1"/>
    <col min="5006" max="5006" width="14" style="1" bestFit="1" customWidth="1"/>
    <col min="5007" max="5007" width="24.140625" style="1" bestFit="1" customWidth="1"/>
    <col min="5008" max="5008" width="14" style="1" bestFit="1" customWidth="1"/>
    <col min="5009" max="5009" width="24.140625" style="1" bestFit="1" customWidth="1"/>
    <col min="5010" max="5010" width="14" style="1" bestFit="1" customWidth="1"/>
    <col min="5011" max="5011" width="24.140625" style="1" bestFit="1" customWidth="1"/>
    <col min="5012" max="5012" width="14" style="1" bestFit="1" customWidth="1"/>
    <col min="5013" max="5013" width="24.140625" style="1" bestFit="1" customWidth="1"/>
    <col min="5014" max="5014" width="14" style="1" bestFit="1" customWidth="1"/>
    <col min="5015" max="5015" width="24.140625" style="1" bestFit="1" customWidth="1"/>
    <col min="5016" max="5016" width="14" style="1" bestFit="1" customWidth="1"/>
    <col min="5017" max="5017" width="24.140625" style="1" bestFit="1" customWidth="1"/>
    <col min="5018" max="5018" width="14" style="1" bestFit="1" customWidth="1"/>
    <col min="5019" max="5019" width="24.140625" style="1" bestFit="1" customWidth="1"/>
    <col min="5020" max="5020" width="14" style="1" bestFit="1" customWidth="1"/>
    <col min="5021" max="5021" width="24.140625" style="1" bestFit="1" customWidth="1"/>
    <col min="5022" max="5022" width="14" style="1" bestFit="1" customWidth="1"/>
    <col min="5023" max="5023" width="24.140625" style="1" bestFit="1" customWidth="1"/>
    <col min="5024" max="5024" width="14" style="1" bestFit="1" customWidth="1"/>
    <col min="5025" max="5025" width="23.140625" style="1" bestFit="1" customWidth="1"/>
    <col min="5026" max="5026" width="14" style="1" bestFit="1" customWidth="1"/>
    <col min="5027" max="5027" width="23.140625" style="1" bestFit="1" customWidth="1"/>
    <col min="5028" max="5028" width="14" style="1" bestFit="1" customWidth="1"/>
    <col min="5029" max="5029" width="24.140625" style="1" bestFit="1" customWidth="1"/>
    <col min="5030" max="5030" width="14" style="1" bestFit="1" customWidth="1"/>
    <col min="5031" max="5031" width="24.140625" style="1" bestFit="1" customWidth="1"/>
    <col min="5032" max="5032" width="12" style="1" bestFit="1" customWidth="1"/>
    <col min="5033" max="5033" width="23.140625" style="1" bestFit="1" customWidth="1"/>
    <col min="5034" max="5034" width="14" style="1" bestFit="1" customWidth="1"/>
    <col min="5035" max="5035" width="24.140625" style="1" bestFit="1" customWidth="1"/>
    <col min="5036" max="5036" width="14" style="1" bestFit="1" customWidth="1"/>
    <col min="5037" max="5037" width="24.140625" style="1" bestFit="1" customWidth="1"/>
    <col min="5038" max="5038" width="14" style="1" bestFit="1" customWidth="1"/>
    <col min="5039" max="5039" width="24.140625" style="1" bestFit="1" customWidth="1"/>
    <col min="5040" max="5040" width="14" style="1" bestFit="1" customWidth="1"/>
    <col min="5041" max="5041" width="24.140625" style="1" bestFit="1" customWidth="1"/>
    <col min="5042" max="5042" width="14" style="1" bestFit="1" customWidth="1"/>
    <col min="5043" max="5043" width="24.140625" style="1" bestFit="1" customWidth="1"/>
    <col min="5044" max="5044" width="14" style="1" bestFit="1" customWidth="1"/>
    <col min="5045" max="5045" width="24.140625" style="1" bestFit="1" customWidth="1"/>
    <col min="5046" max="5046" width="14" style="1" bestFit="1" customWidth="1"/>
    <col min="5047" max="5047" width="23.140625" style="1" bestFit="1" customWidth="1"/>
    <col min="5048" max="5048" width="14" style="1" bestFit="1" customWidth="1"/>
    <col min="5049" max="5049" width="24.140625" style="1" bestFit="1" customWidth="1"/>
    <col min="5050" max="5050" width="14" style="1" bestFit="1" customWidth="1"/>
    <col min="5051" max="5051" width="24.140625" style="1" bestFit="1" customWidth="1"/>
    <col min="5052" max="5052" width="14" style="1" bestFit="1" customWidth="1"/>
    <col min="5053" max="5053" width="24.140625" style="1" bestFit="1" customWidth="1"/>
    <col min="5054" max="5054" width="14" style="1" bestFit="1" customWidth="1"/>
    <col min="5055" max="5055" width="24.140625" style="1" bestFit="1" customWidth="1"/>
    <col min="5056" max="5056" width="14" style="1" bestFit="1" customWidth="1"/>
    <col min="5057" max="5057" width="24.140625" style="1" bestFit="1" customWidth="1"/>
    <col min="5058" max="5058" width="14" style="1" bestFit="1" customWidth="1"/>
    <col min="5059" max="5059" width="24.140625" style="1" bestFit="1" customWidth="1"/>
    <col min="5060" max="5060" width="14" style="1" bestFit="1" customWidth="1"/>
    <col min="5061" max="5061" width="23.140625" style="1" bestFit="1" customWidth="1"/>
    <col min="5062" max="5062" width="14" style="1" bestFit="1" customWidth="1"/>
    <col min="5063" max="5063" width="24.140625" style="1" bestFit="1" customWidth="1"/>
    <col min="5064" max="5064" width="14" style="1" bestFit="1" customWidth="1"/>
    <col min="5065" max="5065" width="24.140625" style="1" bestFit="1" customWidth="1"/>
    <col min="5066" max="5066" width="14" style="1" bestFit="1" customWidth="1"/>
    <col min="5067" max="5067" width="24.140625" style="1" bestFit="1" customWidth="1"/>
    <col min="5068" max="5068" width="13" style="1" bestFit="1" customWidth="1"/>
    <col min="5069" max="5069" width="24.140625" style="1" bestFit="1" customWidth="1"/>
    <col min="5070" max="5070" width="14" style="1" bestFit="1" customWidth="1"/>
    <col min="5071" max="5071" width="24.140625" style="1" bestFit="1" customWidth="1"/>
    <col min="5072" max="5072" width="14" style="1" bestFit="1" customWidth="1"/>
    <col min="5073" max="5073" width="24.140625" style="1" bestFit="1" customWidth="1"/>
    <col min="5074" max="5074" width="12" style="1" bestFit="1" customWidth="1"/>
    <col min="5075" max="5076" width="5" style="1" bestFit="1" customWidth="1"/>
    <col min="5077" max="5077" width="14.85546875" style="1" bestFit="1" customWidth="1"/>
    <col min="5078" max="5078" width="14" style="1" bestFit="1" customWidth="1"/>
    <col min="5079" max="5079" width="24.140625" style="1" bestFit="1" customWidth="1"/>
    <col min="5080" max="5080" width="12" style="1" bestFit="1" customWidth="1"/>
    <col min="5081" max="5081" width="24.140625" style="1" bestFit="1" customWidth="1"/>
    <col min="5082" max="5082" width="14" style="1" bestFit="1" customWidth="1"/>
    <col min="5083" max="5083" width="23.140625" style="1" bestFit="1" customWidth="1"/>
    <col min="5084" max="5084" width="14" style="1" bestFit="1" customWidth="1"/>
    <col min="5085" max="5085" width="24.140625" style="1" bestFit="1" customWidth="1"/>
    <col min="5086" max="5086" width="14" style="1" bestFit="1" customWidth="1"/>
    <col min="5087" max="5087" width="24.140625" style="1" bestFit="1" customWidth="1"/>
    <col min="5088" max="5088" width="14" style="1" bestFit="1" customWidth="1"/>
    <col min="5089" max="5089" width="24.140625" style="1" bestFit="1" customWidth="1"/>
    <col min="5090" max="5090" width="14" style="1" bestFit="1" customWidth="1"/>
    <col min="5091" max="5091" width="24.140625" style="1" bestFit="1" customWidth="1"/>
    <col min="5092" max="5092" width="14" style="1" bestFit="1" customWidth="1"/>
    <col min="5093" max="5093" width="24.140625" style="1" bestFit="1" customWidth="1"/>
    <col min="5094" max="5094" width="14" style="1" bestFit="1" customWidth="1"/>
    <col min="5095" max="5095" width="24.140625" style="1" bestFit="1" customWidth="1"/>
    <col min="5096" max="5096" width="14" style="1" bestFit="1" customWidth="1"/>
    <col min="5097" max="5097" width="24.140625" style="1" bestFit="1" customWidth="1"/>
    <col min="5098" max="5098" width="14" style="1" bestFit="1" customWidth="1"/>
    <col min="5099" max="5099" width="24.140625" style="1" bestFit="1" customWidth="1"/>
    <col min="5100" max="5100" width="14" style="1" bestFit="1" customWidth="1"/>
    <col min="5101" max="5101" width="24.140625" style="1" bestFit="1" customWidth="1"/>
    <col min="5102" max="5102" width="14" style="1" bestFit="1" customWidth="1"/>
    <col min="5103" max="5103" width="24.140625" style="1" bestFit="1" customWidth="1"/>
    <col min="5104" max="5104" width="14" style="1" bestFit="1" customWidth="1"/>
    <col min="5105" max="5106" width="5" style="1" bestFit="1" customWidth="1"/>
    <col min="5107" max="5107" width="24.140625" style="1" bestFit="1" customWidth="1"/>
    <col min="5108" max="5108" width="14" style="1" bestFit="1" customWidth="1"/>
    <col min="5109" max="5110" width="5" style="1" bestFit="1" customWidth="1"/>
    <col min="5111" max="5111" width="24.140625" style="1" bestFit="1" customWidth="1"/>
    <col min="5112" max="5112" width="14" style="1" bestFit="1" customWidth="1"/>
    <col min="5113" max="5113" width="24.140625" style="1" bestFit="1" customWidth="1"/>
    <col min="5114" max="5114" width="14" style="1" bestFit="1" customWidth="1"/>
    <col min="5115" max="5115" width="24.140625" style="1" bestFit="1" customWidth="1"/>
    <col min="5116" max="5116" width="14" style="1" bestFit="1" customWidth="1"/>
    <col min="5117" max="5117" width="24.140625" style="1" bestFit="1" customWidth="1"/>
    <col min="5118" max="5118" width="13" style="1" bestFit="1" customWidth="1"/>
    <col min="5119" max="5119" width="24.140625" style="1" bestFit="1" customWidth="1"/>
    <col min="5120" max="5120" width="14" style="1" bestFit="1" customWidth="1"/>
    <col min="5121" max="5121" width="24.140625" style="1" bestFit="1" customWidth="1"/>
    <col min="5122" max="5122" width="14" style="1" bestFit="1" customWidth="1"/>
    <col min="5123" max="5123" width="24.140625" style="1" bestFit="1" customWidth="1"/>
    <col min="5124" max="5124" width="14" style="1" bestFit="1" customWidth="1"/>
    <col min="5125" max="5125" width="24.140625" style="1" bestFit="1" customWidth="1"/>
    <col min="5126" max="5126" width="14" style="1" bestFit="1" customWidth="1"/>
    <col min="5127" max="5127" width="24.140625" style="1" bestFit="1" customWidth="1"/>
    <col min="5128" max="5128" width="14" style="1" bestFit="1" customWidth="1"/>
    <col min="5129" max="5129" width="24.140625" style="1" bestFit="1" customWidth="1"/>
    <col min="5130" max="5130" width="13" style="1" bestFit="1" customWidth="1"/>
    <col min="5131" max="5131" width="23.140625" style="1" bestFit="1" customWidth="1"/>
    <col min="5132" max="5132" width="14" style="1" bestFit="1" customWidth="1"/>
    <col min="5133" max="5133" width="24.140625" style="1" bestFit="1" customWidth="1"/>
    <col min="5134" max="5134" width="14" style="1" bestFit="1" customWidth="1"/>
    <col min="5135" max="5135" width="24.140625" style="1" bestFit="1" customWidth="1"/>
    <col min="5136" max="5136" width="14" style="1" bestFit="1" customWidth="1"/>
    <col min="5137" max="5137" width="23.140625" style="1" bestFit="1" customWidth="1"/>
    <col min="5138" max="5138" width="14" style="1" bestFit="1" customWidth="1"/>
    <col min="5139" max="5140" width="5" style="1" bestFit="1" customWidth="1"/>
    <col min="5141" max="5141" width="24.140625" style="1" bestFit="1" customWidth="1"/>
    <col min="5142" max="5142" width="14" style="1" bestFit="1" customWidth="1"/>
    <col min="5143" max="5143" width="24.140625" style="1" bestFit="1" customWidth="1"/>
    <col min="5144" max="5144" width="13" style="1" bestFit="1" customWidth="1"/>
    <col min="5145" max="5145" width="24.140625" style="1" bestFit="1" customWidth="1"/>
    <col min="5146" max="5146" width="14" style="1" bestFit="1" customWidth="1"/>
    <col min="5147" max="5147" width="24.140625" style="1" bestFit="1" customWidth="1"/>
    <col min="5148" max="5148" width="14" style="1" bestFit="1" customWidth="1"/>
    <col min="5149" max="5149" width="24.140625" style="1" bestFit="1" customWidth="1"/>
    <col min="5150" max="5150" width="14" style="1" bestFit="1" customWidth="1"/>
    <col min="5151" max="5151" width="24.140625" style="1" bestFit="1" customWidth="1"/>
    <col min="5152" max="5152" width="14" style="1" bestFit="1" customWidth="1"/>
    <col min="5153" max="5153" width="24.140625" style="1" bestFit="1" customWidth="1"/>
    <col min="5154" max="5154" width="13" style="1" bestFit="1" customWidth="1"/>
    <col min="5155" max="5155" width="24.140625" style="1" bestFit="1" customWidth="1"/>
    <col min="5156" max="5156" width="14" style="1" bestFit="1" customWidth="1"/>
    <col min="5157" max="5157" width="22.140625" style="1" bestFit="1" customWidth="1"/>
    <col min="5158" max="5158" width="14" style="1" bestFit="1" customWidth="1"/>
    <col min="5159" max="5159" width="24.140625" style="1" bestFit="1" customWidth="1"/>
    <col min="5160" max="5160" width="14" style="1" bestFit="1" customWidth="1"/>
    <col min="5161" max="5161" width="24.140625" style="1" bestFit="1" customWidth="1"/>
    <col min="5162" max="5162" width="14" style="1" bestFit="1" customWidth="1"/>
    <col min="5163" max="5163" width="24.140625" style="1" bestFit="1" customWidth="1"/>
    <col min="5164" max="5164" width="14" style="1" bestFit="1" customWidth="1"/>
    <col min="5165" max="5165" width="23.140625" style="1" bestFit="1" customWidth="1"/>
    <col min="5166" max="5166" width="14" style="1" bestFit="1" customWidth="1"/>
    <col min="5167" max="5167" width="24.140625" style="1" bestFit="1" customWidth="1"/>
    <col min="5168" max="5168" width="14" style="1" bestFit="1" customWidth="1"/>
    <col min="5169" max="5169" width="24.140625" style="1" bestFit="1" customWidth="1"/>
    <col min="5170" max="5170" width="14" style="1" bestFit="1" customWidth="1"/>
    <col min="5171" max="5171" width="24.140625" style="1" bestFit="1" customWidth="1"/>
    <col min="5172" max="5172" width="14" style="1" bestFit="1" customWidth="1"/>
    <col min="5173" max="5173" width="24.140625" style="1" bestFit="1" customWidth="1"/>
    <col min="5174" max="5174" width="14" style="1" bestFit="1" customWidth="1"/>
    <col min="5175" max="5175" width="24.140625" style="1" bestFit="1" customWidth="1"/>
    <col min="5176" max="5176" width="14" style="1" bestFit="1" customWidth="1"/>
    <col min="5177" max="5178" width="5" style="1" bestFit="1" customWidth="1"/>
    <col min="5179" max="5179" width="24.140625" style="1" bestFit="1" customWidth="1"/>
    <col min="5180" max="5180" width="14" style="1" bestFit="1" customWidth="1"/>
    <col min="5181" max="5181" width="23.140625" style="1" bestFit="1" customWidth="1"/>
    <col min="5182" max="5182" width="14" style="1" bestFit="1" customWidth="1"/>
    <col min="5183" max="5184" width="5" style="1" bestFit="1" customWidth="1"/>
    <col min="5185" max="5185" width="24.140625" style="1" bestFit="1" customWidth="1"/>
    <col min="5186" max="5186" width="14" style="1" bestFit="1" customWidth="1"/>
    <col min="5187" max="5187" width="24.140625" style="1" bestFit="1" customWidth="1"/>
    <col min="5188" max="5188" width="14" style="1" bestFit="1" customWidth="1"/>
    <col min="5189" max="5189" width="24.140625" style="1" bestFit="1" customWidth="1"/>
    <col min="5190" max="5190" width="14" style="1" bestFit="1" customWidth="1"/>
    <col min="5191" max="5191" width="24.140625" style="1" bestFit="1" customWidth="1"/>
    <col min="5192" max="5192" width="14" style="1" bestFit="1" customWidth="1"/>
    <col min="5193" max="5193" width="23.140625" style="1" bestFit="1" customWidth="1"/>
    <col min="5194" max="5194" width="14" style="1" bestFit="1" customWidth="1"/>
    <col min="5195" max="5196" width="5" style="1" bestFit="1" customWidth="1"/>
    <col min="5197" max="5197" width="24.140625" style="1" bestFit="1" customWidth="1"/>
    <col min="5198" max="5198" width="14" style="1" bestFit="1" customWidth="1"/>
    <col min="5199" max="5200" width="5" style="1" bestFit="1" customWidth="1"/>
    <col min="5201" max="5201" width="24.140625" style="1" bestFit="1" customWidth="1"/>
    <col min="5202" max="5202" width="14" style="1" bestFit="1" customWidth="1"/>
    <col min="5203" max="5203" width="24.140625" style="1" bestFit="1" customWidth="1"/>
    <col min="5204" max="5204" width="14" style="1" bestFit="1" customWidth="1"/>
    <col min="5205" max="5205" width="24.140625" style="1" bestFit="1" customWidth="1"/>
    <col min="5206" max="5206" width="14" style="1" bestFit="1" customWidth="1"/>
    <col min="5207" max="5207" width="24.140625" style="1" bestFit="1" customWidth="1"/>
    <col min="5208" max="5208" width="14" style="1" bestFit="1" customWidth="1"/>
    <col min="5209" max="5209" width="24.140625" style="1" bestFit="1" customWidth="1"/>
    <col min="5210" max="5210" width="14" style="1" bestFit="1" customWidth="1"/>
    <col min="5211" max="5211" width="24.140625" style="1" bestFit="1" customWidth="1"/>
    <col min="5212" max="5212" width="14" style="1" bestFit="1" customWidth="1"/>
    <col min="5213" max="5213" width="24.140625" style="1" bestFit="1" customWidth="1"/>
    <col min="5214" max="5214" width="14" style="1" bestFit="1" customWidth="1"/>
    <col min="5215" max="5215" width="24.140625" style="1" bestFit="1" customWidth="1"/>
    <col min="5216" max="5216" width="14" style="1" bestFit="1" customWidth="1"/>
    <col min="5217" max="5217" width="24.140625" style="1" bestFit="1" customWidth="1"/>
    <col min="5218" max="5218" width="14" style="1" bestFit="1" customWidth="1"/>
    <col min="5219" max="5219" width="24.140625" style="1" bestFit="1" customWidth="1"/>
    <col min="5220" max="5220" width="14" style="1" bestFit="1" customWidth="1"/>
    <col min="5221" max="5221" width="24.140625" style="1" bestFit="1" customWidth="1"/>
    <col min="5222" max="5222" width="14" style="1" bestFit="1" customWidth="1"/>
    <col min="5223" max="5223" width="24.140625" style="1" bestFit="1" customWidth="1"/>
    <col min="5224" max="5224" width="14" style="1" bestFit="1" customWidth="1"/>
    <col min="5225" max="5225" width="24.140625" style="1" bestFit="1" customWidth="1"/>
    <col min="5226" max="5226" width="14" style="1" bestFit="1" customWidth="1"/>
    <col min="5227" max="5227" width="24.140625" style="1" bestFit="1" customWidth="1"/>
    <col min="5228" max="5228" width="14" style="1" bestFit="1" customWidth="1"/>
    <col min="5229" max="5229" width="21" style="1" bestFit="1" customWidth="1"/>
    <col min="5230" max="5230" width="14" style="1" bestFit="1" customWidth="1"/>
    <col min="5231" max="5231" width="24.140625" style="1" bestFit="1" customWidth="1"/>
    <col min="5232" max="5232" width="14" style="1" bestFit="1" customWidth="1"/>
    <col min="5233" max="5233" width="24.140625" style="1" bestFit="1" customWidth="1"/>
    <col min="5234" max="5234" width="9" style="1" bestFit="1" customWidth="1"/>
    <col min="5235" max="5236" width="5" style="1" bestFit="1" customWidth="1"/>
    <col min="5237" max="5237" width="11.7109375" style="1" bestFit="1" customWidth="1"/>
    <col min="5238" max="5238" width="14" style="1" bestFit="1" customWidth="1"/>
    <col min="5239" max="5239" width="24.140625" style="1" bestFit="1" customWidth="1"/>
    <col min="5240" max="5240" width="14" style="1" bestFit="1" customWidth="1"/>
    <col min="5241" max="5241" width="24.140625" style="1" bestFit="1" customWidth="1"/>
    <col min="5242" max="5242" width="14" style="1" bestFit="1" customWidth="1"/>
    <col min="5243" max="5243" width="24.140625" style="1" bestFit="1" customWidth="1"/>
    <col min="5244" max="5244" width="14" style="1" bestFit="1" customWidth="1"/>
    <col min="5245" max="5245" width="24.140625" style="1" bestFit="1" customWidth="1"/>
    <col min="5246" max="5246" width="14" style="1" bestFit="1" customWidth="1"/>
    <col min="5247" max="5248" width="5" style="1" bestFit="1" customWidth="1"/>
    <col min="5249" max="5249" width="23.140625" style="1" bestFit="1" customWidth="1"/>
    <col min="5250" max="5250" width="14" style="1" bestFit="1" customWidth="1"/>
    <col min="5251" max="5251" width="23.140625" style="1" bestFit="1" customWidth="1"/>
    <col min="5252" max="5252" width="14" style="1" bestFit="1" customWidth="1"/>
    <col min="5253" max="5253" width="24.140625" style="1" bestFit="1" customWidth="1"/>
    <col min="5254" max="5254" width="14" style="1" bestFit="1" customWidth="1"/>
    <col min="5255" max="5255" width="22.140625" style="1" bestFit="1" customWidth="1"/>
    <col min="5256" max="5256" width="14" style="1" bestFit="1" customWidth="1"/>
    <col min="5257" max="5257" width="24.140625" style="1" bestFit="1" customWidth="1"/>
    <col min="5258" max="5258" width="13" style="1" bestFit="1" customWidth="1"/>
    <col min="5259" max="5259" width="24.140625" style="1" bestFit="1" customWidth="1"/>
    <col min="5260" max="5260" width="14" style="1" bestFit="1" customWidth="1"/>
    <col min="5261" max="5262" width="5" style="1" bestFit="1" customWidth="1"/>
    <col min="5263" max="5263" width="24.140625" style="1" bestFit="1" customWidth="1"/>
    <col min="5264" max="5264" width="13" style="1" bestFit="1" customWidth="1"/>
    <col min="5265" max="5265" width="24.140625" style="1" bestFit="1" customWidth="1"/>
    <col min="5266" max="5266" width="14" style="1" bestFit="1" customWidth="1"/>
    <col min="5267" max="5268" width="5" style="1" bestFit="1" customWidth="1"/>
    <col min="5269" max="5269" width="21" style="1" bestFit="1" customWidth="1"/>
    <col min="5270" max="5270" width="14" style="1" bestFit="1" customWidth="1"/>
    <col min="5271" max="5271" width="24.140625" style="1" bestFit="1" customWidth="1"/>
    <col min="5272" max="5272" width="14" style="1" bestFit="1" customWidth="1"/>
    <col min="5273" max="5273" width="24.140625" style="1" bestFit="1" customWidth="1"/>
    <col min="5274" max="5274" width="14" style="1" bestFit="1" customWidth="1"/>
    <col min="5275" max="5275" width="24.140625" style="1" bestFit="1" customWidth="1"/>
    <col min="5276" max="5276" width="14" style="1" bestFit="1" customWidth="1"/>
    <col min="5277" max="5277" width="24.140625" style="1" bestFit="1" customWidth="1"/>
    <col min="5278" max="5278" width="14" style="1" bestFit="1" customWidth="1"/>
    <col min="5279" max="5279" width="24.140625" style="1" bestFit="1" customWidth="1"/>
    <col min="5280" max="5280" width="14" style="1" bestFit="1" customWidth="1"/>
    <col min="5281" max="5281" width="24.140625" style="1" bestFit="1" customWidth="1"/>
    <col min="5282" max="5282" width="13" style="1" bestFit="1" customWidth="1"/>
    <col min="5283" max="5283" width="24.140625" style="1" bestFit="1" customWidth="1"/>
    <col min="5284" max="5284" width="14" style="1" bestFit="1" customWidth="1"/>
    <col min="5285" max="5285" width="24.140625" style="1" bestFit="1" customWidth="1"/>
    <col min="5286" max="5286" width="14" style="1" bestFit="1" customWidth="1"/>
    <col min="5287" max="5288" width="5" style="1" bestFit="1" customWidth="1"/>
    <col min="5289" max="5289" width="24.140625" style="1" bestFit="1" customWidth="1"/>
    <col min="5290" max="5290" width="14" style="1" bestFit="1" customWidth="1"/>
    <col min="5291" max="5291" width="24.140625" style="1" bestFit="1" customWidth="1"/>
    <col min="5292" max="5292" width="14" style="1" bestFit="1" customWidth="1"/>
    <col min="5293" max="5293" width="24.140625" style="1" bestFit="1" customWidth="1"/>
    <col min="5294" max="5294" width="14" style="1" bestFit="1" customWidth="1"/>
    <col min="5295" max="5295" width="24.140625" style="1" bestFit="1" customWidth="1"/>
    <col min="5296" max="5296" width="14" style="1" bestFit="1" customWidth="1"/>
    <col min="5297" max="5297" width="24.140625" style="1" bestFit="1" customWidth="1"/>
    <col min="5298" max="5298" width="14" style="1" bestFit="1" customWidth="1"/>
    <col min="5299" max="5299" width="24.140625" style="1" bestFit="1" customWidth="1"/>
    <col min="5300" max="5300" width="14" style="1" bestFit="1" customWidth="1"/>
    <col min="5301" max="5301" width="23.140625" style="1" bestFit="1" customWidth="1"/>
    <col min="5302" max="5302" width="14" style="1" bestFit="1" customWidth="1"/>
    <col min="5303" max="5303" width="24.140625" style="1" bestFit="1" customWidth="1"/>
    <col min="5304" max="5304" width="14" style="1" bestFit="1" customWidth="1"/>
    <col min="5305" max="5305" width="24.140625" style="1" bestFit="1" customWidth="1"/>
    <col min="5306" max="5306" width="14" style="1" bestFit="1" customWidth="1"/>
    <col min="5307" max="5307" width="24.140625" style="1" bestFit="1" customWidth="1"/>
    <col min="5308" max="5308" width="14" style="1" bestFit="1" customWidth="1"/>
    <col min="5309" max="5309" width="5" style="1" bestFit="1" customWidth="1"/>
    <col min="5310" max="5310" width="24.140625" style="1" bestFit="1" customWidth="1"/>
    <col min="5311" max="5311" width="14" style="1" bestFit="1" customWidth="1"/>
    <col min="5312" max="5312" width="24.140625" style="1" bestFit="1" customWidth="1"/>
    <col min="5313" max="5313" width="14" style="1" bestFit="1" customWidth="1"/>
    <col min="5314" max="5314" width="24.140625" style="1" bestFit="1" customWidth="1"/>
    <col min="5315" max="5315" width="13" style="1" bestFit="1" customWidth="1"/>
    <col min="5316" max="5316" width="24.140625" style="1" bestFit="1" customWidth="1"/>
    <col min="5317" max="5317" width="14" style="1" bestFit="1" customWidth="1"/>
    <col min="5318" max="5318" width="24.140625" style="1" bestFit="1" customWidth="1"/>
    <col min="5319" max="5319" width="13" style="1" bestFit="1" customWidth="1"/>
    <col min="5320" max="5320" width="24.140625" style="1" bestFit="1" customWidth="1"/>
    <col min="5321" max="5321" width="14" style="1" bestFit="1" customWidth="1"/>
    <col min="5322" max="5322" width="24.140625" style="1" bestFit="1" customWidth="1"/>
    <col min="5323" max="5323" width="14" style="1" bestFit="1" customWidth="1"/>
    <col min="5324" max="5324" width="24.140625" style="1" bestFit="1" customWidth="1"/>
    <col min="5325" max="5325" width="14" style="1" bestFit="1" customWidth="1"/>
    <col min="5326" max="5326" width="24.140625" style="1" bestFit="1" customWidth="1"/>
    <col min="5327" max="5327" width="14" style="1" bestFit="1" customWidth="1"/>
    <col min="5328" max="5328" width="24.140625" style="1" bestFit="1" customWidth="1"/>
    <col min="5329" max="5329" width="13" style="1" bestFit="1" customWidth="1"/>
    <col min="5330" max="5330" width="24.140625" style="1" bestFit="1" customWidth="1"/>
    <col min="5331" max="5331" width="14" style="1" bestFit="1" customWidth="1"/>
    <col min="5332" max="5332" width="24.140625" style="1" bestFit="1" customWidth="1"/>
    <col min="5333" max="5333" width="13" style="1" bestFit="1" customWidth="1"/>
    <col min="5334" max="5334" width="24.140625" style="1" bestFit="1" customWidth="1"/>
    <col min="5335" max="5335" width="14" style="1" bestFit="1" customWidth="1"/>
    <col min="5336" max="5336" width="24.140625" style="1" bestFit="1" customWidth="1"/>
    <col min="5337" max="5337" width="14" style="1" bestFit="1" customWidth="1"/>
    <col min="5338" max="5339" width="5" style="1" bestFit="1" customWidth="1"/>
    <col min="5340" max="5340" width="24.140625" style="1" bestFit="1" customWidth="1"/>
    <col min="5341" max="5341" width="14" style="1" bestFit="1" customWidth="1"/>
    <col min="5342" max="5342" width="24.140625" style="1" bestFit="1" customWidth="1"/>
    <col min="5343" max="5343" width="14" style="1" bestFit="1" customWidth="1"/>
    <col min="5344" max="5344" width="24.140625" style="1" bestFit="1" customWidth="1"/>
    <col min="5345" max="5345" width="14" style="1" bestFit="1" customWidth="1"/>
    <col min="5346" max="5346" width="24.140625" style="1" bestFit="1" customWidth="1"/>
    <col min="5347" max="5347" width="14" style="1" bestFit="1" customWidth="1"/>
    <col min="5348" max="5348" width="24.140625" style="1" bestFit="1" customWidth="1"/>
    <col min="5349" max="5349" width="14" style="1" bestFit="1" customWidth="1"/>
    <col min="5350" max="5350" width="24.140625" style="1" bestFit="1" customWidth="1"/>
    <col min="5351" max="5351" width="13" style="1" bestFit="1" customWidth="1"/>
    <col min="5352" max="5352" width="24.140625" style="1" bestFit="1" customWidth="1"/>
    <col min="5353" max="5353" width="14" style="1" bestFit="1" customWidth="1"/>
    <col min="5354" max="5354" width="24.140625" style="1" bestFit="1" customWidth="1"/>
    <col min="5355" max="5355" width="14" style="1" bestFit="1" customWidth="1"/>
    <col min="5356" max="5356" width="24.140625" style="1" bestFit="1" customWidth="1"/>
    <col min="5357" max="5357" width="14" style="1" bestFit="1" customWidth="1"/>
    <col min="5358" max="5358" width="24.140625" style="1" bestFit="1" customWidth="1"/>
    <col min="5359" max="5359" width="14" style="1" bestFit="1" customWidth="1"/>
    <col min="5360" max="5360" width="24.140625" style="1" bestFit="1" customWidth="1"/>
    <col min="5361" max="5361" width="14" style="1" bestFit="1" customWidth="1"/>
    <col min="5362" max="5362" width="24.140625" style="1" bestFit="1" customWidth="1"/>
    <col min="5363" max="5363" width="14" style="1" bestFit="1" customWidth="1"/>
    <col min="5364" max="5365" width="5" style="1" bestFit="1" customWidth="1"/>
    <col min="5366" max="5366" width="24.140625" style="1" bestFit="1" customWidth="1"/>
    <col min="5367" max="5367" width="14" style="1" bestFit="1" customWidth="1"/>
    <col min="5368" max="5368" width="24.140625" style="1" bestFit="1" customWidth="1"/>
    <col min="5369" max="5369" width="14" style="1" bestFit="1" customWidth="1"/>
    <col min="5370" max="5370" width="24.140625" style="1" bestFit="1" customWidth="1"/>
    <col min="5371" max="5371" width="14" style="1" bestFit="1" customWidth="1"/>
    <col min="5372" max="5372" width="24.140625" style="1" bestFit="1" customWidth="1"/>
    <col min="5373" max="5373" width="14" style="1" bestFit="1" customWidth="1"/>
    <col min="5374" max="5374" width="24.140625" style="1" bestFit="1" customWidth="1"/>
    <col min="5375" max="5375" width="14" style="1" bestFit="1" customWidth="1"/>
    <col min="5376" max="5376" width="24.140625" style="1" bestFit="1" customWidth="1"/>
    <col min="5377" max="5377" width="14" style="1" bestFit="1" customWidth="1"/>
    <col min="5378" max="5378" width="24.140625" style="1" bestFit="1" customWidth="1"/>
    <col min="5379" max="5379" width="14" style="1" bestFit="1" customWidth="1"/>
    <col min="5380" max="5380" width="24.140625" style="1" bestFit="1" customWidth="1"/>
    <col min="5381" max="5381" width="12" style="1" bestFit="1" customWidth="1"/>
    <col min="5382" max="5383" width="5" style="1" bestFit="1" customWidth="1"/>
    <col min="5384" max="5384" width="14.85546875" style="1" bestFit="1" customWidth="1"/>
    <col min="5385" max="5385" width="14" style="1" bestFit="1" customWidth="1"/>
    <col min="5386" max="5386" width="24.140625" style="1" bestFit="1" customWidth="1"/>
    <col min="5387" max="5387" width="14" style="1" bestFit="1" customWidth="1"/>
    <col min="5388" max="5388" width="24.140625" style="1" bestFit="1" customWidth="1"/>
    <col min="5389" max="5389" width="14" style="1" bestFit="1" customWidth="1"/>
    <col min="5390" max="5390" width="24.140625" style="1" bestFit="1" customWidth="1"/>
    <col min="5391" max="5391" width="14" style="1" bestFit="1" customWidth="1"/>
    <col min="5392" max="5392" width="24.140625" style="1" bestFit="1" customWidth="1"/>
    <col min="5393" max="5393" width="13" style="1" bestFit="1" customWidth="1"/>
    <col min="5394" max="5394" width="23.140625" style="1" bestFit="1" customWidth="1"/>
    <col min="5395" max="5395" width="14" style="1" bestFit="1" customWidth="1"/>
    <col min="5396" max="5396" width="24.140625" style="1" bestFit="1" customWidth="1"/>
    <col min="5397" max="5397" width="14" style="1" bestFit="1" customWidth="1"/>
    <col min="5398" max="5398" width="24.140625" style="1" bestFit="1" customWidth="1"/>
    <col min="5399" max="5399" width="14" style="1" bestFit="1" customWidth="1"/>
    <col min="5400" max="5400" width="24.140625" style="1" bestFit="1" customWidth="1"/>
    <col min="5401" max="5401" width="14" style="1" bestFit="1" customWidth="1"/>
    <col min="5402" max="5402" width="24.140625" style="1" bestFit="1" customWidth="1"/>
    <col min="5403" max="5403" width="14" style="1" bestFit="1" customWidth="1"/>
    <col min="5404" max="5404" width="24.140625" style="1" bestFit="1" customWidth="1"/>
    <col min="5405" max="5405" width="14" style="1" bestFit="1" customWidth="1"/>
    <col min="5406" max="5406" width="24.140625" style="1" bestFit="1" customWidth="1"/>
    <col min="5407" max="5407" width="14" style="1" bestFit="1" customWidth="1"/>
    <col min="5408" max="5408" width="24.140625" style="1" bestFit="1" customWidth="1"/>
    <col min="5409" max="5409" width="14" style="1" bestFit="1" customWidth="1"/>
    <col min="5410" max="5410" width="24.140625" style="1" bestFit="1" customWidth="1"/>
    <col min="5411" max="5411" width="14" style="1" bestFit="1" customWidth="1"/>
    <col min="5412" max="5412" width="24.140625" style="1" bestFit="1" customWidth="1"/>
    <col min="5413" max="5413" width="14" style="1" bestFit="1" customWidth="1"/>
    <col min="5414" max="5414" width="24.140625" style="1" bestFit="1" customWidth="1"/>
    <col min="5415" max="5415" width="14" style="1" bestFit="1" customWidth="1"/>
    <col min="5416" max="5417" width="5" style="1" bestFit="1" customWidth="1"/>
    <col min="5418" max="5418" width="24.140625" style="1" bestFit="1" customWidth="1"/>
    <col min="5419" max="5419" width="14" style="1" bestFit="1" customWidth="1"/>
    <col min="5420" max="5420" width="24.140625" style="1" bestFit="1" customWidth="1"/>
    <col min="5421" max="5421" width="14" style="1" bestFit="1" customWidth="1"/>
    <col min="5422" max="5422" width="24.140625" style="1" bestFit="1" customWidth="1"/>
    <col min="5423" max="5423" width="14" style="1" bestFit="1" customWidth="1"/>
    <col min="5424" max="5424" width="24.140625" style="1" bestFit="1" customWidth="1"/>
    <col min="5425" max="5425" width="14" style="1" bestFit="1" customWidth="1"/>
    <col min="5426" max="5426" width="24.140625" style="1" bestFit="1" customWidth="1"/>
    <col min="5427" max="5427" width="14" style="1" bestFit="1" customWidth="1"/>
    <col min="5428" max="5428" width="24.140625" style="1" bestFit="1" customWidth="1"/>
    <col min="5429" max="5429" width="14" style="1" bestFit="1" customWidth="1"/>
    <col min="5430" max="5430" width="24.140625" style="1" bestFit="1" customWidth="1"/>
    <col min="5431" max="5431" width="14" style="1" bestFit="1" customWidth="1"/>
    <col min="5432" max="5432" width="24.140625" style="1" bestFit="1" customWidth="1"/>
    <col min="5433" max="5433" width="14" style="1" bestFit="1" customWidth="1"/>
    <col min="5434" max="5434" width="24.140625" style="1" bestFit="1" customWidth="1"/>
    <col min="5435" max="5435" width="14" style="1" bestFit="1" customWidth="1"/>
    <col min="5436" max="5436" width="24.140625" style="1" bestFit="1" customWidth="1"/>
    <col min="5437" max="5437" width="14" style="1" bestFit="1" customWidth="1"/>
    <col min="5438" max="5438" width="23.140625" style="1" bestFit="1" customWidth="1"/>
    <col min="5439" max="5439" width="14" style="1" bestFit="1" customWidth="1"/>
    <col min="5440" max="5440" width="23.140625" style="1" bestFit="1" customWidth="1"/>
    <col min="5441" max="5441" width="14" style="1" bestFit="1" customWidth="1"/>
    <col min="5442" max="5442" width="23.140625" style="1" bestFit="1" customWidth="1"/>
    <col min="5443" max="5443" width="14" style="1" bestFit="1" customWidth="1"/>
    <col min="5444" max="5444" width="24.140625" style="1" bestFit="1" customWidth="1"/>
    <col min="5445" max="5445" width="14" style="1" bestFit="1" customWidth="1"/>
    <col min="5446" max="5446" width="23.140625" style="1" bestFit="1" customWidth="1"/>
    <col min="5447" max="5447" width="14" style="1" bestFit="1" customWidth="1"/>
    <col min="5448" max="5448" width="24.140625" style="1" bestFit="1" customWidth="1"/>
    <col min="5449" max="5449" width="14" style="1" bestFit="1" customWidth="1"/>
    <col min="5450" max="5450" width="24.140625" style="1" bestFit="1" customWidth="1"/>
    <col min="5451" max="5451" width="14" style="1" bestFit="1" customWidth="1"/>
    <col min="5452" max="5453" width="5" style="1" bestFit="1" customWidth="1"/>
    <col min="5454" max="5454" width="24.140625" style="1" bestFit="1" customWidth="1"/>
    <col min="5455" max="5455" width="14" style="1" bestFit="1" customWidth="1"/>
    <col min="5456" max="5456" width="23.140625" style="1" bestFit="1" customWidth="1"/>
    <col min="5457" max="5457" width="14" style="1" bestFit="1" customWidth="1"/>
    <col min="5458" max="5458" width="24.140625" style="1" bestFit="1" customWidth="1"/>
    <col min="5459" max="5459" width="14" style="1" bestFit="1" customWidth="1"/>
    <col min="5460" max="5460" width="23.140625" style="1" bestFit="1" customWidth="1"/>
    <col min="5461" max="5461" width="14" style="1" bestFit="1" customWidth="1"/>
    <col min="5462" max="5462" width="24.140625" style="1" bestFit="1" customWidth="1"/>
    <col min="5463" max="5463" width="14" style="1" bestFit="1" customWidth="1"/>
    <col min="5464" max="5464" width="24.140625" style="1" bestFit="1" customWidth="1"/>
    <col min="5465" max="5465" width="14" style="1" bestFit="1" customWidth="1"/>
    <col min="5466" max="5466" width="23.140625" style="1" bestFit="1" customWidth="1"/>
    <col min="5467" max="5467" width="14" style="1" bestFit="1" customWidth="1"/>
    <col min="5468" max="5468" width="24.140625" style="1" bestFit="1" customWidth="1"/>
    <col min="5469" max="5469" width="14" style="1" bestFit="1" customWidth="1"/>
    <col min="5470" max="5470" width="24.140625" style="1" bestFit="1" customWidth="1"/>
    <col min="5471" max="5471" width="14" style="1" bestFit="1" customWidth="1"/>
    <col min="5472" max="5472" width="24.140625" style="1" bestFit="1" customWidth="1"/>
    <col min="5473" max="5473" width="14" style="1" bestFit="1" customWidth="1"/>
    <col min="5474" max="5474" width="24.140625" style="1" bestFit="1" customWidth="1"/>
    <col min="5475" max="5475" width="14" style="1" bestFit="1" customWidth="1"/>
    <col min="5476" max="5476" width="24.140625" style="1" bestFit="1" customWidth="1"/>
    <col min="5477" max="5477" width="11" style="1" bestFit="1" customWidth="1"/>
    <col min="5478" max="5478" width="24.140625" style="1" bestFit="1" customWidth="1"/>
    <col min="5479" max="5479" width="14" style="1" bestFit="1" customWidth="1"/>
    <col min="5480" max="5480" width="24.140625" style="1" bestFit="1" customWidth="1"/>
    <col min="5481" max="5481" width="14" style="1" bestFit="1" customWidth="1"/>
    <col min="5482" max="5483" width="5" style="1" bestFit="1" customWidth="1"/>
    <col min="5484" max="5484" width="24.140625" style="1" bestFit="1" customWidth="1"/>
    <col min="5485" max="5485" width="14" style="1" bestFit="1" customWidth="1"/>
    <col min="5486" max="5486" width="23.140625" style="1" bestFit="1" customWidth="1"/>
    <col min="5487" max="5487" width="14" style="1" bestFit="1" customWidth="1"/>
    <col min="5488" max="5488" width="24.140625" style="1" bestFit="1" customWidth="1"/>
    <col min="5489" max="5489" width="14" style="1" bestFit="1" customWidth="1"/>
    <col min="5490" max="5490" width="24.140625" style="1" bestFit="1" customWidth="1"/>
    <col min="5491" max="5491" width="14" style="1" bestFit="1" customWidth="1"/>
    <col min="5492" max="5493" width="5" style="1" bestFit="1" customWidth="1"/>
    <col min="5494" max="5494" width="24.140625" style="1" bestFit="1" customWidth="1"/>
    <col min="5495" max="5495" width="14" style="1" bestFit="1" customWidth="1"/>
    <col min="5496" max="5496" width="23.140625" style="1" bestFit="1" customWidth="1"/>
    <col min="5497" max="5497" width="14" style="1" bestFit="1" customWidth="1"/>
    <col min="5498" max="5498" width="24.140625" style="1" bestFit="1" customWidth="1"/>
    <col min="5499" max="5499" width="14" style="1" bestFit="1" customWidth="1"/>
    <col min="5500" max="5500" width="24.140625" style="1" bestFit="1" customWidth="1"/>
    <col min="5501" max="5501" width="14" style="1" bestFit="1" customWidth="1"/>
    <col min="5502" max="5502" width="24.140625" style="1" bestFit="1" customWidth="1"/>
    <col min="5503" max="5503" width="14" style="1" bestFit="1" customWidth="1"/>
    <col min="5504" max="5504" width="24.140625" style="1" bestFit="1" customWidth="1"/>
    <col min="5505" max="5505" width="14" style="1" bestFit="1" customWidth="1"/>
    <col min="5506" max="5506" width="24.140625" style="1" bestFit="1" customWidth="1"/>
    <col min="5507" max="5507" width="14" style="1" bestFit="1" customWidth="1"/>
    <col min="5508" max="5508" width="24.140625" style="1" bestFit="1" customWidth="1"/>
    <col min="5509" max="5509" width="14" style="1" bestFit="1" customWidth="1"/>
    <col min="5510" max="5511" width="5" style="1" bestFit="1" customWidth="1"/>
    <col min="5512" max="5512" width="24.140625" style="1" bestFit="1" customWidth="1"/>
    <col min="5513" max="5513" width="14" style="1" bestFit="1" customWidth="1"/>
    <col min="5514" max="5515" width="5" style="1" bestFit="1" customWidth="1"/>
    <col min="5516" max="5516" width="24.140625" style="1" bestFit="1" customWidth="1"/>
    <col min="5517" max="5517" width="14" style="1" bestFit="1" customWidth="1"/>
    <col min="5518" max="5518" width="24.140625" style="1" bestFit="1" customWidth="1"/>
    <col min="5519" max="5519" width="14" style="1" bestFit="1" customWidth="1"/>
    <col min="5520" max="5520" width="24.140625" style="1" bestFit="1" customWidth="1"/>
    <col min="5521" max="5521" width="14" style="1" bestFit="1" customWidth="1"/>
    <col min="5522" max="5522" width="23.140625" style="1" bestFit="1" customWidth="1"/>
    <col min="5523" max="5523" width="14" style="1" bestFit="1" customWidth="1"/>
    <col min="5524" max="5524" width="24.140625" style="1" bestFit="1" customWidth="1"/>
    <col min="5525" max="5525" width="14" style="1" bestFit="1" customWidth="1"/>
    <col min="5526" max="5526" width="24.140625" style="1" bestFit="1" customWidth="1"/>
    <col min="5527" max="5527" width="14" style="1" bestFit="1" customWidth="1"/>
    <col min="5528" max="5528" width="24.140625" style="1" bestFit="1" customWidth="1"/>
    <col min="5529" max="5529" width="14" style="1" bestFit="1" customWidth="1"/>
    <col min="5530" max="5530" width="23.140625" style="1" bestFit="1" customWidth="1"/>
    <col min="5531" max="5531" width="14" style="1" bestFit="1" customWidth="1"/>
    <col min="5532" max="5532" width="24.140625" style="1" bestFit="1" customWidth="1"/>
    <col min="5533" max="5533" width="14" style="1" bestFit="1" customWidth="1"/>
    <col min="5534" max="5534" width="24.140625" style="1" bestFit="1" customWidth="1"/>
    <col min="5535" max="5535" width="14" style="1" bestFit="1" customWidth="1"/>
    <col min="5536" max="5536" width="24.140625" style="1" bestFit="1" customWidth="1"/>
    <col min="5537" max="5537" width="14" style="1" bestFit="1" customWidth="1"/>
    <col min="5538" max="5538" width="24.140625" style="1" bestFit="1" customWidth="1"/>
    <col min="5539" max="5539" width="14" style="1" bestFit="1" customWidth="1"/>
    <col min="5540" max="5540" width="24.140625" style="1" bestFit="1" customWidth="1"/>
    <col min="5541" max="5541" width="14" style="1" bestFit="1" customWidth="1"/>
    <col min="5542" max="5542" width="24.140625" style="1" bestFit="1" customWidth="1"/>
    <col min="5543" max="5543" width="14" style="1" bestFit="1" customWidth="1"/>
    <col min="5544" max="5544" width="24.140625" style="1" bestFit="1" customWidth="1"/>
    <col min="5545" max="5545" width="14" style="1" bestFit="1" customWidth="1"/>
    <col min="5546" max="5546" width="24.140625" style="1" bestFit="1" customWidth="1"/>
    <col min="5547" max="5547" width="14" style="1" bestFit="1" customWidth="1"/>
    <col min="5548" max="5548" width="24.140625" style="1" bestFit="1" customWidth="1"/>
    <col min="5549" max="5549" width="14" style="1" bestFit="1" customWidth="1"/>
    <col min="5550" max="5550" width="24.140625" style="1" bestFit="1" customWidth="1"/>
    <col min="5551" max="5551" width="14" style="1" bestFit="1" customWidth="1"/>
    <col min="5552" max="5552" width="24.140625" style="1" bestFit="1" customWidth="1"/>
    <col min="5553" max="5553" width="14" style="1" bestFit="1" customWidth="1"/>
    <col min="5554" max="5554" width="24.140625" style="1" bestFit="1" customWidth="1"/>
    <col min="5555" max="5555" width="14" style="1" bestFit="1" customWidth="1"/>
    <col min="5556" max="5556" width="23.140625" style="1" bestFit="1" customWidth="1"/>
    <col min="5557" max="5557" width="14" style="1" bestFit="1" customWidth="1"/>
    <col min="5558" max="5558" width="24.140625" style="1" bestFit="1" customWidth="1"/>
    <col min="5559" max="5559" width="14" style="1" bestFit="1" customWidth="1"/>
    <col min="5560" max="5560" width="24.140625" style="1" bestFit="1" customWidth="1"/>
    <col min="5561" max="5561" width="14" style="1" bestFit="1" customWidth="1"/>
    <col min="5562" max="5562" width="24.140625" style="1" bestFit="1" customWidth="1"/>
    <col min="5563" max="5563" width="14" style="1" bestFit="1" customWidth="1"/>
    <col min="5564" max="5565" width="5" style="1" bestFit="1" customWidth="1"/>
    <col min="5566" max="5566" width="24.140625" style="1" bestFit="1" customWidth="1"/>
    <col min="5567" max="5567" width="13" style="1" bestFit="1" customWidth="1"/>
    <col min="5568" max="5568" width="24.140625" style="1" bestFit="1" customWidth="1"/>
    <col min="5569" max="5569" width="13" style="1" bestFit="1" customWidth="1"/>
    <col min="5570" max="5570" width="24.140625" style="1" bestFit="1" customWidth="1"/>
    <col min="5571" max="5571" width="14" style="1" bestFit="1" customWidth="1"/>
    <col min="5572" max="5572" width="24.140625" style="1" bestFit="1" customWidth="1"/>
    <col min="5573" max="5573" width="14" style="1" bestFit="1" customWidth="1"/>
    <col min="5574" max="5574" width="24.140625" style="1" bestFit="1" customWidth="1"/>
    <col min="5575" max="5575" width="14" style="1" bestFit="1" customWidth="1"/>
    <col min="5576" max="5576" width="24.140625" style="1" bestFit="1" customWidth="1"/>
    <col min="5577" max="5577" width="14" style="1" bestFit="1" customWidth="1"/>
    <col min="5578" max="5578" width="24.140625" style="1" bestFit="1" customWidth="1"/>
    <col min="5579" max="5579" width="12" style="1" bestFit="1" customWidth="1"/>
    <col min="5580" max="5580" width="24.140625" style="1" bestFit="1" customWidth="1"/>
    <col min="5581" max="5581" width="14" style="1" bestFit="1" customWidth="1"/>
    <col min="5582" max="5582" width="24.140625" style="1" bestFit="1" customWidth="1"/>
    <col min="5583" max="5583" width="14" style="1" bestFit="1" customWidth="1"/>
    <col min="5584" max="5584" width="22.140625" style="1" bestFit="1" customWidth="1"/>
    <col min="5585" max="5585" width="14" style="1" bestFit="1" customWidth="1"/>
    <col min="5586" max="5586" width="24.140625" style="1" bestFit="1" customWidth="1"/>
    <col min="5587" max="5587" width="14" style="1" bestFit="1" customWidth="1"/>
    <col min="5588" max="5588" width="24.140625" style="1" bestFit="1" customWidth="1"/>
    <col min="5589" max="5589" width="14" style="1" bestFit="1" customWidth="1"/>
    <col min="5590" max="5590" width="23.140625" style="1" bestFit="1" customWidth="1"/>
    <col min="5591" max="5591" width="14" style="1" bestFit="1" customWidth="1"/>
    <col min="5592" max="5592" width="24.140625" style="1" bestFit="1" customWidth="1"/>
    <col min="5593" max="5593" width="14" style="1" bestFit="1" customWidth="1"/>
    <col min="5594" max="5595" width="5" style="1" bestFit="1" customWidth="1"/>
    <col min="5596" max="5596" width="24.140625" style="1" bestFit="1" customWidth="1"/>
    <col min="5597" max="5597" width="14" style="1" bestFit="1" customWidth="1"/>
    <col min="5598" max="5598" width="24.140625" style="1" bestFit="1" customWidth="1"/>
    <col min="5599" max="5599" width="14" style="1" bestFit="1" customWidth="1"/>
    <col min="5600" max="5600" width="24.140625" style="1" bestFit="1" customWidth="1"/>
    <col min="5601" max="5601" width="14" style="1" bestFit="1" customWidth="1"/>
    <col min="5602" max="5602" width="24.140625" style="1" bestFit="1" customWidth="1"/>
    <col min="5603" max="5603" width="14" style="1" bestFit="1" customWidth="1"/>
    <col min="5604" max="5604" width="24.140625" style="1" bestFit="1" customWidth="1"/>
    <col min="5605" max="5605" width="13" style="1" bestFit="1" customWidth="1"/>
    <col min="5606" max="5606" width="24.140625" style="1" bestFit="1" customWidth="1"/>
    <col min="5607" max="5607" width="14" style="1" bestFit="1" customWidth="1"/>
    <col min="5608" max="5608" width="24.140625" style="1" bestFit="1" customWidth="1"/>
    <col min="5609" max="5609" width="14" style="1" bestFit="1" customWidth="1"/>
    <col min="5610" max="5610" width="24.140625" style="1" bestFit="1" customWidth="1"/>
    <col min="5611" max="5611" width="14" style="1" bestFit="1" customWidth="1"/>
    <col min="5612" max="5612" width="24.140625" style="1" bestFit="1" customWidth="1"/>
    <col min="5613" max="5613" width="14" style="1" bestFit="1" customWidth="1"/>
    <col min="5614" max="5614" width="24.140625" style="1" bestFit="1" customWidth="1"/>
    <col min="5615" max="5615" width="14" style="1" bestFit="1" customWidth="1"/>
    <col min="5616" max="5616" width="24.140625" style="1" bestFit="1" customWidth="1"/>
    <col min="5617" max="5617" width="13" style="1" bestFit="1" customWidth="1"/>
    <col min="5618" max="5618" width="24.140625" style="1" bestFit="1" customWidth="1"/>
    <col min="5619" max="5619" width="14" style="1" bestFit="1" customWidth="1"/>
    <col min="5620" max="5620" width="24.140625" style="1" bestFit="1" customWidth="1"/>
    <col min="5621" max="5621" width="14" style="1" bestFit="1" customWidth="1"/>
    <col min="5622" max="5622" width="24.140625" style="1" bestFit="1" customWidth="1"/>
    <col min="5623" max="5623" width="14" style="1" bestFit="1" customWidth="1"/>
    <col min="5624" max="5624" width="24.140625" style="1" bestFit="1" customWidth="1"/>
    <col min="5625" max="5625" width="13" style="1" bestFit="1" customWidth="1"/>
    <col min="5626" max="5626" width="24.140625" style="1" bestFit="1" customWidth="1"/>
    <col min="5627" max="5627" width="14" style="1" bestFit="1" customWidth="1"/>
    <col min="5628" max="5628" width="24.140625" style="1" bestFit="1" customWidth="1"/>
    <col min="5629" max="5629" width="14" style="1" bestFit="1" customWidth="1"/>
    <col min="5630" max="5630" width="24.140625" style="1" bestFit="1" customWidth="1"/>
    <col min="5631" max="5631" width="13" style="1" bestFit="1" customWidth="1"/>
    <col min="5632" max="5632" width="24.140625" style="1" bestFit="1" customWidth="1"/>
    <col min="5633" max="5633" width="14" style="1" bestFit="1" customWidth="1"/>
    <col min="5634" max="5634" width="24.140625" style="1" bestFit="1" customWidth="1"/>
    <col min="5635" max="5635" width="13" style="1" bestFit="1" customWidth="1"/>
    <col min="5636" max="5637" width="5" style="1" bestFit="1" customWidth="1"/>
    <col min="5638" max="5638" width="24.140625" style="1" bestFit="1" customWidth="1"/>
    <col min="5639" max="5639" width="13" style="1" bestFit="1" customWidth="1"/>
    <col min="5640" max="5640" width="24.140625" style="1" bestFit="1" customWidth="1"/>
    <col min="5641" max="5641" width="14" style="1" bestFit="1" customWidth="1"/>
    <col min="5642" max="5642" width="24.140625" style="1" bestFit="1" customWidth="1"/>
    <col min="5643" max="5643" width="14" style="1" bestFit="1" customWidth="1"/>
    <col min="5644" max="5644" width="24.140625" style="1" bestFit="1" customWidth="1"/>
    <col min="5645" max="5645" width="14" style="1" bestFit="1" customWidth="1"/>
    <col min="5646" max="5646" width="24.140625" style="1" bestFit="1" customWidth="1"/>
    <col min="5647" max="5647" width="14" style="1" bestFit="1" customWidth="1"/>
    <col min="5648" max="5648" width="24.140625" style="1" bestFit="1" customWidth="1"/>
    <col min="5649" max="5649" width="14" style="1" bestFit="1" customWidth="1"/>
    <col min="5650" max="5650" width="24.140625" style="1" bestFit="1" customWidth="1"/>
    <col min="5651" max="5651" width="14" style="1" bestFit="1" customWidth="1"/>
    <col min="5652" max="5652" width="24.140625" style="1" bestFit="1" customWidth="1"/>
    <col min="5653" max="5653" width="14" style="1" bestFit="1" customWidth="1"/>
    <col min="5654" max="5654" width="24.140625" style="1" bestFit="1" customWidth="1"/>
    <col min="5655" max="5655" width="13" style="1" bestFit="1" customWidth="1"/>
    <col min="5656" max="5656" width="23.140625" style="1" bestFit="1" customWidth="1"/>
    <col min="5657" max="5657" width="14" style="1" bestFit="1" customWidth="1"/>
    <col min="5658" max="5658" width="24.140625" style="1" bestFit="1" customWidth="1"/>
    <col min="5659" max="5659" width="14" style="1" bestFit="1" customWidth="1"/>
    <col min="5660" max="5660" width="24.140625" style="1" bestFit="1" customWidth="1"/>
    <col min="5661" max="5661" width="14" style="1" bestFit="1" customWidth="1"/>
    <col min="5662" max="5663" width="5" style="1" bestFit="1" customWidth="1"/>
    <col min="5664" max="5664" width="23.140625" style="1" bestFit="1" customWidth="1"/>
    <col min="5665" max="5665" width="14" style="1" bestFit="1" customWidth="1"/>
    <col min="5666" max="5666" width="24.140625" style="1" bestFit="1" customWidth="1"/>
    <col min="5667" max="5667" width="14" style="1" bestFit="1" customWidth="1"/>
    <col min="5668" max="5668" width="24.140625" style="1" bestFit="1" customWidth="1"/>
    <col min="5669" max="5669" width="14" style="1" bestFit="1" customWidth="1"/>
    <col min="5670" max="5670" width="24.140625" style="1" bestFit="1" customWidth="1"/>
    <col min="5671" max="5671" width="14" style="1" bestFit="1" customWidth="1"/>
    <col min="5672" max="5672" width="24.140625" style="1" bestFit="1" customWidth="1"/>
    <col min="5673" max="5673" width="14" style="1" bestFit="1" customWidth="1"/>
    <col min="5674" max="5674" width="24.140625" style="1" bestFit="1" customWidth="1"/>
    <col min="5675" max="5675" width="14" style="1" bestFit="1" customWidth="1"/>
    <col min="5676" max="5676" width="23.140625" style="1" bestFit="1" customWidth="1"/>
    <col min="5677" max="5677" width="14" style="1" bestFit="1" customWidth="1"/>
    <col min="5678" max="5678" width="24.140625" style="1" bestFit="1" customWidth="1"/>
    <col min="5679" max="5679" width="14" style="1" bestFit="1" customWidth="1"/>
    <col min="5680" max="5680" width="24.140625" style="1" bestFit="1" customWidth="1"/>
    <col min="5681" max="5681" width="14" style="1" bestFit="1" customWidth="1"/>
    <col min="5682" max="5682" width="24.140625" style="1" bestFit="1" customWidth="1"/>
    <col min="5683" max="5683" width="14" style="1" bestFit="1" customWidth="1"/>
    <col min="5684" max="5684" width="24.140625" style="1" bestFit="1" customWidth="1"/>
    <col min="5685" max="5685" width="14" style="1" bestFit="1" customWidth="1"/>
    <col min="5686" max="5686" width="24.140625" style="1" bestFit="1" customWidth="1"/>
    <col min="5687" max="5687" width="14" style="1" bestFit="1" customWidth="1"/>
    <col min="5688" max="5688" width="24.140625" style="1" bestFit="1" customWidth="1"/>
    <col min="5689" max="5689" width="13" style="1" bestFit="1" customWidth="1"/>
    <col min="5690" max="5690" width="24.140625" style="1" bestFit="1" customWidth="1"/>
    <col min="5691" max="5691" width="14" style="1" bestFit="1" customWidth="1"/>
    <col min="5692" max="5692" width="24.140625" style="1" bestFit="1" customWidth="1"/>
    <col min="5693" max="5693" width="14" style="1" bestFit="1" customWidth="1"/>
    <col min="5694" max="5694" width="24.140625" style="1" bestFit="1" customWidth="1"/>
    <col min="5695" max="5695" width="14" style="1" bestFit="1" customWidth="1"/>
    <col min="5696" max="5696" width="24.140625" style="1" bestFit="1" customWidth="1"/>
    <col min="5697" max="5697" width="14" style="1" bestFit="1" customWidth="1"/>
    <col min="5698" max="5698" width="24.140625" style="1" bestFit="1" customWidth="1"/>
    <col min="5699" max="5699" width="14" style="1" bestFit="1" customWidth="1"/>
    <col min="5700" max="5700" width="24.140625" style="1" bestFit="1" customWidth="1"/>
    <col min="5701" max="5701" width="14" style="1" bestFit="1" customWidth="1"/>
    <col min="5702" max="5702" width="24.140625" style="1" bestFit="1" customWidth="1"/>
    <col min="5703" max="5703" width="14" style="1" bestFit="1" customWidth="1"/>
    <col min="5704" max="5704" width="24.140625" style="1" bestFit="1" customWidth="1"/>
    <col min="5705" max="5705" width="13" style="1" bestFit="1" customWidth="1"/>
    <col min="5706" max="5706" width="24.140625" style="1" bestFit="1" customWidth="1"/>
    <col min="5707" max="5707" width="14" style="1" bestFit="1" customWidth="1"/>
    <col min="5708" max="5708" width="24.140625" style="1" bestFit="1" customWidth="1"/>
    <col min="5709" max="5709" width="14" style="1" bestFit="1" customWidth="1"/>
    <col min="5710" max="5711" width="5" style="1" bestFit="1" customWidth="1"/>
    <col min="5712" max="5712" width="24.140625" style="1" bestFit="1" customWidth="1"/>
    <col min="5713" max="5713" width="14" style="1" bestFit="1" customWidth="1"/>
    <col min="5714" max="5714" width="24.140625" style="1" bestFit="1" customWidth="1"/>
    <col min="5715" max="5715" width="14" style="1" bestFit="1" customWidth="1"/>
    <col min="5716" max="5716" width="24.140625" style="1" bestFit="1" customWidth="1"/>
    <col min="5717" max="5717" width="14" style="1" bestFit="1" customWidth="1"/>
    <col min="5718" max="5718" width="24.140625" style="1" bestFit="1" customWidth="1"/>
    <col min="5719" max="5719" width="13" style="1" bestFit="1" customWidth="1"/>
    <col min="5720" max="5721" width="5" style="1" bestFit="1" customWidth="1"/>
    <col min="5722" max="5722" width="21" style="1" bestFit="1" customWidth="1"/>
    <col min="5723" max="5723" width="14" style="1" bestFit="1" customWidth="1"/>
    <col min="5724" max="5724" width="24.140625" style="1" bestFit="1" customWidth="1"/>
    <col min="5725" max="5725" width="14" style="1" bestFit="1" customWidth="1"/>
    <col min="5726" max="5726" width="24.140625" style="1" bestFit="1" customWidth="1"/>
    <col min="5727" max="5727" width="14" style="1" bestFit="1" customWidth="1"/>
    <col min="5728" max="5728" width="24.140625" style="1" bestFit="1" customWidth="1"/>
    <col min="5729" max="5729" width="14" style="1" bestFit="1" customWidth="1"/>
    <col min="5730" max="5730" width="24.140625" style="1" bestFit="1" customWidth="1"/>
    <col min="5731" max="5731" width="14" style="1" bestFit="1" customWidth="1"/>
    <col min="5732" max="5732" width="24.140625" style="1" bestFit="1" customWidth="1"/>
    <col min="5733" max="5733" width="14" style="1" bestFit="1" customWidth="1"/>
    <col min="5734" max="5734" width="24.140625" style="1" bestFit="1" customWidth="1"/>
    <col min="5735" max="5735" width="14" style="1" bestFit="1" customWidth="1"/>
    <col min="5736" max="5737" width="5" style="1" bestFit="1" customWidth="1"/>
    <col min="5738" max="5738" width="24.140625" style="1" bestFit="1" customWidth="1"/>
    <col min="5739" max="5739" width="14" style="1" bestFit="1" customWidth="1"/>
    <col min="5740" max="5741" width="5" style="1" bestFit="1" customWidth="1"/>
    <col min="5742" max="5742" width="24.140625" style="1" bestFit="1" customWidth="1"/>
    <col min="5743" max="5743" width="12" style="1" bestFit="1" customWidth="1"/>
    <col min="5744" max="5744" width="24.140625" style="1" bestFit="1" customWidth="1"/>
    <col min="5745" max="5745" width="14" style="1" bestFit="1" customWidth="1"/>
    <col min="5746" max="5746" width="24.140625" style="1" bestFit="1" customWidth="1"/>
    <col min="5747" max="5747" width="14" style="1" bestFit="1" customWidth="1"/>
    <col min="5748" max="5748" width="24.140625" style="1" bestFit="1" customWidth="1"/>
    <col min="5749" max="5749" width="14" style="1" bestFit="1" customWidth="1"/>
    <col min="5750" max="5750" width="24.140625" style="1" bestFit="1" customWidth="1"/>
    <col min="5751" max="5751" width="14" style="1" bestFit="1" customWidth="1"/>
    <col min="5752" max="5752" width="23.140625" style="1" bestFit="1" customWidth="1"/>
    <col min="5753" max="5753" width="13" style="1" bestFit="1" customWidth="1"/>
    <col min="5754" max="5754" width="24.140625" style="1" bestFit="1" customWidth="1"/>
    <col min="5755" max="5755" width="14" style="1" bestFit="1" customWidth="1"/>
    <col min="5756" max="5756" width="24.140625" style="1" bestFit="1" customWidth="1"/>
    <col min="5757" max="5757" width="14" style="1" bestFit="1" customWidth="1"/>
    <col min="5758" max="5758" width="24.140625" style="1" bestFit="1" customWidth="1"/>
    <col min="5759" max="5759" width="13" style="1" bestFit="1" customWidth="1"/>
    <col min="5760" max="5760" width="24.140625" style="1" bestFit="1" customWidth="1"/>
    <col min="5761" max="5761" width="14" style="1" bestFit="1" customWidth="1"/>
    <col min="5762" max="5762" width="23.140625" style="1" bestFit="1" customWidth="1"/>
    <col min="5763" max="5763" width="14" style="1" bestFit="1" customWidth="1"/>
    <col min="5764" max="5764" width="24.140625" style="1" bestFit="1" customWidth="1"/>
    <col min="5765" max="5765" width="14" style="1" bestFit="1" customWidth="1"/>
    <col min="5766" max="5766" width="24.140625" style="1" bestFit="1" customWidth="1"/>
    <col min="5767" max="5767" width="14" style="1" bestFit="1" customWidth="1"/>
    <col min="5768" max="5768" width="24.140625" style="1" bestFit="1" customWidth="1"/>
    <col min="5769" max="5769" width="14" style="1" bestFit="1" customWidth="1"/>
    <col min="5770" max="5770" width="24.140625" style="1" bestFit="1" customWidth="1"/>
    <col min="5771" max="5771" width="14" style="1" bestFit="1" customWidth="1"/>
    <col min="5772" max="5773" width="5" style="1" bestFit="1" customWidth="1"/>
    <col min="5774" max="5774" width="24.140625" style="1" bestFit="1" customWidth="1"/>
    <col min="5775" max="5775" width="14" style="1" bestFit="1" customWidth="1"/>
    <col min="5776" max="5776" width="24.140625" style="1" bestFit="1" customWidth="1"/>
    <col min="5777" max="5777" width="13" style="1" bestFit="1" customWidth="1"/>
    <col min="5778" max="5778" width="24.140625" style="1" bestFit="1" customWidth="1"/>
    <col min="5779" max="5779" width="14" style="1" bestFit="1" customWidth="1"/>
    <col min="5780" max="5780" width="24.140625" style="1" bestFit="1" customWidth="1"/>
    <col min="5781" max="5781" width="14" style="1" bestFit="1" customWidth="1"/>
    <col min="5782" max="5782" width="24.140625" style="1" bestFit="1" customWidth="1"/>
    <col min="5783" max="5783" width="14" style="1" bestFit="1" customWidth="1"/>
    <col min="5784" max="5784" width="24.140625" style="1" bestFit="1" customWidth="1"/>
    <col min="5785" max="5785" width="14" style="1" bestFit="1" customWidth="1"/>
    <col min="5786" max="5786" width="24.140625" style="1" bestFit="1" customWidth="1"/>
    <col min="5787" max="5787" width="14" style="1" bestFit="1" customWidth="1"/>
    <col min="5788" max="5788" width="24.140625" style="1" bestFit="1" customWidth="1"/>
    <col min="5789" max="5789" width="13" style="1" bestFit="1" customWidth="1"/>
    <col min="5790" max="5790" width="23.140625" style="1" bestFit="1" customWidth="1"/>
    <col min="5791" max="5791" width="13" style="1" bestFit="1" customWidth="1"/>
    <col min="5792" max="5792" width="5" style="1" bestFit="1" customWidth="1"/>
    <col min="5793" max="5793" width="24.140625" style="1" bestFit="1" customWidth="1"/>
    <col min="5794" max="5794" width="14" style="1" bestFit="1" customWidth="1"/>
    <col min="5795" max="5795" width="24.140625" style="1" bestFit="1" customWidth="1"/>
    <col min="5796" max="5796" width="14" style="1" bestFit="1" customWidth="1"/>
    <col min="5797" max="5797" width="24.140625" style="1" bestFit="1" customWidth="1"/>
    <col min="5798" max="5798" width="14" style="1" bestFit="1" customWidth="1"/>
    <col min="5799" max="5799" width="24.140625" style="1" bestFit="1" customWidth="1"/>
    <col min="5800" max="5800" width="14" style="1" bestFit="1" customWidth="1"/>
    <col min="5801" max="5801" width="24.140625" style="1" bestFit="1" customWidth="1"/>
    <col min="5802" max="5802" width="14" style="1" bestFit="1" customWidth="1"/>
    <col min="5803" max="5803" width="24.140625" style="1" bestFit="1" customWidth="1"/>
    <col min="5804" max="5804" width="14" style="1" bestFit="1" customWidth="1"/>
    <col min="5805" max="5805" width="24.140625" style="1" bestFit="1" customWidth="1"/>
    <col min="5806" max="5806" width="14" style="1" bestFit="1" customWidth="1"/>
    <col min="5807" max="5807" width="24.140625" style="1" bestFit="1" customWidth="1"/>
    <col min="5808" max="5808" width="14" style="1" bestFit="1" customWidth="1"/>
    <col min="5809" max="5809" width="24.140625" style="1" bestFit="1" customWidth="1"/>
    <col min="5810" max="5810" width="14" style="1" bestFit="1" customWidth="1"/>
    <col min="5811" max="5811" width="23.140625" style="1" bestFit="1" customWidth="1"/>
    <col min="5812" max="5812" width="14" style="1" bestFit="1" customWidth="1"/>
    <col min="5813" max="5813" width="24.140625" style="1" bestFit="1" customWidth="1"/>
    <col min="5814" max="5814" width="14" style="1" bestFit="1" customWidth="1"/>
    <col min="5815" max="5815" width="24.140625" style="1" bestFit="1" customWidth="1"/>
    <col min="5816" max="5816" width="14" style="1" bestFit="1" customWidth="1"/>
    <col min="5817" max="5817" width="24.140625" style="1" bestFit="1" customWidth="1"/>
    <col min="5818" max="5818" width="14" style="1" bestFit="1" customWidth="1"/>
    <col min="5819" max="5819" width="24.140625" style="1" bestFit="1" customWidth="1"/>
    <col min="5820" max="5820" width="14" style="1" bestFit="1" customWidth="1"/>
    <col min="5821" max="5821" width="24.140625" style="1" bestFit="1" customWidth="1"/>
    <col min="5822" max="5822" width="14" style="1" bestFit="1" customWidth="1"/>
    <col min="5823" max="5823" width="24.140625" style="1" bestFit="1" customWidth="1"/>
    <col min="5824" max="5824" width="14" style="1" bestFit="1" customWidth="1"/>
    <col min="5825" max="5825" width="24.140625" style="1" bestFit="1" customWidth="1"/>
    <col min="5826" max="5826" width="14" style="1" bestFit="1" customWidth="1"/>
    <col min="5827" max="5827" width="24.140625" style="1" bestFit="1" customWidth="1"/>
    <col min="5828" max="5828" width="14" style="1" bestFit="1" customWidth="1"/>
    <col min="5829" max="5829" width="24.140625" style="1" bestFit="1" customWidth="1"/>
    <col min="5830" max="5830" width="14" style="1" bestFit="1" customWidth="1"/>
    <col min="5831" max="5831" width="24.140625" style="1" bestFit="1" customWidth="1"/>
    <col min="5832" max="5832" width="14" style="1" bestFit="1" customWidth="1"/>
    <col min="5833" max="5833" width="24.140625" style="1" bestFit="1" customWidth="1"/>
    <col min="5834" max="5834" width="14" style="1" bestFit="1" customWidth="1"/>
    <col min="5835" max="5835" width="24.140625" style="1" bestFit="1" customWidth="1"/>
    <col min="5836" max="5836" width="14" style="1" bestFit="1" customWidth="1"/>
    <col min="5837" max="5837" width="24.140625" style="1" bestFit="1" customWidth="1"/>
    <col min="5838" max="5838" width="14" style="1" bestFit="1" customWidth="1"/>
    <col min="5839" max="5839" width="24.140625" style="1" bestFit="1" customWidth="1"/>
    <col min="5840" max="5840" width="14" style="1" bestFit="1" customWidth="1"/>
    <col min="5841" max="5842" width="5" style="1" bestFit="1" customWidth="1"/>
    <col min="5843" max="5843" width="24.140625" style="1" bestFit="1" customWidth="1"/>
    <col min="5844" max="5844" width="14" style="1" bestFit="1" customWidth="1"/>
    <col min="5845" max="5846" width="5" style="1" bestFit="1" customWidth="1"/>
    <col min="5847" max="5847" width="24.140625" style="1" bestFit="1" customWidth="1"/>
    <col min="5848" max="5848" width="14" style="1" bestFit="1" customWidth="1"/>
    <col min="5849" max="5849" width="24.140625" style="1" bestFit="1" customWidth="1"/>
    <col min="5850" max="5850" width="14" style="1" bestFit="1" customWidth="1"/>
    <col min="5851" max="5851" width="24.140625" style="1" bestFit="1" customWidth="1"/>
    <col min="5852" max="5852" width="13" style="1" bestFit="1" customWidth="1"/>
    <col min="5853" max="5853" width="24.140625" style="1" bestFit="1" customWidth="1"/>
    <col min="5854" max="5854" width="14" style="1" bestFit="1" customWidth="1"/>
    <col min="5855" max="5855" width="24.140625" style="1" bestFit="1" customWidth="1"/>
    <col min="5856" max="5856" width="13" style="1" bestFit="1" customWidth="1"/>
    <col min="5857" max="5857" width="24.140625" style="1" bestFit="1" customWidth="1"/>
    <col min="5858" max="5858" width="13" style="1" bestFit="1" customWidth="1"/>
    <col min="5859" max="5859" width="24.140625" style="1" bestFit="1" customWidth="1"/>
    <col min="5860" max="5860" width="14" style="1" bestFit="1" customWidth="1"/>
    <col min="5861" max="5861" width="24.140625" style="1" bestFit="1" customWidth="1"/>
    <col min="5862" max="5862" width="14" style="1" bestFit="1" customWidth="1"/>
    <col min="5863" max="5863" width="24.140625" style="1" bestFit="1" customWidth="1"/>
    <col min="5864" max="5864" width="14" style="1" bestFit="1" customWidth="1"/>
    <col min="5865" max="5865" width="24.140625" style="1" bestFit="1" customWidth="1"/>
    <col min="5866" max="5866" width="14" style="1" bestFit="1" customWidth="1"/>
    <col min="5867" max="5867" width="24.140625" style="1" bestFit="1" customWidth="1"/>
    <col min="5868" max="5868" width="13" style="1" bestFit="1" customWidth="1"/>
    <col min="5869" max="5869" width="23.140625" style="1" bestFit="1" customWidth="1"/>
    <col min="5870" max="5870" width="14" style="1" bestFit="1" customWidth="1"/>
    <col min="5871" max="5871" width="24.140625" style="1" bestFit="1" customWidth="1"/>
    <col min="5872" max="5872" width="14" style="1" bestFit="1" customWidth="1"/>
    <col min="5873" max="5873" width="24.140625" style="1" bestFit="1" customWidth="1"/>
    <col min="5874" max="5874" width="14" style="1" bestFit="1" customWidth="1"/>
    <col min="5875" max="5875" width="23.140625" style="1" bestFit="1" customWidth="1"/>
    <col min="5876" max="5876" width="14" style="1" bestFit="1" customWidth="1"/>
    <col min="5877" max="5877" width="23.140625" style="1" bestFit="1" customWidth="1"/>
    <col min="5878" max="5878" width="14" style="1" bestFit="1" customWidth="1"/>
    <col min="5879" max="5879" width="24.140625" style="1" bestFit="1" customWidth="1"/>
    <col min="5880" max="5880" width="14" style="1" bestFit="1" customWidth="1"/>
    <col min="5881" max="5881" width="24.140625" style="1" bestFit="1" customWidth="1"/>
    <col min="5882" max="5882" width="14" style="1" bestFit="1" customWidth="1"/>
    <col min="5883" max="5883" width="24.140625" style="1" bestFit="1" customWidth="1"/>
    <col min="5884" max="5884" width="14" style="1" bestFit="1" customWidth="1"/>
    <col min="5885" max="5885" width="23.140625" style="1" bestFit="1" customWidth="1"/>
    <col min="5886" max="5886" width="14" style="1" bestFit="1" customWidth="1"/>
    <col min="5887" max="5887" width="24.140625" style="1" bestFit="1" customWidth="1"/>
    <col min="5888" max="5888" width="14" style="1" bestFit="1" customWidth="1"/>
    <col min="5889" max="5889" width="24.140625" style="1" bestFit="1" customWidth="1"/>
    <col min="5890" max="5890" width="14" style="1" bestFit="1" customWidth="1"/>
    <col min="5891" max="5891" width="24.140625" style="1" bestFit="1" customWidth="1"/>
    <col min="5892" max="5892" width="14" style="1" bestFit="1" customWidth="1"/>
    <col min="5893" max="5893" width="24.140625" style="1" bestFit="1" customWidth="1"/>
    <col min="5894" max="5894" width="14" style="1" bestFit="1" customWidth="1"/>
    <col min="5895" max="5895" width="24.140625" style="1" bestFit="1" customWidth="1"/>
    <col min="5896" max="5896" width="14" style="1" bestFit="1" customWidth="1"/>
    <col min="5897" max="5897" width="24.140625" style="1" bestFit="1" customWidth="1"/>
    <col min="5898" max="5898" width="14" style="1" bestFit="1" customWidth="1"/>
    <col min="5899" max="5899" width="24.140625" style="1" bestFit="1" customWidth="1"/>
    <col min="5900" max="5900" width="14" style="1" bestFit="1" customWidth="1"/>
    <col min="5901" max="5901" width="24.140625" style="1" bestFit="1" customWidth="1"/>
    <col min="5902" max="5902" width="14" style="1" bestFit="1" customWidth="1"/>
    <col min="5903" max="5903" width="24.140625" style="1" bestFit="1" customWidth="1"/>
    <col min="5904" max="5904" width="14" style="1" bestFit="1" customWidth="1"/>
    <col min="5905" max="5906" width="5" style="1" bestFit="1" customWidth="1"/>
    <col min="5907" max="5907" width="24.140625" style="1" bestFit="1" customWidth="1"/>
    <col min="5908" max="5908" width="13" style="1" bestFit="1" customWidth="1"/>
    <col min="5909" max="5909" width="24.140625" style="1" bestFit="1" customWidth="1"/>
    <col min="5910" max="5910" width="14" style="1" bestFit="1" customWidth="1"/>
    <col min="5911" max="5911" width="24.140625" style="1" bestFit="1" customWidth="1"/>
    <col min="5912" max="5912" width="14" style="1" bestFit="1" customWidth="1"/>
    <col min="5913" max="5913" width="23.140625" style="1" bestFit="1" customWidth="1"/>
    <col min="5914" max="5914" width="14" style="1" bestFit="1" customWidth="1"/>
    <col min="5915" max="5915" width="24.140625" style="1" bestFit="1" customWidth="1"/>
    <col min="5916" max="5916" width="14" style="1" bestFit="1" customWidth="1"/>
    <col min="5917" max="5917" width="24.140625" style="1" bestFit="1" customWidth="1"/>
    <col min="5918" max="5918" width="14" style="1" bestFit="1" customWidth="1"/>
    <col min="5919" max="5919" width="24.140625" style="1" bestFit="1" customWidth="1"/>
    <col min="5920" max="5920" width="14" style="1" bestFit="1" customWidth="1"/>
    <col min="5921" max="5921" width="24.140625" style="1" bestFit="1" customWidth="1"/>
    <col min="5922" max="5922" width="14" style="1" bestFit="1" customWidth="1"/>
    <col min="5923" max="5923" width="24.140625" style="1" bestFit="1" customWidth="1"/>
    <col min="5924" max="5924" width="13" style="1" bestFit="1" customWidth="1"/>
    <col min="5925" max="5926" width="5" style="1" bestFit="1" customWidth="1"/>
    <col min="5927" max="5927" width="15.85546875" style="1" bestFit="1" customWidth="1"/>
    <col min="5928" max="5928" width="14" style="1" bestFit="1" customWidth="1"/>
    <col min="5929" max="5929" width="24.140625" style="1" bestFit="1" customWidth="1"/>
    <col min="5930" max="5930" width="13" style="1" bestFit="1" customWidth="1"/>
    <col min="5931" max="5931" width="24.140625" style="1" bestFit="1" customWidth="1"/>
    <col min="5932" max="5932" width="14" style="1" bestFit="1" customWidth="1"/>
    <col min="5933" max="5933" width="24.140625" style="1" bestFit="1" customWidth="1"/>
    <col min="5934" max="5934" width="14" style="1" bestFit="1" customWidth="1"/>
    <col min="5935" max="5935" width="23.140625" style="1" bestFit="1" customWidth="1"/>
    <col min="5936" max="5936" width="14" style="1" bestFit="1" customWidth="1"/>
    <col min="5937" max="5938" width="5" style="1" bestFit="1" customWidth="1"/>
    <col min="5939" max="5939" width="24.140625" style="1" bestFit="1" customWidth="1"/>
    <col min="5940" max="5940" width="14" style="1" bestFit="1" customWidth="1"/>
    <col min="5941" max="5941" width="23.140625" style="1" bestFit="1" customWidth="1"/>
    <col min="5942" max="5942" width="13" style="1" bestFit="1" customWidth="1"/>
    <col min="5943" max="5943" width="19" style="1" bestFit="1" customWidth="1"/>
    <col min="5944" max="5944" width="14" style="1" bestFit="1" customWidth="1"/>
    <col min="5945" max="5946" width="5" style="1" bestFit="1" customWidth="1"/>
    <col min="5947" max="5947" width="24.140625" style="1" bestFit="1" customWidth="1"/>
    <col min="5948" max="5948" width="14" style="1" bestFit="1" customWidth="1"/>
    <col min="5949" max="5949" width="24.140625" style="1" bestFit="1" customWidth="1"/>
    <col min="5950" max="5950" width="14" style="1" bestFit="1" customWidth="1"/>
    <col min="5951" max="5951" width="24.140625" style="1" bestFit="1" customWidth="1"/>
    <col min="5952" max="5952" width="12" style="1" bestFit="1" customWidth="1"/>
    <col min="5953" max="5953" width="24.140625" style="1" bestFit="1" customWidth="1"/>
    <col min="5954" max="5954" width="14" style="1" bestFit="1" customWidth="1"/>
    <col min="5955" max="5955" width="24.140625" style="1" bestFit="1" customWidth="1"/>
    <col min="5956" max="5956" width="13" style="1" bestFit="1" customWidth="1"/>
    <col min="5957" max="5957" width="24.140625" style="1" bestFit="1" customWidth="1"/>
    <col min="5958" max="5958" width="14" style="1" bestFit="1" customWidth="1"/>
    <col min="5959" max="5959" width="24.140625" style="1" bestFit="1" customWidth="1"/>
    <col min="5960" max="5960" width="14" style="1" bestFit="1" customWidth="1"/>
    <col min="5961" max="5961" width="24.140625" style="1" bestFit="1" customWidth="1"/>
    <col min="5962" max="5962" width="14" style="1" bestFit="1" customWidth="1"/>
    <col min="5963" max="5963" width="24.140625" style="1" bestFit="1" customWidth="1"/>
    <col min="5964" max="5964" width="14" style="1" bestFit="1" customWidth="1"/>
    <col min="5965" max="5965" width="23.140625" style="1" bestFit="1" customWidth="1"/>
    <col min="5966" max="5966" width="14" style="1" bestFit="1" customWidth="1"/>
    <col min="5967" max="5967" width="24.140625" style="1" bestFit="1" customWidth="1"/>
    <col min="5968" max="5968" width="14" style="1" bestFit="1" customWidth="1"/>
    <col min="5969" max="5969" width="24.140625" style="1" bestFit="1" customWidth="1"/>
    <col min="5970" max="5970" width="14" style="1" bestFit="1" customWidth="1"/>
    <col min="5971" max="5971" width="24.140625" style="1" bestFit="1" customWidth="1"/>
    <col min="5972" max="5972" width="14" style="1" bestFit="1" customWidth="1"/>
    <col min="5973" max="5973" width="22.140625" style="1" bestFit="1" customWidth="1"/>
    <col min="5974" max="5974" width="14" style="1" bestFit="1" customWidth="1"/>
    <col min="5975" max="5975" width="24.140625" style="1" bestFit="1" customWidth="1"/>
    <col min="5976" max="5976" width="14" style="1" bestFit="1" customWidth="1"/>
    <col min="5977" max="5977" width="24.140625" style="1" bestFit="1" customWidth="1"/>
    <col min="5978" max="5978" width="14" style="1" bestFit="1" customWidth="1"/>
    <col min="5979" max="5979" width="24.140625" style="1" bestFit="1" customWidth="1"/>
    <col min="5980" max="5980" width="14" style="1" bestFit="1" customWidth="1"/>
    <col min="5981" max="5981" width="24.140625" style="1" bestFit="1" customWidth="1"/>
    <col min="5982" max="5982" width="14" style="1" bestFit="1" customWidth="1"/>
    <col min="5983" max="5984" width="5" style="1" bestFit="1" customWidth="1"/>
    <col min="5985" max="5985" width="24.140625" style="1" bestFit="1" customWidth="1"/>
    <col min="5986" max="5986" width="14" style="1" bestFit="1" customWidth="1"/>
    <col min="5987" max="5987" width="24.140625" style="1" bestFit="1" customWidth="1"/>
    <col min="5988" max="5988" width="14" style="1" bestFit="1" customWidth="1"/>
    <col min="5989" max="5989" width="24.140625" style="1" bestFit="1" customWidth="1"/>
    <col min="5990" max="5990" width="14" style="1" bestFit="1" customWidth="1"/>
    <col min="5991" max="5991" width="24.140625" style="1" bestFit="1" customWidth="1"/>
    <col min="5992" max="5992" width="14" style="1" bestFit="1" customWidth="1"/>
    <col min="5993" max="5993" width="24.140625" style="1" bestFit="1" customWidth="1"/>
    <col min="5994" max="5994" width="14" style="1" bestFit="1" customWidth="1"/>
    <col min="5995" max="5995" width="24.140625" style="1" bestFit="1" customWidth="1"/>
    <col min="5996" max="5996" width="14" style="1" bestFit="1" customWidth="1"/>
    <col min="5997" max="5998" width="5" style="1" bestFit="1" customWidth="1"/>
    <col min="5999" max="5999" width="24.140625" style="1" bestFit="1" customWidth="1"/>
    <col min="6000" max="6000" width="14" style="1" bestFit="1" customWidth="1"/>
    <col min="6001" max="6001" width="24.140625" style="1" bestFit="1" customWidth="1"/>
    <col min="6002" max="6002" width="14" style="1" bestFit="1" customWidth="1"/>
    <col min="6003" max="6003" width="24.140625" style="1" bestFit="1" customWidth="1"/>
    <col min="6004" max="6004" width="14" style="1" bestFit="1" customWidth="1"/>
    <col min="6005" max="6005" width="24.140625" style="1" bestFit="1" customWidth="1"/>
    <col min="6006" max="6006" width="14" style="1" bestFit="1" customWidth="1"/>
    <col min="6007" max="6007" width="24.140625" style="1" bestFit="1" customWidth="1"/>
    <col min="6008" max="6008" width="14" style="1" bestFit="1" customWidth="1"/>
    <col min="6009" max="6009" width="24.140625" style="1" bestFit="1" customWidth="1"/>
    <col min="6010" max="6010" width="14" style="1" bestFit="1" customWidth="1"/>
    <col min="6011" max="6011" width="24.140625" style="1" bestFit="1" customWidth="1"/>
    <col min="6012" max="6012" width="14" style="1" bestFit="1" customWidth="1"/>
    <col min="6013" max="6013" width="24.140625" style="1" bestFit="1" customWidth="1"/>
    <col min="6014" max="6014" width="13" style="1" bestFit="1" customWidth="1"/>
    <col min="6015" max="6015" width="23.140625" style="1" bestFit="1" customWidth="1"/>
    <col min="6016" max="6016" width="13" style="1" bestFit="1" customWidth="1"/>
    <col min="6017" max="6017" width="23.140625" style="1" bestFit="1" customWidth="1"/>
    <col min="6018" max="6018" width="14" style="1" bestFit="1" customWidth="1"/>
    <col min="6019" max="6019" width="24.140625" style="1" bestFit="1" customWidth="1"/>
    <col min="6020" max="6020" width="14" style="1" bestFit="1" customWidth="1"/>
    <col min="6021" max="6021" width="24.140625" style="1" bestFit="1" customWidth="1"/>
    <col min="6022" max="6022" width="14" style="1" bestFit="1" customWidth="1"/>
    <col min="6023" max="6023" width="24.140625" style="1" bestFit="1" customWidth="1"/>
    <col min="6024" max="6024" width="14" style="1" bestFit="1" customWidth="1"/>
    <col min="6025" max="6025" width="24.140625" style="1" bestFit="1" customWidth="1"/>
    <col min="6026" max="6026" width="14" style="1" bestFit="1" customWidth="1"/>
    <col min="6027" max="6027" width="24.140625" style="1" bestFit="1" customWidth="1"/>
    <col min="6028" max="6028" width="14" style="1" bestFit="1" customWidth="1"/>
    <col min="6029" max="6029" width="23.140625" style="1" bestFit="1" customWidth="1"/>
    <col min="6030" max="6030" width="14" style="1" bestFit="1" customWidth="1"/>
    <col min="6031" max="6032" width="5" style="1" bestFit="1" customWidth="1"/>
    <col min="6033" max="6033" width="23.140625" style="1" bestFit="1" customWidth="1"/>
    <col min="6034" max="6034" width="14" style="1" bestFit="1" customWidth="1"/>
    <col min="6035" max="6035" width="24.140625" style="1" bestFit="1" customWidth="1"/>
    <col min="6036" max="6036" width="14" style="1" bestFit="1" customWidth="1"/>
    <col min="6037" max="6037" width="22.140625" style="1" bestFit="1" customWidth="1"/>
    <col min="6038" max="6038" width="10" style="1" bestFit="1" customWidth="1"/>
    <col min="6039" max="6040" width="5" style="1" bestFit="1" customWidth="1"/>
    <col min="6041" max="6041" width="24.140625" style="1" bestFit="1" customWidth="1"/>
    <col min="6042" max="6042" width="14" style="1" bestFit="1" customWidth="1"/>
    <col min="6043" max="6043" width="24.140625" style="1" bestFit="1" customWidth="1"/>
    <col min="6044" max="6044" width="14" style="1" bestFit="1" customWidth="1"/>
    <col min="6045" max="6045" width="24.140625" style="1" bestFit="1" customWidth="1"/>
    <col min="6046" max="6046" width="14" style="1" bestFit="1" customWidth="1"/>
    <col min="6047" max="6047" width="24.140625" style="1" bestFit="1" customWidth="1"/>
    <col min="6048" max="6048" width="13" style="1" bestFit="1" customWidth="1"/>
    <col min="6049" max="6049" width="24.140625" style="1" bestFit="1" customWidth="1"/>
    <col min="6050" max="6050" width="14" style="1" bestFit="1" customWidth="1"/>
    <col min="6051" max="6051" width="24.140625" style="1" bestFit="1" customWidth="1"/>
    <col min="6052" max="6052" width="14" style="1" bestFit="1" customWidth="1"/>
    <col min="6053" max="6053" width="24.140625" style="1" bestFit="1" customWidth="1"/>
    <col min="6054" max="6054" width="14" style="1" bestFit="1" customWidth="1"/>
    <col min="6055" max="6055" width="24.140625" style="1" bestFit="1" customWidth="1"/>
    <col min="6056" max="6056" width="14" style="1" bestFit="1" customWidth="1"/>
    <col min="6057" max="6057" width="24.140625" style="1" bestFit="1" customWidth="1"/>
    <col min="6058" max="6058" width="14" style="1" bestFit="1" customWidth="1"/>
    <col min="6059" max="6059" width="24.140625" style="1" bestFit="1" customWidth="1"/>
    <col min="6060" max="6060" width="14" style="1" bestFit="1" customWidth="1"/>
    <col min="6061" max="6061" width="24.140625" style="1" bestFit="1" customWidth="1"/>
    <col min="6062" max="6062" width="14" style="1" bestFit="1" customWidth="1"/>
    <col min="6063" max="6063" width="24.140625" style="1" bestFit="1" customWidth="1"/>
    <col min="6064" max="6064" width="14" style="1" bestFit="1" customWidth="1"/>
    <col min="6065" max="6065" width="24.140625" style="1" bestFit="1" customWidth="1"/>
    <col min="6066" max="6066" width="14" style="1" bestFit="1" customWidth="1"/>
    <col min="6067" max="6067" width="24.140625" style="1" bestFit="1" customWidth="1"/>
    <col min="6068" max="6068" width="14" style="1" bestFit="1" customWidth="1"/>
    <col min="6069" max="6069" width="24.140625" style="1" bestFit="1" customWidth="1"/>
    <col min="6070" max="6070" width="14" style="1" bestFit="1" customWidth="1"/>
    <col min="6071" max="6071" width="24.140625" style="1" bestFit="1" customWidth="1"/>
    <col min="6072" max="6072" width="14" style="1" bestFit="1" customWidth="1"/>
    <col min="6073" max="6073" width="24.140625" style="1" bestFit="1" customWidth="1"/>
    <col min="6074" max="6074" width="14" style="1" bestFit="1" customWidth="1"/>
    <col min="6075" max="6075" width="24.140625" style="1" bestFit="1" customWidth="1"/>
    <col min="6076" max="6076" width="14" style="1" bestFit="1" customWidth="1"/>
    <col min="6077" max="6077" width="24.140625" style="1" bestFit="1" customWidth="1"/>
    <col min="6078" max="6078" width="14" style="1" bestFit="1" customWidth="1"/>
    <col min="6079" max="6079" width="24.140625" style="1" bestFit="1" customWidth="1"/>
    <col min="6080" max="6080" width="14" style="1" bestFit="1" customWidth="1"/>
    <col min="6081" max="6081" width="24.140625" style="1" bestFit="1" customWidth="1"/>
    <col min="6082" max="6082" width="12" style="1" bestFit="1" customWidth="1"/>
    <col min="6083" max="6083" width="24.140625" style="1" bestFit="1" customWidth="1"/>
    <col min="6084" max="6084" width="14" style="1" bestFit="1" customWidth="1"/>
    <col min="6085" max="6085" width="24.140625" style="1" bestFit="1" customWidth="1"/>
    <col min="6086" max="6086" width="14" style="1" bestFit="1" customWidth="1"/>
    <col min="6087" max="6087" width="24.140625" style="1" bestFit="1" customWidth="1"/>
    <col min="6088" max="6088" width="14" style="1" bestFit="1" customWidth="1"/>
    <col min="6089" max="6089" width="23.140625" style="1" bestFit="1" customWidth="1"/>
    <col min="6090" max="6090" width="14" style="1" bestFit="1" customWidth="1"/>
    <col min="6091" max="6091" width="24.140625" style="1" bestFit="1" customWidth="1"/>
    <col min="6092" max="6092" width="14" style="1" bestFit="1" customWidth="1"/>
    <col min="6093" max="6093" width="24.140625" style="1" bestFit="1" customWidth="1"/>
    <col min="6094" max="6094" width="14" style="1" bestFit="1" customWidth="1"/>
    <col min="6095" max="6096" width="5" style="1" bestFit="1" customWidth="1"/>
    <col min="6097" max="6097" width="24.140625" style="1" bestFit="1" customWidth="1"/>
    <col min="6098" max="6098" width="14" style="1" bestFit="1" customWidth="1"/>
    <col min="6099" max="6099" width="24.140625" style="1" bestFit="1" customWidth="1"/>
    <col min="6100" max="6100" width="14" style="1" bestFit="1" customWidth="1"/>
    <col min="6101" max="6101" width="24.140625" style="1" bestFit="1" customWidth="1"/>
    <col min="6102" max="6102" width="14" style="1" bestFit="1" customWidth="1"/>
    <col min="6103" max="6103" width="24.140625" style="1" bestFit="1" customWidth="1"/>
    <col min="6104" max="6104" width="14" style="1" bestFit="1" customWidth="1"/>
    <col min="6105" max="6105" width="24.140625" style="1" bestFit="1" customWidth="1"/>
    <col min="6106" max="6106" width="14" style="1" bestFit="1" customWidth="1"/>
    <col min="6107" max="6107" width="22.140625" style="1" bestFit="1" customWidth="1"/>
    <col min="6108" max="6108" width="14" style="1" bestFit="1" customWidth="1"/>
    <col min="6109" max="6110" width="5" style="1" bestFit="1" customWidth="1"/>
    <col min="6111" max="6111" width="24.140625" style="1" bestFit="1" customWidth="1"/>
    <col min="6112" max="6112" width="14" style="1" bestFit="1" customWidth="1"/>
    <col min="6113" max="6113" width="24.140625" style="1" bestFit="1" customWidth="1"/>
    <col min="6114" max="6114" width="13" style="1" bestFit="1" customWidth="1"/>
    <col min="6115" max="6115" width="24.140625" style="1" bestFit="1" customWidth="1"/>
    <col min="6116" max="6116" width="14" style="1" bestFit="1" customWidth="1"/>
    <col min="6117" max="6117" width="24.140625" style="1" bestFit="1" customWidth="1"/>
    <col min="6118" max="6118" width="14" style="1" bestFit="1" customWidth="1"/>
    <col min="6119" max="6119" width="24.140625" style="1" bestFit="1" customWidth="1"/>
    <col min="6120" max="6120" width="13" style="1" bestFit="1" customWidth="1"/>
    <col min="6121" max="6121" width="24.140625" style="1" bestFit="1" customWidth="1"/>
    <col min="6122" max="6122" width="14" style="1" bestFit="1" customWidth="1"/>
    <col min="6123" max="6123" width="24.140625" style="1" bestFit="1" customWidth="1"/>
    <col min="6124" max="6124" width="14" style="1" bestFit="1" customWidth="1"/>
    <col min="6125" max="6125" width="24.140625" style="1" bestFit="1" customWidth="1"/>
    <col min="6126" max="6126" width="14" style="1" bestFit="1" customWidth="1"/>
    <col min="6127" max="6127" width="24.140625" style="1" bestFit="1" customWidth="1"/>
    <col min="6128" max="6128" width="14" style="1" bestFit="1" customWidth="1"/>
    <col min="6129" max="6129" width="24.140625" style="1" bestFit="1" customWidth="1"/>
    <col min="6130" max="6130" width="14" style="1" bestFit="1" customWidth="1"/>
    <col min="6131" max="6131" width="24.140625" style="1" bestFit="1" customWidth="1"/>
    <col min="6132" max="6132" width="14" style="1" bestFit="1" customWidth="1"/>
    <col min="6133" max="6133" width="24.140625" style="1" bestFit="1" customWidth="1"/>
    <col min="6134" max="6134" width="14" style="1" bestFit="1" customWidth="1"/>
    <col min="6135" max="6135" width="24.140625" style="1" bestFit="1" customWidth="1"/>
    <col min="6136" max="6136" width="14" style="1" bestFit="1" customWidth="1"/>
    <col min="6137" max="6137" width="24.140625" style="1" bestFit="1" customWidth="1"/>
    <col min="6138" max="6138" width="14" style="1" bestFit="1" customWidth="1"/>
    <col min="6139" max="6139" width="24.140625" style="1" bestFit="1" customWidth="1"/>
    <col min="6140" max="6140" width="13" style="1" bestFit="1" customWidth="1"/>
    <col min="6141" max="6141" width="24.140625" style="1" bestFit="1" customWidth="1"/>
    <col min="6142" max="6142" width="14" style="1" bestFit="1" customWidth="1"/>
    <col min="6143" max="6143" width="24.140625" style="1" bestFit="1" customWidth="1"/>
    <col min="6144" max="6144" width="14" style="1" bestFit="1" customWidth="1"/>
    <col min="6145" max="6145" width="24.140625" style="1" bestFit="1" customWidth="1"/>
    <col min="6146" max="6146" width="14" style="1" bestFit="1" customWidth="1"/>
    <col min="6147" max="6147" width="24.140625" style="1" bestFit="1" customWidth="1"/>
    <col min="6148" max="6148" width="14" style="1" bestFit="1" customWidth="1"/>
    <col min="6149" max="6149" width="24.140625" style="1" bestFit="1" customWidth="1"/>
    <col min="6150" max="6150" width="14" style="1" bestFit="1" customWidth="1"/>
    <col min="6151" max="6151" width="24.140625" style="1" bestFit="1" customWidth="1"/>
    <col min="6152" max="6152" width="14" style="1" bestFit="1" customWidth="1"/>
    <col min="6153" max="6153" width="24.140625" style="1" bestFit="1" customWidth="1"/>
    <col min="6154" max="6154" width="14" style="1" bestFit="1" customWidth="1"/>
    <col min="6155" max="6155" width="23.140625" style="1" bestFit="1" customWidth="1"/>
    <col min="6156" max="6156" width="14" style="1" bestFit="1" customWidth="1"/>
    <col min="6157" max="6157" width="24.140625" style="1" bestFit="1" customWidth="1"/>
    <col min="6158" max="6158" width="14" style="1" bestFit="1" customWidth="1"/>
    <col min="6159" max="6159" width="24.140625" style="1" bestFit="1" customWidth="1"/>
    <col min="6160" max="6160" width="13" style="1" bestFit="1" customWidth="1"/>
    <col min="6161" max="6161" width="23.140625" style="1" bestFit="1" customWidth="1"/>
    <col min="6162" max="6162" width="14" style="1" bestFit="1" customWidth="1"/>
    <col min="6163" max="6164" width="5" style="1" bestFit="1" customWidth="1"/>
    <col min="6165" max="6165" width="24.140625" style="1" bestFit="1" customWidth="1"/>
    <col min="6166" max="6166" width="14" style="1" bestFit="1" customWidth="1"/>
    <col min="6167" max="6167" width="23.140625" style="1" bestFit="1" customWidth="1"/>
    <col min="6168" max="6168" width="14" style="1" bestFit="1" customWidth="1"/>
    <col min="6169" max="6169" width="24.140625" style="1" bestFit="1" customWidth="1"/>
    <col min="6170" max="6170" width="14" style="1" bestFit="1" customWidth="1"/>
    <col min="6171" max="6172" width="5" style="1" bestFit="1" customWidth="1"/>
    <col min="6173" max="6173" width="24.140625" style="1" bestFit="1" customWidth="1"/>
    <col min="6174" max="6174" width="14" style="1" bestFit="1" customWidth="1"/>
    <col min="6175" max="6175" width="24.140625" style="1" bestFit="1" customWidth="1"/>
    <col min="6176" max="6176" width="14" style="1" bestFit="1" customWidth="1"/>
    <col min="6177" max="6177" width="24.140625" style="1" bestFit="1" customWidth="1"/>
    <col min="6178" max="6178" width="14" style="1" bestFit="1" customWidth="1"/>
    <col min="6179" max="6179" width="24.140625" style="1" bestFit="1" customWidth="1"/>
    <col min="6180" max="6180" width="14" style="1" bestFit="1" customWidth="1"/>
    <col min="6181" max="6181" width="24.140625" style="1" bestFit="1" customWidth="1"/>
    <col min="6182" max="6182" width="14" style="1" bestFit="1" customWidth="1"/>
    <col min="6183" max="6183" width="24.140625" style="1" bestFit="1" customWidth="1"/>
    <col min="6184" max="6184" width="13" style="1" bestFit="1" customWidth="1"/>
    <col min="6185" max="6186" width="5" style="1" bestFit="1" customWidth="1"/>
    <col min="6187" max="6187" width="24.140625" style="1" bestFit="1" customWidth="1"/>
    <col min="6188" max="6188" width="14" style="1" bestFit="1" customWidth="1"/>
    <col min="6189" max="6189" width="24.140625" style="1" bestFit="1" customWidth="1"/>
    <col min="6190" max="6190" width="14" style="1" bestFit="1" customWidth="1"/>
    <col min="6191" max="6191" width="5" style="1" bestFit="1" customWidth="1"/>
    <col min="6192" max="6192" width="24.140625" style="1" bestFit="1" customWidth="1"/>
    <col min="6193" max="6193" width="14" style="1" bestFit="1" customWidth="1"/>
    <col min="6194" max="6194" width="24.140625" style="1" bestFit="1" customWidth="1"/>
    <col min="6195" max="6195" width="14" style="1" bestFit="1" customWidth="1"/>
    <col min="6196" max="6196" width="24.140625" style="1" bestFit="1" customWidth="1"/>
    <col min="6197" max="6197" width="14" style="1" bestFit="1" customWidth="1"/>
    <col min="6198" max="6198" width="24.140625" style="1" bestFit="1" customWidth="1"/>
    <col min="6199" max="6199" width="14" style="1" bestFit="1" customWidth="1"/>
    <col min="6200" max="6200" width="24.140625" style="1" bestFit="1" customWidth="1"/>
    <col min="6201" max="6201" width="14" style="1" bestFit="1" customWidth="1"/>
    <col min="6202" max="6202" width="24.140625" style="1" bestFit="1" customWidth="1"/>
    <col min="6203" max="6203" width="14" style="1" bestFit="1" customWidth="1"/>
    <col min="6204" max="6204" width="24.140625" style="1" bestFit="1" customWidth="1"/>
    <col min="6205" max="6205" width="14" style="1" bestFit="1" customWidth="1"/>
    <col min="6206" max="6206" width="23.140625" style="1" bestFit="1" customWidth="1"/>
    <col min="6207" max="6207" width="14" style="1" bestFit="1" customWidth="1"/>
    <col min="6208" max="6208" width="23.140625" style="1" bestFit="1" customWidth="1"/>
    <col min="6209" max="6209" width="14" style="1" bestFit="1" customWidth="1"/>
    <col min="6210" max="6210" width="24.140625" style="1" bestFit="1" customWidth="1"/>
    <col min="6211" max="6211" width="14" style="1" bestFit="1" customWidth="1"/>
    <col min="6212" max="6212" width="23.140625" style="1" bestFit="1" customWidth="1"/>
    <col min="6213" max="6213" width="14" style="1" bestFit="1" customWidth="1"/>
    <col min="6214" max="6214" width="24.140625" style="1" bestFit="1" customWidth="1"/>
    <col min="6215" max="6215" width="14" style="1" bestFit="1" customWidth="1"/>
    <col min="6216" max="6216" width="23.140625" style="1" bestFit="1" customWidth="1"/>
    <col min="6217" max="6217" width="14" style="1" bestFit="1" customWidth="1"/>
    <col min="6218" max="6218" width="24.140625" style="1" bestFit="1" customWidth="1"/>
    <col min="6219" max="6219" width="14" style="1" bestFit="1" customWidth="1"/>
    <col min="6220" max="6220" width="24.140625" style="1" bestFit="1" customWidth="1"/>
    <col min="6221" max="6221" width="14" style="1" bestFit="1" customWidth="1"/>
    <col min="6222" max="6222" width="24.140625" style="1" bestFit="1" customWidth="1"/>
    <col min="6223" max="6223" width="14" style="1" bestFit="1" customWidth="1"/>
    <col min="6224" max="6224" width="24.140625" style="1" bestFit="1" customWidth="1"/>
    <col min="6225" max="6225" width="14" style="1" bestFit="1" customWidth="1"/>
    <col min="6226" max="6226" width="24.140625" style="1" bestFit="1" customWidth="1"/>
    <col min="6227" max="6227" width="14" style="1" bestFit="1" customWidth="1"/>
    <col min="6228" max="6229" width="5" style="1" bestFit="1" customWidth="1"/>
    <col min="6230" max="6230" width="24.140625" style="1" bestFit="1" customWidth="1"/>
    <col min="6231" max="6231" width="14" style="1" bestFit="1" customWidth="1"/>
    <col min="6232" max="6232" width="24.140625" style="1" bestFit="1" customWidth="1"/>
    <col min="6233" max="6233" width="14" style="1" bestFit="1" customWidth="1"/>
    <col min="6234" max="6234" width="24.140625" style="1" bestFit="1" customWidth="1"/>
    <col min="6235" max="6235" width="14" style="1" bestFit="1" customWidth="1"/>
    <col min="6236" max="6236" width="24.140625" style="1" bestFit="1" customWidth="1"/>
    <col min="6237" max="6237" width="14" style="1" bestFit="1" customWidth="1"/>
    <col min="6238" max="6238" width="24.140625" style="1" bestFit="1" customWidth="1"/>
    <col min="6239" max="6239" width="14" style="1" bestFit="1" customWidth="1"/>
    <col min="6240" max="6240" width="24.140625" style="1" bestFit="1" customWidth="1"/>
    <col min="6241" max="6241" width="14" style="1" bestFit="1" customWidth="1"/>
    <col min="6242" max="6242" width="24.140625" style="1" bestFit="1" customWidth="1"/>
    <col min="6243" max="6243" width="14" style="1" bestFit="1" customWidth="1"/>
    <col min="6244" max="6244" width="24.140625" style="1" bestFit="1" customWidth="1"/>
    <col min="6245" max="6245" width="13" style="1" bestFit="1" customWidth="1"/>
    <col min="6246" max="6246" width="23.140625" style="1" bestFit="1" customWidth="1"/>
    <col min="6247" max="6247" width="14" style="1" bestFit="1" customWidth="1"/>
    <col min="6248" max="6248" width="24.140625" style="1" bestFit="1" customWidth="1"/>
    <col min="6249" max="6249" width="14" style="1" bestFit="1" customWidth="1"/>
    <col min="6250" max="6251" width="5" style="1" bestFit="1" customWidth="1"/>
    <col min="6252" max="6252" width="24.140625" style="1" bestFit="1" customWidth="1"/>
    <col min="6253" max="6253" width="14" style="1" bestFit="1" customWidth="1"/>
    <col min="6254" max="6254" width="24.140625" style="1" bestFit="1" customWidth="1"/>
    <col min="6255" max="6255" width="14" style="1" bestFit="1" customWidth="1"/>
    <col min="6256" max="6256" width="24.140625" style="1" bestFit="1" customWidth="1"/>
    <col min="6257" max="6257" width="14" style="1" bestFit="1" customWidth="1"/>
    <col min="6258" max="6258" width="24.140625" style="1" bestFit="1" customWidth="1"/>
    <col min="6259" max="6259" width="14" style="1" bestFit="1" customWidth="1"/>
    <col min="6260" max="6260" width="24.140625" style="1" bestFit="1" customWidth="1"/>
    <col min="6261" max="6261" width="14" style="1" bestFit="1" customWidth="1"/>
    <col min="6262" max="6262" width="24.140625" style="1" bestFit="1" customWidth="1"/>
    <col min="6263" max="6263" width="14" style="1" bestFit="1" customWidth="1"/>
    <col min="6264" max="6264" width="24.140625" style="1" bestFit="1" customWidth="1"/>
    <col min="6265" max="6265" width="14" style="1" bestFit="1" customWidth="1"/>
    <col min="6266" max="6266" width="24.140625" style="1" bestFit="1" customWidth="1"/>
    <col min="6267" max="6267" width="14" style="1" bestFit="1" customWidth="1"/>
    <col min="6268" max="6268" width="24.140625" style="1" bestFit="1" customWidth="1"/>
    <col min="6269" max="6269" width="14" style="1" bestFit="1" customWidth="1"/>
    <col min="6270" max="6270" width="24.140625" style="1" bestFit="1" customWidth="1"/>
    <col min="6271" max="6271" width="14" style="1" bestFit="1" customWidth="1"/>
    <col min="6272" max="6272" width="22.140625" style="1" bestFit="1" customWidth="1"/>
    <col min="6273" max="6273" width="14" style="1" bestFit="1" customWidth="1"/>
    <col min="6274" max="6274" width="23.140625" style="1" bestFit="1" customWidth="1"/>
    <col min="6275" max="6275" width="14" style="1" bestFit="1" customWidth="1"/>
    <col min="6276" max="6276" width="23.140625" style="1" bestFit="1" customWidth="1"/>
    <col min="6277" max="6277" width="13" style="1" bestFit="1" customWidth="1"/>
    <col min="6278" max="6278" width="23.140625" style="1" bestFit="1" customWidth="1"/>
    <col min="6279" max="6279" width="14" style="1" bestFit="1" customWidth="1"/>
    <col min="6280" max="6280" width="22.140625" style="1" bestFit="1" customWidth="1"/>
    <col min="6281" max="6281" width="14" style="1" bestFit="1" customWidth="1"/>
    <col min="6282" max="6282" width="23.140625" style="1" bestFit="1" customWidth="1"/>
    <col min="6283" max="6283" width="14" style="1" bestFit="1" customWidth="1"/>
    <col min="6284" max="6284" width="23.140625" style="1" bestFit="1" customWidth="1"/>
    <col min="6285" max="6285" width="14" style="1" bestFit="1" customWidth="1"/>
    <col min="6286" max="6286" width="22.140625" style="1" bestFit="1" customWidth="1"/>
    <col min="6287" max="6287" width="14" style="1" bestFit="1" customWidth="1"/>
    <col min="6288" max="6288" width="23.140625" style="1" bestFit="1" customWidth="1"/>
    <col min="6289" max="6289" width="14" style="1" bestFit="1" customWidth="1"/>
    <col min="6290" max="6290" width="23.140625" style="1" bestFit="1" customWidth="1"/>
    <col min="6291" max="6291" width="14" style="1" bestFit="1" customWidth="1"/>
    <col min="6292" max="6292" width="23.140625" style="1" bestFit="1" customWidth="1"/>
    <col min="6293" max="6293" width="14" style="1" bestFit="1" customWidth="1"/>
    <col min="6294" max="6294" width="23.140625" style="1" bestFit="1" customWidth="1"/>
    <col min="6295" max="6295" width="14" style="1" bestFit="1" customWidth="1"/>
    <col min="6296" max="6296" width="23.140625" style="1" bestFit="1" customWidth="1"/>
    <col min="6297" max="6297" width="14" style="1" bestFit="1" customWidth="1"/>
    <col min="6298" max="6298" width="23.140625" style="1" bestFit="1" customWidth="1"/>
    <col min="6299" max="6299" width="14" style="1" bestFit="1" customWidth="1"/>
    <col min="6300" max="6300" width="22.140625" style="1" bestFit="1" customWidth="1"/>
    <col min="6301" max="6301" width="13" style="1" bestFit="1" customWidth="1"/>
    <col min="6302" max="6302" width="22.140625" style="1" bestFit="1" customWidth="1"/>
    <col min="6303" max="6303" width="12" style="1" bestFit="1" customWidth="1"/>
    <col min="6304" max="6304" width="23.140625" style="1" bestFit="1" customWidth="1"/>
    <col min="6305" max="6305" width="14" style="1" bestFit="1" customWidth="1"/>
    <col min="6306" max="6306" width="23.140625" style="1" bestFit="1" customWidth="1"/>
    <col min="6307" max="6307" width="13" style="1" bestFit="1" customWidth="1"/>
    <col min="6308" max="6309" width="5" style="1" bestFit="1" customWidth="1"/>
    <col min="6310" max="6310" width="23.140625" style="1" bestFit="1" customWidth="1"/>
    <col min="6311" max="6311" width="14" style="1" bestFit="1" customWidth="1"/>
    <col min="6312" max="6312" width="23.140625" style="1" bestFit="1" customWidth="1"/>
    <col min="6313" max="6313" width="14" style="1" bestFit="1" customWidth="1"/>
    <col min="6314" max="6314" width="23.140625" style="1" bestFit="1" customWidth="1"/>
    <col min="6315" max="6315" width="14" style="1" bestFit="1" customWidth="1"/>
    <col min="6316" max="6316" width="23.140625" style="1" bestFit="1" customWidth="1"/>
    <col min="6317" max="6317" width="14" style="1" bestFit="1" customWidth="1"/>
    <col min="6318" max="6318" width="23.140625" style="1" bestFit="1" customWidth="1"/>
    <col min="6319" max="6319" width="14" style="1" bestFit="1" customWidth="1"/>
    <col min="6320" max="6320" width="23.140625" style="1" bestFit="1" customWidth="1"/>
    <col min="6321" max="6321" width="14" style="1" bestFit="1" customWidth="1"/>
    <col min="6322" max="6322" width="23.140625" style="1" bestFit="1" customWidth="1"/>
    <col min="6323" max="6323" width="13" style="1" bestFit="1" customWidth="1"/>
    <col min="6324" max="6324" width="23.140625" style="1" bestFit="1" customWidth="1"/>
    <col min="6325" max="6325" width="14" style="1" bestFit="1" customWidth="1"/>
    <col min="6326" max="6326" width="23.140625" style="1" bestFit="1" customWidth="1"/>
    <col min="6327" max="6327" width="14" style="1" bestFit="1" customWidth="1"/>
    <col min="6328" max="6328" width="23.140625" style="1" bestFit="1" customWidth="1"/>
    <col min="6329" max="6329" width="14" style="1" bestFit="1" customWidth="1"/>
    <col min="6330" max="6330" width="23.140625" style="1" bestFit="1" customWidth="1"/>
    <col min="6331" max="6331" width="14" style="1" bestFit="1" customWidth="1"/>
    <col min="6332" max="6332" width="23.140625" style="1" bestFit="1" customWidth="1"/>
    <col min="6333" max="6333" width="14" style="1" bestFit="1" customWidth="1"/>
    <col min="6334" max="6334" width="23.140625" style="1" bestFit="1" customWidth="1"/>
    <col min="6335" max="6335" width="14" style="1" bestFit="1" customWidth="1"/>
    <col min="6336" max="6336" width="23.140625" style="1" bestFit="1" customWidth="1"/>
    <col min="6337" max="6337" width="14" style="1" bestFit="1" customWidth="1"/>
    <col min="6338" max="6339" width="5" style="1" bestFit="1" customWidth="1"/>
    <col min="6340" max="6340" width="23.140625" style="1" bestFit="1" customWidth="1"/>
    <col min="6341" max="6341" width="14" style="1" bestFit="1" customWidth="1"/>
    <col min="6342" max="6342" width="23.140625" style="1" bestFit="1" customWidth="1"/>
    <col min="6343" max="6343" width="14" style="1" bestFit="1" customWidth="1"/>
    <col min="6344" max="6344" width="23.140625" style="1" bestFit="1" customWidth="1"/>
    <col min="6345" max="6345" width="14" style="1" bestFit="1" customWidth="1"/>
    <col min="6346" max="6347" width="5" style="1" bestFit="1" customWidth="1"/>
    <col min="6348" max="6348" width="23.140625" style="1" bestFit="1" customWidth="1"/>
    <col min="6349" max="6349" width="14" style="1" bestFit="1" customWidth="1"/>
    <col min="6350" max="6350" width="23.140625" style="1" bestFit="1" customWidth="1"/>
    <col min="6351" max="6351" width="14" style="1" bestFit="1" customWidth="1"/>
    <col min="6352" max="6352" width="23.140625" style="1" bestFit="1" customWidth="1"/>
    <col min="6353" max="6353" width="14" style="1" bestFit="1" customWidth="1"/>
    <col min="6354" max="6354" width="23.140625" style="1" bestFit="1" customWidth="1"/>
    <col min="6355" max="6355" width="14" style="1" bestFit="1" customWidth="1"/>
    <col min="6356" max="6356" width="23.140625" style="1" bestFit="1" customWidth="1"/>
    <col min="6357" max="6357" width="14" style="1" bestFit="1" customWidth="1"/>
    <col min="6358" max="6358" width="23.140625" style="1" bestFit="1" customWidth="1"/>
    <col min="6359" max="6359" width="14" style="1" bestFit="1" customWidth="1"/>
    <col min="6360" max="6360" width="23.140625" style="1" bestFit="1" customWidth="1"/>
    <col min="6361" max="6361" width="14" style="1" bestFit="1" customWidth="1"/>
    <col min="6362" max="6362" width="23.140625" style="1" bestFit="1" customWidth="1"/>
    <col min="6363" max="6363" width="14" style="1" bestFit="1" customWidth="1"/>
    <col min="6364" max="6364" width="23.140625" style="1" bestFit="1" customWidth="1"/>
    <col min="6365" max="6365" width="14" style="1" bestFit="1" customWidth="1"/>
    <col min="6366" max="6366" width="23.140625" style="1" bestFit="1" customWidth="1"/>
    <col min="6367" max="6367" width="14" style="1" bestFit="1" customWidth="1"/>
    <col min="6368" max="6368" width="23.140625" style="1" bestFit="1" customWidth="1"/>
    <col min="6369" max="6369" width="14" style="1" bestFit="1" customWidth="1"/>
    <col min="6370" max="6370" width="23.140625" style="1" bestFit="1" customWidth="1"/>
    <col min="6371" max="6371" width="13" style="1" bestFit="1" customWidth="1"/>
    <col min="6372" max="6372" width="23.140625" style="1" bestFit="1" customWidth="1"/>
    <col min="6373" max="6373" width="14" style="1" bestFit="1" customWidth="1"/>
    <col min="6374" max="6374" width="23.140625" style="1" bestFit="1" customWidth="1"/>
    <col min="6375" max="6375" width="14" style="1" bestFit="1" customWidth="1"/>
    <col min="6376" max="6376" width="22.140625" style="1" bestFit="1" customWidth="1"/>
    <col min="6377" max="6377" width="14" style="1" bestFit="1" customWidth="1"/>
    <col min="6378" max="6378" width="23.140625" style="1" bestFit="1" customWidth="1"/>
    <col min="6379" max="6379" width="14" style="1" bestFit="1" customWidth="1"/>
    <col min="6380" max="6380" width="22.140625" style="1" bestFit="1" customWidth="1"/>
    <col min="6381" max="6381" width="14" style="1" bestFit="1" customWidth="1"/>
    <col min="6382" max="6382" width="22.140625" style="1" bestFit="1" customWidth="1"/>
    <col min="6383" max="6383" width="14" style="1" bestFit="1" customWidth="1"/>
    <col min="6384" max="6384" width="23.140625" style="1" bestFit="1" customWidth="1"/>
    <col min="6385" max="6385" width="14" style="1" bestFit="1" customWidth="1"/>
    <col min="6386" max="6386" width="23.140625" style="1" bestFit="1" customWidth="1"/>
    <col min="6387" max="6387" width="13" style="1" bestFit="1" customWidth="1"/>
    <col min="6388" max="6388" width="23.140625" style="1" bestFit="1" customWidth="1"/>
    <col min="6389" max="6389" width="14" style="1" bestFit="1" customWidth="1"/>
    <col min="6390" max="6390" width="23.140625" style="1" bestFit="1" customWidth="1"/>
    <col min="6391" max="6391" width="14" style="1" bestFit="1" customWidth="1"/>
    <col min="6392" max="6392" width="23.140625" style="1" bestFit="1" customWidth="1"/>
    <col min="6393" max="6393" width="14" style="1" bestFit="1" customWidth="1"/>
    <col min="6394" max="6394" width="23.140625" style="1" bestFit="1" customWidth="1"/>
    <col min="6395" max="6395" width="14" style="1" bestFit="1" customWidth="1"/>
    <col min="6396" max="6396" width="23.140625" style="1" bestFit="1" customWidth="1"/>
    <col min="6397" max="6397" width="8" style="1" bestFit="1" customWidth="1"/>
    <col min="6398" max="6399" width="5" style="1" bestFit="1" customWidth="1"/>
    <col min="6400" max="6400" width="10.7109375" style="1" bestFit="1" customWidth="1"/>
    <col min="6401" max="6401" width="14" style="1" bestFit="1" customWidth="1"/>
    <col min="6402" max="6402" width="23.140625" style="1" bestFit="1" customWidth="1"/>
    <col min="6403" max="6403" width="14" style="1" bestFit="1" customWidth="1"/>
    <col min="6404" max="6404" width="23.140625" style="1" bestFit="1" customWidth="1"/>
    <col min="6405" max="6405" width="14" style="1" bestFit="1" customWidth="1"/>
    <col min="6406" max="6406" width="23.140625" style="1" bestFit="1" customWidth="1"/>
    <col min="6407" max="6407" width="14" style="1" bestFit="1" customWidth="1"/>
    <col min="6408" max="6408" width="23.140625" style="1" bestFit="1" customWidth="1"/>
    <col min="6409" max="6409" width="14" style="1" bestFit="1" customWidth="1"/>
    <col min="6410" max="6410" width="23.140625" style="1" bestFit="1" customWidth="1"/>
    <col min="6411" max="6411" width="14" style="1" bestFit="1" customWidth="1"/>
    <col min="6412" max="6412" width="23.140625" style="1" bestFit="1" customWidth="1"/>
    <col min="6413" max="6413" width="14" style="1" bestFit="1" customWidth="1"/>
    <col min="6414" max="6414" width="23.140625" style="1" bestFit="1" customWidth="1"/>
    <col min="6415" max="6415" width="14" style="1" bestFit="1" customWidth="1"/>
    <col min="6416" max="6416" width="23.140625" style="1" bestFit="1" customWidth="1"/>
    <col min="6417" max="6417" width="14" style="1" bestFit="1" customWidth="1"/>
    <col min="6418" max="6418" width="23.140625" style="1" bestFit="1" customWidth="1"/>
    <col min="6419" max="6419" width="14" style="1" bestFit="1" customWidth="1"/>
    <col min="6420" max="6420" width="23.140625" style="1" bestFit="1" customWidth="1"/>
    <col min="6421" max="6421" width="14" style="1" bestFit="1" customWidth="1"/>
    <col min="6422" max="6422" width="23.140625" style="1" bestFit="1" customWidth="1"/>
    <col min="6423" max="6423" width="14" style="1" bestFit="1" customWidth="1"/>
    <col min="6424" max="6424" width="23.140625" style="1" bestFit="1" customWidth="1"/>
    <col min="6425" max="6425" width="14" style="1" bestFit="1" customWidth="1"/>
    <col min="6426" max="6426" width="23.140625" style="1" bestFit="1" customWidth="1"/>
    <col min="6427" max="6427" width="13" style="1" bestFit="1" customWidth="1"/>
    <col min="6428" max="6428" width="23.140625" style="1" bestFit="1" customWidth="1"/>
    <col min="6429" max="6429" width="14" style="1" bestFit="1" customWidth="1"/>
    <col min="6430" max="6430" width="23.140625" style="1" bestFit="1" customWidth="1"/>
    <col min="6431" max="6431" width="14" style="1" bestFit="1" customWidth="1"/>
    <col min="6432" max="6432" width="22.140625" style="1" bestFit="1" customWidth="1"/>
    <col min="6433" max="6433" width="14" style="1" bestFit="1" customWidth="1"/>
    <col min="6434" max="6434" width="23.140625" style="1" bestFit="1" customWidth="1"/>
    <col min="6435" max="6435" width="13" style="1" bestFit="1" customWidth="1"/>
    <col min="6436" max="6436" width="23.140625" style="1" bestFit="1" customWidth="1"/>
    <col min="6437" max="6437" width="14" style="1" bestFit="1" customWidth="1"/>
    <col min="6438" max="6438" width="23.140625" style="1" bestFit="1" customWidth="1"/>
    <col min="6439" max="6439" width="14" style="1" bestFit="1" customWidth="1"/>
    <col min="6440" max="6440" width="23.140625" style="1" bestFit="1" customWidth="1"/>
    <col min="6441" max="6441" width="14" style="1" bestFit="1" customWidth="1"/>
    <col min="6442" max="6442" width="23.140625" style="1" bestFit="1" customWidth="1"/>
    <col min="6443" max="6443" width="14" style="1" bestFit="1" customWidth="1"/>
    <col min="6444" max="6444" width="23.140625" style="1" bestFit="1" customWidth="1"/>
    <col min="6445" max="6445" width="14" style="1" bestFit="1" customWidth="1"/>
    <col min="6446" max="6446" width="23.140625" style="1" bestFit="1" customWidth="1"/>
    <col min="6447" max="6447" width="14" style="1" bestFit="1" customWidth="1"/>
    <col min="6448" max="6448" width="23.140625" style="1" bestFit="1" customWidth="1"/>
    <col min="6449" max="6449" width="14" style="1" bestFit="1" customWidth="1"/>
    <col min="6450" max="6450" width="22.140625" style="1" bestFit="1" customWidth="1"/>
    <col min="6451" max="6451" width="14" style="1" bestFit="1" customWidth="1"/>
    <col min="6452" max="6452" width="23.140625" style="1" bestFit="1" customWidth="1"/>
    <col min="6453" max="6453" width="14" style="1" bestFit="1" customWidth="1"/>
    <col min="6454" max="6454" width="23.140625" style="1" bestFit="1" customWidth="1"/>
    <col min="6455" max="6455" width="13" style="1" bestFit="1" customWidth="1"/>
    <col min="6456" max="6456" width="23.140625" style="1" bestFit="1" customWidth="1"/>
    <col min="6457" max="6457" width="14" style="1" bestFit="1" customWidth="1"/>
    <col min="6458" max="6458" width="23.140625" style="1" bestFit="1" customWidth="1"/>
    <col min="6459" max="6459" width="14" style="1" bestFit="1" customWidth="1"/>
    <col min="6460" max="6460" width="22.140625" style="1" bestFit="1" customWidth="1"/>
    <col min="6461" max="6461" width="14" style="1" bestFit="1" customWidth="1"/>
    <col min="6462" max="6462" width="23.140625" style="1" bestFit="1" customWidth="1"/>
    <col min="6463" max="6463" width="14" style="1" bestFit="1" customWidth="1"/>
    <col min="6464" max="6464" width="23.140625" style="1" bestFit="1" customWidth="1"/>
    <col min="6465" max="6465" width="14" style="1" bestFit="1" customWidth="1"/>
    <col min="6466" max="6466" width="23.140625" style="1" bestFit="1" customWidth="1"/>
    <col min="6467" max="6467" width="14" style="1" bestFit="1" customWidth="1"/>
    <col min="6468" max="6469" width="5" style="1" bestFit="1" customWidth="1"/>
    <col min="6470" max="6470" width="23.140625" style="1" bestFit="1" customWidth="1"/>
    <col min="6471" max="6471" width="14" style="1" bestFit="1" customWidth="1"/>
    <col min="6472" max="6472" width="23.140625" style="1" bestFit="1" customWidth="1"/>
    <col min="6473" max="6473" width="14" style="1" bestFit="1" customWidth="1"/>
    <col min="6474" max="6474" width="23.140625" style="1" bestFit="1" customWidth="1"/>
    <col min="6475" max="6475" width="14" style="1" bestFit="1" customWidth="1"/>
    <col min="6476" max="6476" width="21" style="1" bestFit="1" customWidth="1"/>
    <col min="6477" max="6477" width="14" style="1" bestFit="1" customWidth="1"/>
    <col min="6478" max="6478" width="22.140625" style="1" bestFit="1" customWidth="1"/>
    <col min="6479" max="6479" width="14" style="1" bestFit="1" customWidth="1"/>
    <col min="6480" max="6480" width="23.140625" style="1" bestFit="1" customWidth="1"/>
    <col min="6481" max="6481" width="14" style="1" bestFit="1" customWidth="1"/>
    <col min="6482" max="6482" width="23.140625" style="1" bestFit="1" customWidth="1"/>
    <col min="6483" max="6483" width="12" style="1" bestFit="1" customWidth="1"/>
    <col min="6484" max="6485" width="5" style="1" bestFit="1" customWidth="1"/>
    <col min="6486" max="6486" width="14.85546875" style="1" bestFit="1" customWidth="1"/>
    <col min="6487" max="6487" width="14" style="1" bestFit="1" customWidth="1"/>
    <col min="6488" max="6489" width="5" style="1" bestFit="1" customWidth="1"/>
    <col min="6490" max="6490" width="23.140625" style="1" bestFit="1" customWidth="1"/>
    <col min="6491" max="6491" width="14" style="1" bestFit="1" customWidth="1"/>
    <col min="6492" max="6492" width="23.140625" style="1" bestFit="1" customWidth="1"/>
    <col min="6493" max="6493" width="14" style="1" bestFit="1" customWidth="1"/>
    <col min="6494" max="6494" width="23.140625" style="1" bestFit="1" customWidth="1"/>
    <col min="6495" max="6495" width="13" style="1" bestFit="1" customWidth="1"/>
    <col min="6496" max="6496" width="23.140625" style="1" bestFit="1" customWidth="1"/>
    <col min="6497" max="6497" width="14" style="1" bestFit="1" customWidth="1"/>
    <col min="6498" max="6498" width="23.140625" style="1" bestFit="1" customWidth="1"/>
    <col min="6499" max="6499" width="14" style="1" bestFit="1" customWidth="1"/>
    <col min="6500" max="6500" width="23.140625" style="1" bestFit="1" customWidth="1"/>
    <col min="6501" max="6501" width="14" style="1" bestFit="1" customWidth="1"/>
    <col min="6502" max="6502" width="23.140625" style="1" bestFit="1" customWidth="1"/>
    <col min="6503" max="6503" width="14" style="1" bestFit="1" customWidth="1"/>
    <col min="6504" max="6504" width="23.140625" style="1" bestFit="1" customWidth="1"/>
    <col min="6505" max="6505" width="14" style="1" bestFit="1" customWidth="1"/>
    <col min="6506" max="6506" width="23.140625" style="1" bestFit="1" customWidth="1"/>
    <col min="6507" max="6507" width="14" style="1" bestFit="1" customWidth="1"/>
    <col min="6508" max="6508" width="22.140625" style="1" bestFit="1" customWidth="1"/>
    <col min="6509" max="6509" width="14" style="1" bestFit="1" customWidth="1"/>
    <col min="6510" max="6510" width="22.140625" style="1" bestFit="1" customWidth="1"/>
    <col min="6511" max="6511" width="14" style="1" bestFit="1" customWidth="1"/>
    <col min="6512" max="6512" width="23.140625" style="1" bestFit="1" customWidth="1"/>
    <col min="6513" max="6513" width="14" style="1" bestFit="1" customWidth="1"/>
    <col min="6514" max="6514" width="23.140625" style="1" bestFit="1" customWidth="1"/>
    <col min="6515" max="6515" width="13" style="1" bestFit="1" customWidth="1"/>
    <col min="6516" max="6516" width="23.140625" style="1" bestFit="1" customWidth="1"/>
    <col min="6517" max="6517" width="14" style="1" bestFit="1" customWidth="1"/>
    <col min="6518" max="6518" width="23.140625" style="1" bestFit="1" customWidth="1"/>
    <col min="6519" max="6519" width="14" style="1" bestFit="1" customWidth="1"/>
    <col min="6520" max="6520" width="22.140625" style="1" bestFit="1" customWidth="1"/>
    <col min="6521" max="6521" width="14" style="1" bestFit="1" customWidth="1"/>
    <col min="6522" max="6522" width="23.140625" style="1" bestFit="1" customWidth="1"/>
    <col min="6523" max="6523" width="14" style="1" bestFit="1" customWidth="1"/>
    <col min="6524" max="6524" width="23.140625" style="1" bestFit="1" customWidth="1"/>
    <col min="6525" max="6525" width="14" style="1" bestFit="1" customWidth="1"/>
    <col min="6526" max="6527" width="5" style="1" bestFit="1" customWidth="1"/>
    <col min="6528" max="6528" width="23.140625" style="1" bestFit="1" customWidth="1"/>
    <col min="6529" max="6529" width="14" style="1" bestFit="1" customWidth="1"/>
    <col min="6530" max="6530" width="23.140625" style="1" bestFit="1" customWidth="1"/>
    <col min="6531" max="6531" width="14" style="1" bestFit="1" customWidth="1"/>
    <col min="6532" max="6532" width="23.140625" style="1" bestFit="1" customWidth="1"/>
    <col min="6533" max="6533" width="13" style="1" bestFit="1" customWidth="1"/>
    <col min="6534" max="6534" width="23.140625" style="1" bestFit="1" customWidth="1"/>
    <col min="6535" max="6535" width="14" style="1" bestFit="1" customWidth="1"/>
    <col min="6536" max="6536" width="23.140625" style="1" bestFit="1" customWidth="1"/>
    <col min="6537" max="6537" width="14" style="1" bestFit="1" customWidth="1"/>
    <col min="6538" max="6538" width="23.140625" style="1" bestFit="1" customWidth="1"/>
    <col min="6539" max="6539" width="14" style="1" bestFit="1" customWidth="1"/>
    <col min="6540" max="6540" width="22.140625" style="1" bestFit="1" customWidth="1"/>
    <col min="6541" max="6541" width="13" style="1" bestFit="1" customWidth="1"/>
    <col min="6542" max="6542" width="23.140625" style="1" bestFit="1" customWidth="1"/>
    <col min="6543" max="6543" width="14" style="1" bestFit="1" customWidth="1"/>
    <col min="6544" max="6544" width="23.140625" style="1" bestFit="1" customWidth="1"/>
    <col min="6545" max="6545" width="14" style="1" bestFit="1" customWidth="1"/>
    <col min="6546" max="6546" width="23.140625" style="1" bestFit="1" customWidth="1"/>
    <col min="6547" max="6547" width="14" style="1" bestFit="1" customWidth="1"/>
    <col min="6548" max="6548" width="23.140625" style="1" bestFit="1" customWidth="1"/>
    <col min="6549" max="6549" width="14" style="1" bestFit="1" customWidth="1"/>
    <col min="6550" max="6550" width="23.140625" style="1" bestFit="1" customWidth="1"/>
    <col min="6551" max="6551" width="13" style="1" bestFit="1" customWidth="1"/>
    <col min="6552" max="6552" width="23.140625" style="1" bestFit="1" customWidth="1"/>
    <col min="6553" max="6553" width="14" style="1" bestFit="1" customWidth="1"/>
    <col min="6554" max="6554" width="23.140625" style="1" bestFit="1" customWidth="1"/>
    <col min="6555" max="6555" width="14" style="1" bestFit="1" customWidth="1"/>
    <col min="6556" max="6557" width="5" style="1" bestFit="1" customWidth="1"/>
    <col min="6558" max="6558" width="23.140625" style="1" bestFit="1" customWidth="1"/>
    <col min="6559" max="6559" width="14" style="1" bestFit="1" customWidth="1"/>
    <col min="6560" max="6560" width="23.140625" style="1" bestFit="1" customWidth="1"/>
    <col min="6561" max="6561" width="14" style="1" bestFit="1" customWidth="1"/>
    <col min="6562" max="6562" width="23.140625" style="1" bestFit="1" customWidth="1"/>
    <col min="6563" max="6563" width="14" style="1" bestFit="1" customWidth="1"/>
    <col min="6564" max="6565" width="5" style="1" bestFit="1" customWidth="1"/>
    <col min="6566" max="6566" width="23.140625" style="1" bestFit="1" customWidth="1"/>
    <col min="6567" max="6567" width="14" style="1" bestFit="1" customWidth="1"/>
    <col min="6568" max="6568" width="23.140625" style="1" bestFit="1" customWidth="1"/>
    <col min="6569" max="6569" width="14" style="1" bestFit="1" customWidth="1"/>
    <col min="6570" max="6570" width="23.140625" style="1" bestFit="1" customWidth="1"/>
    <col min="6571" max="6571" width="14" style="1" bestFit="1" customWidth="1"/>
    <col min="6572" max="6572" width="23.140625" style="1" bestFit="1" customWidth="1"/>
    <col min="6573" max="6573" width="14" style="1" bestFit="1" customWidth="1"/>
    <col min="6574" max="6574" width="22.140625" style="1" bestFit="1" customWidth="1"/>
    <col min="6575" max="6575" width="14" style="1" bestFit="1" customWidth="1"/>
    <col min="6576" max="6576" width="23.140625" style="1" bestFit="1" customWidth="1"/>
    <col min="6577" max="6577" width="14" style="1" bestFit="1" customWidth="1"/>
    <col min="6578" max="6578" width="23.140625" style="1" bestFit="1" customWidth="1"/>
    <col min="6579" max="6579" width="13" style="1" bestFit="1" customWidth="1"/>
    <col min="6580" max="6580" width="23.140625" style="1" bestFit="1" customWidth="1"/>
    <col min="6581" max="6581" width="14" style="1" bestFit="1" customWidth="1"/>
    <col min="6582" max="6582" width="23.140625" style="1" bestFit="1" customWidth="1"/>
    <col min="6583" max="6583" width="14" style="1" bestFit="1" customWidth="1"/>
    <col min="6584" max="6584" width="23.140625" style="1" bestFit="1" customWidth="1"/>
    <col min="6585" max="6585" width="14" style="1" bestFit="1" customWidth="1"/>
    <col min="6586" max="6586" width="23.140625" style="1" bestFit="1" customWidth="1"/>
    <col min="6587" max="6587" width="12" style="1" bestFit="1" customWidth="1"/>
    <col min="6588" max="6588" width="23.140625" style="1" bestFit="1" customWidth="1"/>
    <col min="6589" max="6589" width="14" style="1" bestFit="1" customWidth="1"/>
    <col min="6590" max="6590" width="23.140625" style="1" bestFit="1" customWidth="1"/>
    <col min="6591" max="6591" width="14" style="1" bestFit="1" customWidth="1"/>
    <col min="6592" max="6592" width="23.140625" style="1" bestFit="1" customWidth="1"/>
    <col min="6593" max="6593" width="14" style="1" bestFit="1" customWidth="1"/>
    <col min="6594" max="6594" width="23.140625" style="1" bestFit="1" customWidth="1"/>
    <col min="6595" max="6595" width="14" style="1" bestFit="1" customWidth="1"/>
    <col min="6596" max="6596" width="23.140625" style="1" bestFit="1" customWidth="1"/>
    <col min="6597" max="6597" width="14" style="1" bestFit="1" customWidth="1"/>
    <col min="6598" max="6598" width="23.140625" style="1" bestFit="1" customWidth="1"/>
    <col min="6599" max="6599" width="14" style="1" bestFit="1" customWidth="1"/>
    <col min="6600" max="6600" width="23.140625" style="1" bestFit="1" customWidth="1"/>
    <col min="6601" max="6601" width="14" style="1" bestFit="1" customWidth="1"/>
    <col min="6602" max="6602" width="23.140625" style="1" bestFit="1" customWidth="1"/>
    <col min="6603" max="6603" width="14" style="1" bestFit="1" customWidth="1"/>
    <col min="6604" max="6604" width="22.140625" style="1" bestFit="1" customWidth="1"/>
    <col min="6605" max="6605" width="14" style="1" bestFit="1" customWidth="1"/>
    <col min="6606" max="6606" width="23.140625" style="1" bestFit="1" customWidth="1"/>
    <col min="6607" max="6607" width="12" style="1" bestFit="1" customWidth="1"/>
    <col min="6608" max="6608" width="23.140625" style="1" bestFit="1" customWidth="1"/>
    <col min="6609" max="6609" width="14" style="1" bestFit="1" customWidth="1"/>
    <col min="6610" max="6610" width="22.140625" style="1" bestFit="1" customWidth="1"/>
    <col min="6611" max="6611" width="14" style="1" bestFit="1" customWidth="1"/>
    <col min="6612" max="6612" width="23.140625" style="1" bestFit="1" customWidth="1"/>
    <col min="6613" max="6613" width="14" style="1" bestFit="1" customWidth="1"/>
    <col min="6614" max="6614" width="23.140625" style="1" bestFit="1" customWidth="1"/>
    <col min="6615" max="6615" width="14" style="1" bestFit="1" customWidth="1"/>
    <col min="6616" max="6616" width="23.140625" style="1" bestFit="1" customWidth="1"/>
    <col min="6617" max="6617" width="14" style="1" bestFit="1" customWidth="1"/>
    <col min="6618" max="6618" width="23.140625" style="1" bestFit="1" customWidth="1"/>
    <col min="6619" max="6619" width="14" style="1" bestFit="1" customWidth="1"/>
    <col min="6620" max="6620" width="23.140625" style="1" bestFit="1" customWidth="1"/>
    <col min="6621" max="6621" width="13" style="1" bestFit="1" customWidth="1"/>
    <col min="6622" max="6623" width="5" style="1" bestFit="1" customWidth="1"/>
    <col min="6624" max="6624" width="23.140625" style="1" bestFit="1" customWidth="1"/>
    <col min="6625" max="6625" width="14" style="1" bestFit="1" customWidth="1"/>
    <col min="6626" max="6626" width="23.140625" style="1" bestFit="1" customWidth="1"/>
    <col min="6627" max="6627" width="14" style="1" bestFit="1" customWidth="1"/>
    <col min="6628" max="6628" width="23.140625" style="1" bestFit="1" customWidth="1"/>
    <col min="6629" max="6629" width="14" style="1" bestFit="1" customWidth="1"/>
    <col min="6630" max="6630" width="23.140625" style="1" bestFit="1" customWidth="1"/>
    <col min="6631" max="6631" width="14" style="1" bestFit="1" customWidth="1"/>
    <col min="6632" max="6632" width="23.140625" style="1" bestFit="1" customWidth="1"/>
    <col min="6633" max="6633" width="14" style="1" bestFit="1" customWidth="1"/>
    <col min="6634" max="6635" width="5" style="1" bestFit="1" customWidth="1"/>
    <col min="6636" max="6636" width="23.140625" style="1" bestFit="1" customWidth="1"/>
    <col min="6637" max="6637" width="14" style="1" bestFit="1" customWidth="1"/>
    <col min="6638" max="6638" width="23.140625" style="1" bestFit="1" customWidth="1"/>
    <col min="6639" max="6639" width="14" style="1" bestFit="1" customWidth="1"/>
    <col min="6640" max="6640" width="23.140625" style="1" bestFit="1" customWidth="1"/>
    <col min="6641" max="6641" width="14" style="1" bestFit="1" customWidth="1"/>
    <col min="6642" max="6642" width="22.140625" style="1" bestFit="1" customWidth="1"/>
    <col min="6643" max="6643" width="14" style="1" bestFit="1" customWidth="1"/>
    <col min="6644" max="6644" width="23.140625" style="1" bestFit="1" customWidth="1"/>
    <col min="6645" max="6645" width="14" style="1" bestFit="1" customWidth="1"/>
    <col min="6646" max="6646" width="23.140625" style="1" bestFit="1" customWidth="1"/>
    <col min="6647" max="6647" width="14" style="1" bestFit="1" customWidth="1"/>
    <col min="6648" max="6648" width="23.140625" style="1" bestFit="1" customWidth="1"/>
    <col min="6649" max="6649" width="14" style="1" bestFit="1" customWidth="1"/>
    <col min="6650" max="6650" width="23.140625" style="1" bestFit="1" customWidth="1"/>
    <col min="6651" max="6651" width="14" style="1" bestFit="1" customWidth="1"/>
    <col min="6652" max="6652" width="22.140625" style="1" bestFit="1" customWidth="1"/>
    <col min="6653" max="6653" width="14" style="1" bestFit="1" customWidth="1"/>
    <col min="6654" max="6654" width="23.140625" style="1" bestFit="1" customWidth="1"/>
    <col min="6655" max="6655" width="14" style="1" bestFit="1" customWidth="1"/>
    <col min="6656" max="6656" width="23.140625" style="1" bestFit="1" customWidth="1"/>
    <col min="6657" max="6657" width="14" style="1" bestFit="1" customWidth="1"/>
    <col min="6658" max="6658" width="23.140625" style="1" bestFit="1" customWidth="1"/>
    <col min="6659" max="6659" width="14" style="1" bestFit="1" customWidth="1"/>
    <col min="6660" max="6660" width="23.140625" style="1" bestFit="1" customWidth="1"/>
    <col min="6661" max="6661" width="14" style="1" bestFit="1" customWidth="1"/>
    <col min="6662" max="6662" width="23.140625" style="1" bestFit="1" customWidth="1"/>
    <col min="6663" max="6663" width="14" style="1" bestFit="1" customWidth="1"/>
    <col min="6664" max="6664" width="23.140625" style="1" bestFit="1" customWidth="1"/>
    <col min="6665" max="6665" width="14" style="1" bestFit="1" customWidth="1"/>
    <col min="6666" max="6666" width="23.140625" style="1" bestFit="1" customWidth="1"/>
    <col min="6667" max="6667" width="14" style="1" bestFit="1" customWidth="1"/>
    <col min="6668" max="6668" width="22.140625" style="1" bestFit="1" customWidth="1"/>
    <col min="6669" max="6669" width="14" style="1" bestFit="1" customWidth="1"/>
    <col min="6670" max="6670" width="23.140625" style="1" bestFit="1" customWidth="1"/>
    <col min="6671" max="6671" width="14" style="1" bestFit="1" customWidth="1"/>
    <col min="6672" max="6672" width="23.140625" style="1" bestFit="1" customWidth="1"/>
    <col min="6673" max="6673" width="14" style="1" bestFit="1" customWidth="1"/>
    <col min="6674" max="6674" width="23.140625" style="1" bestFit="1" customWidth="1"/>
    <col min="6675" max="6675" width="14" style="1" bestFit="1" customWidth="1"/>
    <col min="6676" max="6676" width="23.140625" style="1" bestFit="1" customWidth="1"/>
    <col min="6677" max="6677" width="14" style="1" bestFit="1" customWidth="1"/>
    <col min="6678" max="6678" width="23.140625" style="1" bestFit="1" customWidth="1"/>
    <col min="6679" max="6679" width="14" style="1" bestFit="1" customWidth="1"/>
    <col min="6680" max="6680" width="23.140625" style="1" bestFit="1" customWidth="1"/>
    <col min="6681" max="6681" width="14" style="1" bestFit="1" customWidth="1"/>
    <col min="6682" max="6682" width="23.140625" style="1" bestFit="1" customWidth="1"/>
    <col min="6683" max="6683" width="14" style="1" bestFit="1" customWidth="1"/>
    <col min="6684" max="6684" width="23.140625" style="1" bestFit="1" customWidth="1"/>
    <col min="6685" max="6685" width="14" style="1" bestFit="1" customWidth="1"/>
    <col min="6686" max="6686" width="23.140625" style="1" bestFit="1" customWidth="1"/>
    <col min="6687" max="6687" width="14" style="1" bestFit="1" customWidth="1"/>
    <col min="6688" max="6688" width="23.140625" style="1" bestFit="1" customWidth="1"/>
    <col min="6689" max="6689" width="14" style="1" bestFit="1" customWidth="1"/>
    <col min="6690" max="6690" width="23.140625" style="1" bestFit="1" customWidth="1"/>
    <col min="6691" max="6691" width="14" style="1" bestFit="1" customWidth="1"/>
    <col min="6692" max="6692" width="23.140625" style="1" bestFit="1" customWidth="1"/>
    <col min="6693" max="6693" width="14" style="1" bestFit="1" customWidth="1"/>
    <col min="6694" max="6694" width="23.140625" style="1" bestFit="1" customWidth="1"/>
    <col min="6695" max="6695" width="14" style="1" bestFit="1" customWidth="1"/>
    <col min="6696" max="6696" width="23.140625" style="1" bestFit="1" customWidth="1"/>
    <col min="6697" max="6697" width="14" style="1" bestFit="1" customWidth="1"/>
    <col min="6698" max="6698" width="23.140625" style="1" bestFit="1" customWidth="1"/>
    <col min="6699" max="6699" width="13" style="1" bestFit="1" customWidth="1"/>
    <col min="6700" max="6700" width="23.140625" style="1" bestFit="1" customWidth="1"/>
    <col min="6701" max="6701" width="14" style="1" bestFit="1" customWidth="1"/>
    <col min="6702" max="6702" width="23.140625" style="1" bestFit="1" customWidth="1"/>
    <col min="6703" max="6703" width="13" style="1" bestFit="1" customWidth="1"/>
    <col min="6704" max="6704" width="22.140625" style="1" bestFit="1" customWidth="1"/>
    <col min="6705" max="6705" width="14" style="1" bestFit="1" customWidth="1"/>
    <col min="6706" max="6706" width="23.140625" style="1" bestFit="1" customWidth="1"/>
    <col min="6707" max="6707" width="14" style="1" bestFit="1" customWidth="1"/>
    <col min="6708" max="6708" width="23.140625" style="1" bestFit="1" customWidth="1"/>
    <col min="6709" max="6709" width="14" style="1" bestFit="1" customWidth="1"/>
    <col min="6710" max="6710" width="23.140625" style="1" bestFit="1" customWidth="1"/>
    <col min="6711" max="6711" width="14" style="1" bestFit="1" customWidth="1"/>
    <col min="6712" max="6712" width="22.140625" style="1" bestFit="1" customWidth="1"/>
    <col min="6713" max="6713" width="14" style="1" bestFit="1" customWidth="1"/>
    <col min="6714" max="6714" width="23.140625" style="1" bestFit="1" customWidth="1"/>
    <col min="6715" max="6715" width="14" style="1" bestFit="1" customWidth="1"/>
    <col min="6716" max="6716" width="23.140625" style="1" bestFit="1" customWidth="1"/>
    <col min="6717" max="6717" width="14" style="1" bestFit="1" customWidth="1"/>
    <col min="6718" max="6718" width="23.140625" style="1" bestFit="1" customWidth="1"/>
    <col min="6719" max="6719" width="14" style="1" bestFit="1" customWidth="1"/>
    <col min="6720" max="6720" width="23.140625" style="1" bestFit="1" customWidth="1"/>
    <col min="6721" max="6721" width="14" style="1" bestFit="1" customWidth="1"/>
    <col min="6722" max="6722" width="23.140625" style="1" bestFit="1" customWidth="1"/>
    <col min="6723" max="6723" width="14" style="1" bestFit="1" customWidth="1"/>
    <col min="6724" max="6724" width="23.140625" style="1" bestFit="1" customWidth="1"/>
    <col min="6725" max="6725" width="14" style="1" bestFit="1" customWidth="1"/>
    <col min="6726" max="6726" width="23.140625" style="1" bestFit="1" customWidth="1"/>
    <col min="6727" max="6727" width="14" style="1" bestFit="1" customWidth="1"/>
    <col min="6728" max="6728" width="22.140625" style="1" bestFit="1" customWidth="1"/>
    <col min="6729" max="6729" width="14" style="1" bestFit="1" customWidth="1"/>
    <col min="6730" max="6730" width="23.140625" style="1" bestFit="1" customWidth="1"/>
    <col min="6731" max="6731" width="14" style="1" bestFit="1" customWidth="1"/>
    <col min="6732" max="6732" width="23.140625" style="1" bestFit="1" customWidth="1"/>
    <col min="6733" max="6733" width="14" style="1" bestFit="1" customWidth="1"/>
    <col min="6734" max="6734" width="23.140625" style="1" bestFit="1" customWidth="1"/>
    <col min="6735" max="6735" width="14" style="1" bestFit="1" customWidth="1"/>
    <col min="6736" max="6736" width="22.140625" style="1" bestFit="1" customWidth="1"/>
    <col min="6737" max="6737" width="14" style="1" bestFit="1" customWidth="1"/>
    <col min="6738" max="6738" width="23.140625" style="1" bestFit="1" customWidth="1"/>
    <col min="6739" max="6739" width="14" style="1" bestFit="1" customWidth="1"/>
    <col min="6740" max="6740" width="23.140625" style="1" bestFit="1" customWidth="1"/>
    <col min="6741" max="6741" width="14" style="1" bestFit="1" customWidth="1"/>
    <col min="6742" max="6742" width="23.140625" style="1" bestFit="1" customWidth="1"/>
    <col min="6743" max="6743" width="14" style="1" bestFit="1" customWidth="1"/>
    <col min="6744" max="6744" width="23.140625" style="1" bestFit="1" customWidth="1"/>
    <col min="6745" max="6745" width="14" style="1" bestFit="1" customWidth="1"/>
    <col min="6746" max="6746" width="23.140625" style="1" bestFit="1" customWidth="1"/>
    <col min="6747" max="6747" width="14" style="1" bestFit="1" customWidth="1"/>
    <col min="6748" max="6748" width="23.140625" style="1" bestFit="1" customWidth="1"/>
    <col min="6749" max="6749" width="14" style="1" bestFit="1" customWidth="1"/>
    <col min="6750" max="6750" width="23.140625" style="1" bestFit="1" customWidth="1"/>
    <col min="6751" max="6751" width="14" style="1" bestFit="1" customWidth="1"/>
    <col min="6752" max="6752" width="23.140625" style="1" bestFit="1" customWidth="1"/>
    <col min="6753" max="6753" width="14" style="1" bestFit="1" customWidth="1"/>
    <col min="6754" max="6754" width="23.140625" style="1" bestFit="1" customWidth="1"/>
    <col min="6755" max="6755" width="14" style="1" bestFit="1" customWidth="1"/>
    <col min="6756" max="6756" width="23.140625" style="1" bestFit="1" customWidth="1"/>
    <col min="6757" max="6757" width="14" style="1" bestFit="1" customWidth="1"/>
    <col min="6758" max="6758" width="23.140625" style="1" bestFit="1" customWidth="1"/>
    <col min="6759" max="6759" width="14" style="1" bestFit="1" customWidth="1"/>
    <col min="6760" max="6760" width="23.140625" style="1" bestFit="1" customWidth="1"/>
    <col min="6761" max="6761" width="14" style="1" bestFit="1" customWidth="1"/>
    <col min="6762" max="6762" width="23.140625" style="1" bestFit="1" customWidth="1"/>
    <col min="6763" max="6763" width="14" style="1" bestFit="1" customWidth="1"/>
    <col min="6764" max="6764" width="23.140625" style="1" bestFit="1" customWidth="1"/>
    <col min="6765" max="6765" width="13" style="1" bestFit="1" customWidth="1"/>
    <col min="6766" max="6766" width="23.140625" style="1" bestFit="1" customWidth="1"/>
    <col min="6767" max="6767" width="14" style="1" bestFit="1" customWidth="1"/>
    <col min="6768" max="6769" width="5" style="1" bestFit="1" customWidth="1"/>
    <col min="6770" max="6770" width="23.140625" style="1" bestFit="1" customWidth="1"/>
    <col min="6771" max="6771" width="14" style="1" bestFit="1" customWidth="1"/>
    <col min="6772" max="6772" width="23.140625" style="1" bestFit="1" customWidth="1"/>
    <col min="6773" max="6773" width="14" style="1" bestFit="1" customWidth="1"/>
    <col min="6774" max="6774" width="23.140625" style="1" bestFit="1" customWidth="1"/>
    <col min="6775" max="6775" width="14" style="1" bestFit="1" customWidth="1"/>
    <col min="6776" max="6776" width="23.140625" style="1" bestFit="1" customWidth="1"/>
    <col min="6777" max="6777" width="14" style="1" bestFit="1" customWidth="1"/>
    <col min="6778" max="6778" width="23.140625" style="1" bestFit="1" customWidth="1"/>
    <col min="6779" max="6779" width="14" style="1" bestFit="1" customWidth="1"/>
    <col min="6780" max="6780" width="23.140625" style="1" bestFit="1" customWidth="1"/>
    <col min="6781" max="6781" width="14" style="1" bestFit="1" customWidth="1"/>
    <col min="6782" max="6782" width="23.140625" style="1" bestFit="1" customWidth="1"/>
    <col min="6783" max="6783" width="12" style="1" bestFit="1" customWidth="1"/>
    <col min="6784" max="6784" width="23.140625" style="1" bestFit="1" customWidth="1"/>
    <col min="6785" max="6785" width="14" style="1" bestFit="1" customWidth="1"/>
    <col min="6786" max="6786" width="23.140625" style="1" bestFit="1" customWidth="1"/>
    <col min="6787" max="6787" width="14" style="1" bestFit="1" customWidth="1"/>
    <col min="6788" max="6788" width="23.140625" style="1" bestFit="1" customWidth="1"/>
    <col min="6789" max="6789" width="14" style="1" bestFit="1" customWidth="1"/>
    <col min="6790" max="6790" width="22.140625" style="1" bestFit="1" customWidth="1"/>
    <col min="6791" max="6791" width="14" style="1" bestFit="1" customWidth="1"/>
    <col min="6792" max="6793" width="5" style="1" bestFit="1" customWidth="1"/>
    <col min="6794" max="6794" width="23.140625" style="1" bestFit="1" customWidth="1"/>
    <col min="6795" max="6795" width="14" style="1" bestFit="1" customWidth="1"/>
    <col min="6796" max="6796" width="23.140625" style="1" bestFit="1" customWidth="1"/>
    <col min="6797" max="6797" width="14" style="1" bestFit="1" customWidth="1"/>
    <col min="6798" max="6798" width="23.140625" style="1" bestFit="1" customWidth="1"/>
    <col min="6799" max="6799" width="14" style="1" bestFit="1" customWidth="1"/>
    <col min="6800" max="6800" width="23.140625" style="1" bestFit="1" customWidth="1"/>
    <col min="6801" max="6801" width="14" style="1" bestFit="1" customWidth="1"/>
    <col min="6802" max="6802" width="23.140625" style="1" bestFit="1" customWidth="1"/>
    <col min="6803" max="6803" width="8" style="1" bestFit="1" customWidth="1"/>
    <col min="6804" max="6805" width="5" style="1" bestFit="1" customWidth="1"/>
    <col min="6806" max="6806" width="10.7109375" style="1" bestFit="1" customWidth="1"/>
    <col min="6807" max="6807" width="14" style="1" bestFit="1" customWidth="1"/>
    <col min="6808" max="6809" width="5" style="1" bestFit="1" customWidth="1"/>
    <col min="6810" max="6810" width="23.140625" style="1" bestFit="1" customWidth="1"/>
    <col min="6811" max="6811" width="14" style="1" bestFit="1" customWidth="1"/>
    <col min="6812" max="6812" width="23.140625" style="1" bestFit="1" customWidth="1"/>
    <col min="6813" max="6813" width="14" style="1" bestFit="1" customWidth="1"/>
    <col min="6814" max="6814" width="23.140625" style="1" bestFit="1" customWidth="1"/>
    <col min="6815" max="6815" width="14" style="1" bestFit="1" customWidth="1"/>
    <col min="6816" max="6816" width="23.140625" style="1" bestFit="1" customWidth="1"/>
    <col min="6817" max="6817" width="14" style="1" bestFit="1" customWidth="1"/>
    <col min="6818" max="6818" width="23.140625" style="1" bestFit="1" customWidth="1"/>
    <col min="6819" max="6819" width="14" style="1" bestFit="1" customWidth="1"/>
    <col min="6820" max="6820" width="23.140625" style="1" bestFit="1" customWidth="1"/>
    <col min="6821" max="6821" width="14" style="1" bestFit="1" customWidth="1"/>
    <col min="6822" max="6822" width="23.140625" style="1" bestFit="1" customWidth="1"/>
    <col min="6823" max="6823" width="14" style="1" bestFit="1" customWidth="1"/>
    <col min="6824" max="6824" width="23.140625" style="1" bestFit="1" customWidth="1"/>
    <col min="6825" max="6825" width="14" style="1" bestFit="1" customWidth="1"/>
    <col min="6826" max="6826" width="23.140625" style="1" bestFit="1" customWidth="1"/>
    <col min="6827" max="6827" width="14" style="1" bestFit="1" customWidth="1"/>
    <col min="6828" max="6828" width="23.140625" style="1" bestFit="1" customWidth="1"/>
    <col min="6829" max="6829" width="14" style="1" bestFit="1" customWidth="1"/>
    <col min="6830" max="6830" width="23.140625" style="1" bestFit="1" customWidth="1"/>
    <col min="6831" max="6831" width="13" style="1" bestFit="1" customWidth="1"/>
    <col min="6832" max="6833" width="5" style="1" bestFit="1" customWidth="1"/>
    <col min="6834" max="6834" width="23.140625" style="1" bestFit="1" customWidth="1"/>
    <col min="6835" max="6835" width="14" style="1" bestFit="1" customWidth="1"/>
    <col min="6836" max="6836" width="23.140625" style="1" bestFit="1" customWidth="1"/>
    <col min="6837" max="6837" width="14" style="1" bestFit="1" customWidth="1"/>
    <col min="6838" max="6838" width="23.140625" style="1" bestFit="1" customWidth="1"/>
    <col min="6839" max="6839" width="14" style="1" bestFit="1" customWidth="1"/>
    <col min="6840" max="6840" width="23.140625" style="1" bestFit="1" customWidth="1"/>
    <col min="6841" max="6841" width="14" style="1" bestFit="1" customWidth="1"/>
    <col min="6842" max="6842" width="23.140625" style="1" bestFit="1" customWidth="1"/>
    <col min="6843" max="6843" width="14" style="1" bestFit="1" customWidth="1"/>
    <col min="6844" max="6844" width="23.140625" style="1" bestFit="1" customWidth="1"/>
    <col min="6845" max="6845" width="14" style="1" bestFit="1" customWidth="1"/>
    <col min="6846" max="6846" width="23.140625" style="1" bestFit="1" customWidth="1"/>
    <col min="6847" max="6847" width="14" style="1" bestFit="1" customWidth="1"/>
    <col min="6848" max="6848" width="23.140625" style="1" bestFit="1" customWidth="1"/>
    <col min="6849" max="6849" width="14" style="1" bestFit="1" customWidth="1"/>
    <col min="6850" max="6850" width="23.140625" style="1" bestFit="1" customWidth="1"/>
    <col min="6851" max="6851" width="14" style="1" bestFit="1" customWidth="1"/>
    <col min="6852" max="6852" width="23.140625" style="1" bestFit="1" customWidth="1"/>
    <col min="6853" max="6853" width="14" style="1" bestFit="1" customWidth="1"/>
    <col min="6854" max="6854" width="23.140625" style="1" bestFit="1" customWidth="1"/>
    <col min="6855" max="6855" width="14" style="1" bestFit="1" customWidth="1"/>
    <col min="6856" max="6856" width="23.140625" style="1" bestFit="1" customWidth="1"/>
    <col min="6857" max="6857" width="14" style="1" bestFit="1" customWidth="1"/>
    <col min="6858" max="6858" width="23.140625" style="1" bestFit="1" customWidth="1"/>
    <col min="6859" max="6859" width="14" style="1" bestFit="1" customWidth="1"/>
    <col min="6860" max="6860" width="23.140625" style="1" bestFit="1" customWidth="1"/>
    <col min="6861" max="6861" width="14" style="1" bestFit="1" customWidth="1"/>
    <col min="6862" max="6862" width="23.140625" style="1" bestFit="1" customWidth="1"/>
    <col min="6863" max="6863" width="13" style="1" bestFit="1" customWidth="1"/>
    <col min="6864" max="6864" width="23.140625" style="1" bestFit="1" customWidth="1"/>
    <col min="6865" max="6865" width="14" style="1" bestFit="1" customWidth="1"/>
    <col min="6866" max="6866" width="23.140625" style="1" bestFit="1" customWidth="1"/>
    <col min="6867" max="6867" width="14" style="1" bestFit="1" customWidth="1"/>
    <col min="6868" max="6868" width="23.140625" style="1" bestFit="1" customWidth="1"/>
    <col min="6869" max="6869" width="14" style="1" bestFit="1" customWidth="1"/>
    <col min="6870" max="6870" width="23.140625" style="1" bestFit="1" customWidth="1"/>
    <col min="6871" max="6871" width="14" style="1" bestFit="1" customWidth="1"/>
    <col min="6872" max="6872" width="23.140625" style="1" bestFit="1" customWidth="1"/>
    <col min="6873" max="6873" width="14" style="1" bestFit="1" customWidth="1"/>
    <col min="6874" max="6874" width="23.140625" style="1" bestFit="1" customWidth="1"/>
    <col min="6875" max="6875" width="14" style="1" bestFit="1" customWidth="1"/>
    <col min="6876" max="6876" width="23.140625" style="1" bestFit="1" customWidth="1"/>
    <col min="6877" max="6877" width="14" style="1" bestFit="1" customWidth="1"/>
    <col min="6878" max="6878" width="23.140625" style="1" bestFit="1" customWidth="1"/>
    <col min="6879" max="6879" width="14" style="1" bestFit="1" customWidth="1"/>
    <col min="6880" max="6880" width="23.140625" style="1" bestFit="1" customWidth="1"/>
    <col min="6881" max="6881" width="14" style="1" bestFit="1" customWidth="1"/>
    <col min="6882" max="6882" width="23.140625" style="1" bestFit="1" customWidth="1"/>
    <col min="6883" max="6883" width="14" style="1" bestFit="1" customWidth="1"/>
    <col min="6884" max="6885" width="5" style="1" bestFit="1" customWidth="1"/>
    <col min="6886" max="6886" width="23.140625" style="1" bestFit="1" customWidth="1"/>
    <col min="6887" max="6887" width="14" style="1" bestFit="1" customWidth="1"/>
    <col min="6888" max="6888" width="23.140625" style="1" bestFit="1" customWidth="1"/>
    <col min="6889" max="6889" width="14" style="1" bestFit="1" customWidth="1"/>
    <col min="6890" max="6890" width="23.140625" style="1" bestFit="1" customWidth="1"/>
    <col min="6891" max="6891" width="13" style="1" bestFit="1" customWidth="1"/>
    <col min="6892" max="6892" width="23.140625" style="1" bestFit="1" customWidth="1"/>
    <col min="6893" max="6893" width="14" style="1" bestFit="1" customWidth="1"/>
    <col min="6894" max="6894" width="23.140625" style="1" bestFit="1" customWidth="1"/>
    <col min="6895" max="6895" width="14" style="1" bestFit="1" customWidth="1"/>
    <col min="6896" max="6896" width="23.140625" style="1" bestFit="1" customWidth="1"/>
    <col min="6897" max="6897" width="14" style="1" bestFit="1" customWidth="1"/>
    <col min="6898" max="6898" width="23.140625" style="1" bestFit="1" customWidth="1"/>
    <col min="6899" max="6899" width="14" style="1" bestFit="1" customWidth="1"/>
    <col min="6900" max="6900" width="21" style="1" bestFit="1" customWidth="1"/>
    <col min="6901" max="6901" width="14" style="1" bestFit="1" customWidth="1"/>
    <col min="6902" max="6902" width="23.140625" style="1" bestFit="1" customWidth="1"/>
    <col min="6903" max="6903" width="14" style="1" bestFit="1" customWidth="1"/>
    <col min="6904" max="6904" width="23.140625" style="1" bestFit="1" customWidth="1"/>
    <col min="6905" max="6905" width="14" style="1" bestFit="1" customWidth="1"/>
    <col min="6906" max="6906" width="23.140625" style="1" bestFit="1" customWidth="1"/>
    <col min="6907" max="6907" width="14" style="1" bestFit="1" customWidth="1"/>
    <col min="6908" max="6908" width="23.140625" style="1" bestFit="1" customWidth="1"/>
    <col min="6909" max="6909" width="14" style="1" bestFit="1" customWidth="1"/>
    <col min="6910" max="6910" width="23.140625" style="1" bestFit="1" customWidth="1"/>
    <col min="6911" max="6911" width="14" style="1" bestFit="1" customWidth="1"/>
    <col min="6912" max="6912" width="23.140625" style="1" bestFit="1" customWidth="1"/>
    <col min="6913" max="6913" width="14" style="1" bestFit="1" customWidth="1"/>
    <col min="6914" max="6914" width="23.140625" style="1" bestFit="1" customWidth="1"/>
    <col min="6915" max="6915" width="14" style="1" bestFit="1" customWidth="1"/>
    <col min="6916" max="6916" width="22.140625" style="1" bestFit="1" customWidth="1"/>
    <col min="6917" max="6917" width="14" style="1" bestFit="1" customWidth="1"/>
    <col min="6918" max="6918" width="23.140625" style="1" bestFit="1" customWidth="1"/>
    <col min="6919" max="6919" width="14" style="1" bestFit="1" customWidth="1"/>
    <col min="6920" max="6920" width="23.140625" style="1" bestFit="1" customWidth="1"/>
    <col min="6921" max="6921" width="14" style="1" bestFit="1" customWidth="1"/>
    <col min="6922" max="6922" width="23.140625" style="1" bestFit="1" customWidth="1"/>
    <col min="6923" max="6923" width="14" style="1" bestFit="1" customWidth="1"/>
    <col min="6924" max="6924" width="23.140625" style="1" bestFit="1" customWidth="1"/>
    <col min="6925" max="6925" width="14" style="1" bestFit="1" customWidth="1"/>
    <col min="6926" max="6926" width="23.140625" style="1" bestFit="1" customWidth="1"/>
    <col min="6927" max="6927" width="14" style="1" bestFit="1" customWidth="1"/>
    <col min="6928" max="6928" width="23.140625" style="1" bestFit="1" customWidth="1"/>
    <col min="6929" max="6929" width="13" style="1" bestFit="1" customWidth="1"/>
    <col min="6930" max="6931" width="5" style="1" bestFit="1" customWidth="1"/>
    <col min="6932" max="6932" width="23.140625" style="1" bestFit="1" customWidth="1"/>
    <col min="6933" max="6933" width="14" style="1" bestFit="1" customWidth="1"/>
    <col min="6934" max="6934" width="23.140625" style="1" bestFit="1" customWidth="1"/>
    <col min="6935" max="6935" width="14" style="1" bestFit="1" customWidth="1"/>
    <col min="6936" max="6936" width="23.140625" style="1" bestFit="1" customWidth="1"/>
    <col min="6937" max="6937" width="14" style="1" bestFit="1" customWidth="1"/>
    <col min="6938" max="6939" width="5" style="1" bestFit="1" customWidth="1"/>
    <col min="6940" max="6940" width="22.140625" style="1" bestFit="1" customWidth="1"/>
    <col min="6941" max="6941" width="14" style="1" bestFit="1" customWidth="1"/>
    <col min="6942" max="6943" width="5" style="1" bestFit="1" customWidth="1"/>
    <col min="6944" max="6944" width="23.140625" style="1" bestFit="1" customWidth="1"/>
    <col min="6945" max="6945" width="14" style="1" bestFit="1" customWidth="1"/>
    <col min="6946" max="6947" width="5" style="1" bestFit="1" customWidth="1"/>
    <col min="6948" max="6948" width="23.140625" style="1" bestFit="1" customWidth="1"/>
    <col min="6949" max="6949" width="13" style="1" bestFit="1" customWidth="1"/>
    <col min="6950" max="6950" width="23.140625" style="1" bestFit="1" customWidth="1"/>
    <col min="6951" max="6951" width="14" style="1" bestFit="1" customWidth="1"/>
    <col min="6952" max="6952" width="23.140625" style="1" bestFit="1" customWidth="1"/>
    <col min="6953" max="6953" width="14" style="1" bestFit="1" customWidth="1"/>
    <col min="6954" max="6954" width="23.140625" style="1" bestFit="1" customWidth="1"/>
    <col min="6955" max="6955" width="14" style="1" bestFit="1" customWidth="1"/>
    <col min="6956" max="6956" width="23.140625" style="1" bestFit="1" customWidth="1"/>
    <col min="6957" max="6957" width="14" style="1" bestFit="1" customWidth="1"/>
    <col min="6958" max="6958" width="23.140625" style="1" bestFit="1" customWidth="1"/>
    <col min="6959" max="6959" width="14" style="1" bestFit="1" customWidth="1"/>
    <col min="6960" max="6960" width="23.140625" style="1" bestFit="1" customWidth="1"/>
    <col min="6961" max="6961" width="14" style="1" bestFit="1" customWidth="1"/>
    <col min="6962" max="6962" width="5" style="1" bestFit="1" customWidth="1"/>
    <col min="6963" max="6963" width="23.140625" style="1" bestFit="1" customWidth="1"/>
    <col min="6964" max="6964" width="14" style="1" bestFit="1" customWidth="1"/>
    <col min="6965" max="6965" width="23.140625" style="1" bestFit="1" customWidth="1"/>
    <col min="6966" max="6966" width="14" style="1" bestFit="1" customWidth="1"/>
    <col min="6967" max="6967" width="23.140625" style="1" bestFit="1" customWidth="1"/>
    <col min="6968" max="6968" width="14" style="1" bestFit="1" customWidth="1"/>
    <col min="6969" max="6970" width="5" style="1" bestFit="1" customWidth="1"/>
    <col min="6971" max="6971" width="23.140625" style="1" bestFit="1" customWidth="1"/>
    <col min="6972" max="6972" width="14" style="1" bestFit="1" customWidth="1"/>
    <col min="6973" max="6973" width="23.140625" style="1" bestFit="1" customWidth="1"/>
    <col min="6974" max="6974" width="14" style="1" bestFit="1" customWidth="1"/>
    <col min="6975" max="6975" width="23.140625" style="1" bestFit="1" customWidth="1"/>
    <col min="6976" max="6976" width="14" style="1" bestFit="1" customWidth="1"/>
    <col min="6977" max="6977" width="23.140625" style="1" bestFit="1" customWidth="1"/>
    <col min="6978" max="6978" width="14" style="1" bestFit="1" customWidth="1"/>
    <col min="6979" max="6979" width="23.140625" style="1" bestFit="1" customWidth="1"/>
    <col min="6980" max="6980" width="14" style="1" bestFit="1" customWidth="1"/>
    <col min="6981" max="6981" width="23.140625" style="1" bestFit="1" customWidth="1"/>
    <col min="6982" max="6982" width="13" style="1" bestFit="1" customWidth="1"/>
    <col min="6983" max="6983" width="23.140625" style="1" bestFit="1" customWidth="1"/>
    <col min="6984" max="6984" width="14" style="1" bestFit="1" customWidth="1"/>
    <col min="6985" max="6985" width="23.140625" style="1" bestFit="1" customWidth="1"/>
    <col min="6986" max="6986" width="14" style="1" bestFit="1" customWidth="1"/>
    <col min="6987" max="6987" width="23.140625" style="1" bestFit="1" customWidth="1"/>
    <col min="6988" max="6988" width="13" style="1" bestFit="1" customWidth="1"/>
    <col min="6989" max="6989" width="23.140625" style="1" bestFit="1" customWidth="1"/>
    <col min="6990" max="6990" width="14" style="1" bestFit="1" customWidth="1"/>
    <col min="6991" max="6991" width="23.140625" style="1" bestFit="1" customWidth="1"/>
    <col min="6992" max="6992" width="14" style="1" bestFit="1" customWidth="1"/>
    <col min="6993" max="6993" width="22.140625" style="1" bestFit="1" customWidth="1"/>
    <col min="6994" max="6994" width="14" style="1" bestFit="1" customWidth="1"/>
    <col min="6995" max="6995" width="23.140625" style="1" bestFit="1" customWidth="1"/>
    <col min="6996" max="6996" width="14" style="1" bestFit="1" customWidth="1"/>
    <col min="6997" max="6997" width="23.140625" style="1" bestFit="1" customWidth="1"/>
    <col min="6998" max="6998" width="14" style="1" bestFit="1" customWidth="1"/>
    <col min="6999" max="6999" width="23.140625" style="1" bestFit="1" customWidth="1"/>
    <col min="7000" max="7000" width="14" style="1" bestFit="1" customWidth="1"/>
    <col min="7001" max="7001" width="23.140625" style="1" bestFit="1" customWidth="1"/>
    <col min="7002" max="7002" width="14" style="1" bestFit="1" customWidth="1"/>
    <col min="7003" max="7003" width="23.140625" style="1" bestFit="1" customWidth="1"/>
    <col min="7004" max="7004" width="14" style="1" bestFit="1" customWidth="1"/>
    <col min="7005" max="7005" width="19" style="1" bestFit="1" customWidth="1"/>
    <col min="7006" max="7006" width="14" style="1" bestFit="1" customWidth="1"/>
    <col min="7007" max="7007" width="22.140625" style="1" bestFit="1" customWidth="1"/>
    <col min="7008" max="7008" width="14" style="1" bestFit="1" customWidth="1"/>
    <col min="7009" max="7009" width="23.140625" style="1" bestFit="1" customWidth="1"/>
    <col min="7010" max="7010" width="14" style="1" bestFit="1" customWidth="1"/>
    <col min="7011" max="7011" width="23.140625" style="1" bestFit="1" customWidth="1"/>
    <col min="7012" max="7012" width="14" style="1" bestFit="1" customWidth="1"/>
    <col min="7013" max="7013" width="23.140625" style="1" bestFit="1" customWidth="1"/>
    <col min="7014" max="7014" width="14" style="1" bestFit="1" customWidth="1"/>
    <col min="7015" max="7015" width="22.140625" style="1" bestFit="1" customWidth="1"/>
    <col min="7016" max="7016" width="14" style="1" bestFit="1" customWidth="1"/>
    <col min="7017" max="7017" width="23.140625" style="1" bestFit="1" customWidth="1"/>
    <col min="7018" max="7018" width="14" style="1" bestFit="1" customWidth="1"/>
    <col min="7019" max="7020" width="5" style="1" bestFit="1" customWidth="1"/>
    <col min="7021" max="7021" width="23.140625" style="1" bestFit="1" customWidth="1"/>
    <col min="7022" max="7022" width="14" style="1" bestFit="1" customWidth="1"/>
    <col min="7023" max="7023" width="21" style="1" bestFit="1" customWidth="1"/>
    <col min="7024" max="7024" width="14" style="1" bestFit="1" customWidth="1"/>
    <col min="7025" max="7025" width="23.140625" style="1" bestFit="1" customWidth="1"/>
    <col min="7026" max="7026" width="13" style="1" bestFit="1" customWidth="1"/>
    <col min="7027" max="7027" width="15.85546875" style="1" bestFit="1" customWidth="1"/>
    <col min="7028" max="7028" width="14" style="1" bestFit="1" customWidth="1"/>
    <col min="7029" max="7029" width="23.140625" style="1" bestFit="1" customWidth="1"/>
    <col min="7030" max="7030" width="14" style="1" bestFit="1" customWidth="1"/>
    <col min="7031" max="7031" width="23.140625" style="1" bestFit="1" customWidth="1"/>
    <col min="7032" max="7032" width="13" style="1" bestFit="1" customWidth="1"/>
    <col min="7033" max="7033" width="23.140625" style="1" bestFit="1" customWidth="1"/>
    <col min="7034" max="7034" width="14" style="1" bestFit="1" customWidth="1"/>
    <col min="7035" max="7035" width="23.140625" style="1" bestFit="1" customWidth="1"/>
    <col min="7036" max="7036" width="14" style="1" bestFit="1" customWidth="1"/>
    <col min="7037" max="7037" width="23.140625" style="1" bestFit="1" customWidth="1"/>
    <col min="7038" max="7038" width="14" style="1" bestFit="1" customWidth="1"/>
    <col min="7039" max="7039" width="23.140625" style="1" bestFit="1" customWidth="1"/>
    <col min="7040" max="7040" width="14" style="1" bestFit="1" customWidth="1"/>
    <col min="7041" max="7041" width="23.140625" style="1" bestFit="1" customWidth="1"/>
    <col min="7042" max="7042" width="14" style="1" bestFit="1" customWidth="1"/>
    <col min="7043" max="7043" width="20" style="1" bestFit="1" customWidth="1"/>
    <col min="7044" max="7044" width="14" style="1" bestFit="1" customWidth="1"/>
    <col min="7045" max="7045" width="23.140625" style="1" bestFit="1" customWidth="1"/>
    <col min="7046" max="7046" width="14" style="1" bestFit="1" customWidth="1"/>
    <col min="7047" max="7048" width="5" style="1" bestFit="1" customWidth="1"/>
    <col min="7049" max="7049" width="23.140625" style="1" bestFit="1" customWidth="1"/>
    <col min="7050" max="7050" width="14" style="1" bestFit="1" customWidth="1"/>
    <col min="7051" max="7051" width="23.140625" style="1" bestFit="1" customWidth="1"/>
    <col min="7052" max="7052" width="14" style="1" bestFit="1" customWidth="1"/>
    <col min="7053" max="7053" width="23.140625" style="1" bestFit="1" customWidth="1"/>
    <col min="7054" max="7054" width="14" style="1" bestFit="1" customWidth="1"/>
    <col min="7055" max="7056" width="5" style="1" bestFit="1" customWidth="1"/>
    <col min="7057" max="7057" width="23.140625" style="1" bestFit="1" customWidth="1"/>
    <col min="7058" max="7058" width="14" style="1" bestFit="1" customWidth="1"/>
    <col min="7059" max="7059" width="23.140625" style="1" bestFit="1" customWidth="1"/>
    <col min="7060" max="7060" width="14" style="1" bestFit="1" customWidth="1"/>
    <col min="7061" max="7061" width="22.140625" style="1" bestFit="1" customWidth="1"/>
    <col min="7062" max="7062" width="14" style="1" bestFit="1" customWidth="1"/>
    <col min="7063" max="7063" width="23.140625" style="1" bestFit="1" customWidth="1"/>
    <col min="7064" max="7064" width="14" style="1" bestFit="1" customWidth="1"/>
    <col min="7065" max="7065" width="23.140625" style="1" bestFit="1" customWidth="1"/>
    <col min="7066" max="7066" width="13" style="1" bestFit="1" customWidth="1"/>
    <col min="7067" max="7067" width="23.140625" style="1" bestFit="1" customWidth="1"/>
    <col min="7068" max="7068" width="14" style="1" bestFit="1" customWidth="1"/>
    <col min="7069" max="7069" width="23.140625" style="1" bestFit="1" customWidth="1"/>
    <col min="7070" max="7070" width="14" style="1" bestFit="1" customWidth="1"/>
    <col min="7071" max="7071" width="23.140625" style="1" bestFit="1" customWidth="1"/>
    <col min="7072" max="7072" width="14" style="1" bestFit="1" customWidth="1"/>
    <col min="7073" max="7073" width="23.140625" style="1" bestFit="1" customWidth="1"/>
    <col min="7074" max="7074" width="14" style="1" bestFit="1" customWidth="1"/>
    <col min="7075" max="7075" width="23.140625" style="1" bestFit="1" customWidth="1"/>
    <col min="7076" max="7076" width="14" style="1" bestFit="1" customWidth="1"/>
    <col min="7077" max="7078" width="5" style="1" bestFit="1" customWidth="1"/>
    <col min="7079" max="7079" width="23.140625" style="1" bestFit="1" customWidth="1"/>
    <col min="7080" max="7080" width="14" style="1" bestFit="1" customWidth="1"/>
    <col min="7081" max="7081" width="23.140625" style="1" bestFit="1" customWidth="1"/>
    <col min="7082" max="7082" width="13" style="1" bestFit="1" customWidth="1"/>
    <col min="7083" max="7083" width="23.140625" style="1" bestFit="1" customWidth="1"/>
    <col min="7084" max="7084" width="14" style="1" bestFit="1" customWidth="1"/>
    <col min="7085" max="7085" width="23.140625" style="1" bestFit="1" customWidth="1"/>
    <col min="7086" max="7086" width="14" style="1" bestFit="1" customWidth="1"/>
    <col min="7087" max="7087" width="23.140625" style="1" bestFit="1" customWidth="1"/>
    <col min="7088" max="7088" width="14" style="1" bestFit="1" customWidth="1"/>
    <col min="7089" max="7089" width="23.140625" style="1" bestFit="1" customWidth="1"/>
    <col min="7090" max="7090" width="13" style="1" bestFit="1" customWidth="1"/>
    <col min="7091" max="7091" width="22.140625" style="1" bestFit="1" customWidth="1"/>
    <col min="7092" max="7092" width="14" style="1" bestFit="1" customWidth="1"/>
    <col min="7093" max="7093" width="22.140625" style="1" bestFit="1" customWidth="1"/>
    <col min="7094" max="7094" width="13" style="1" bestFit="1" customWidth="1"/>
    <col min="7095" max="7095" width="23.140625" style="1" bestFit="1" customWidth="1"/>
    <col min="7096" max="7096" width="14" style="1" bestFit="1" customWidth="1"/>
    <col min="7097" max="7097" width="23.140625" style="1" bestFit="1" customWidth="1"/>
    <col min="7098" max="7098" width="14" style="1" bestFit="1" customWidth="1"/>
    <col min="7099" max="7099" width="22.140625" style="1" bestFit="1" customWidth="1"/>
    <col min="7100" max="7100" width="14" style="1" bestFit="1" customWidth="1"/>
    <col min="7101" max="7101" width="23.140625" style="1" bestFit="1" customWidth="1"/>
    <col min="7102" max="7102" width="14" style="1" bestFit="1" customWidth="1"/>
    <col min="7103" max="7103" width="23.140625" style="1" bestFit="1" customWidth="1"/>
    <col min="7104" max="7104" width="14" style="1" bestFit="1" customWidth="1"/>
    <col min="7105" max="7105" width="23.140625" style="1" bestFit="1" customWidth="1"/>
    <col min="7106" max="7106" width="14" style="1" bestFit="1" customWidth="1"/>
    <col min="7107" max="7107" width="23.140625" style="1" bestFit="1" customWidth="1"/>
    <col min="7108" max="7108" width="14" style="1" bestFit="1" customWidth="1"/>
    <col min="7109" max="7109" width="23.140625" style="1" bestFit="1" customWidth="1"/>
    <col min="7110" max="7110" width="13" style="1" bestFit="1" customWidth="1"/>
    <col min="7111" max="7111" width="23.140625" style="1" bestFit="1" customWidth="1"/>
    <col min="7112" max="7112" width="14" style="1" bestFit="1" customWidth="1"/>
    <col min="7113" max="7113" width="23.140625" style="1" bestFit="1" customWidth="1"/>
    <col min="7114" max="7114" width="14" style="1" bestFit="1" customWidth="1"/>
    <col min="7115" max="7115" width="23.140625" style="1" bestFit="1" customWidth="1"/>
    <col min="7116" max="7116" width="14" style="1" bestFit="1" customWidth="1"/>
    <col min="7117" max="7117" width="23.140625" style="1" bestFit="1" customWidth="1"/>
    <col min="7118" max="7118" width="14" style="1" bestFit="1" customWidth="1"/>
    <col min="7119" max="7119" width="23.140625" style="1" bestFit="1" customWidth="1"/>
    <col min="7120" max="7120" width="14" style="1" bestFit="1" customWidth="1"/>
    <col min="7121" max="7121" width="23.140625" style="1" bestFit="1" customWidth="1"/>
    <col min="7122" max="7122" width="14" style="1" bestFit="1" customWidth="1"/>
    <col min="7123" max="7123" width="23.140625" style="1" bestFit="1" customWidth="1"/>
    <col min="7124" max="7124" width="14" style="1" bestFit="1" customWidth="1"/>
    <col min="7125" max="7125" width="23.140625" style="1" bestFit="1" customWidth="1"/>
    <col min="7126" max="7126" width="14" style="1" bestFit="1" customWidth="1"/>
    <col min="7127" max="7127" width="23.140625" style="1" bestFit="1" customWidth="1"/>
    <col min="7128" max="7128" width="14" style="1" bestFit="1" customWidth="1"/>
    <col min="7129" max="7129" width="23.140625" style="1" bestFit="1" customWidth="1"/>
    <col min="7130" max="7130" width="14" style="1" bestFit="1" customWidth="1"/>
    <col min="7131" max="7131" width="23.140625" style="1" bestFit="1" customWidth="1"/>
    <col min="7132" max="7132" width="14" style="1" bestFit="1" customWidth="1"/>
    <col min="7133" max="7133" width="23.140625" style="1" bestFit="1" customWidth="1"/>
    <col min="7134" max="7134" width="14" style="1" bestFit="1" customWidth="1"/>
    <col min="7135" max="7135" width="23.140625" style="1" bestFit="1" customWidth="1"/>
    <col min="7136" max="7136" width="14" style="1" bestFit="1" customWidth="1"/>
    <col min="7137" max="7137" width="23.140625" style="1" bestFit="1" customWidth="1"/>
    <col min="7138" max="7138" width="14" style="1" bestFit="1" customWidth="1"/>
    <col min="7139" max="7139" width="22.140625" style="1" bestFit="1" customWidth="1"/>
    <col min="7140" max="7140" width="14" style="1" bestFit="1" customWidth="1"/>
    <col min="7141" max="7141" width="23.140625" style="1" bestFit="1" customWidth="1"/>
    <col min="7142" max="7142" width="14" style="1" bestFit="1" customWidth="1"/>
    <col min="7143" max="7143" width="23.140625" style="1" bestFit="1" customWidth="1"/>
    <col min="7144" max="7144" width="14" style="1" bestFit="1" customWidth="1"/>
    <col min="7145" max="7145" width="23.140625" style="1" bestFit="1" customWidth="1"/>
    <col min="7146" max="7146" width="14" style="1" bestFit="1" customWidth="1"/>
    <col min="7147" max="7148" width="5" style="1" bestFit="1" customWidth="1"/>
    <col min="7149" max="7149" width="23.140625" style="1" bestFit="1" customWidth="1"/>
    <col min="7150" max="7150" width="14" style="1" bestFit="1" customWidth="1"/>
    <col min="7151" max="7151" width="23.140625" style="1" bestFit="1" customWidth="1"/>
    <col min="7152" max="7152" width="14" style="1" bestFit="1" customWidth="1"/>
    <col min="7153" max="7153" width="23.140625" style="1" bestFit="1" customWidth="1"/>
    <col min="7154" max="7154" width="14" style="1" bestFit="1" customWidth="1"/>
    <col min="7155" max="7155" width="23.140625" style="1" bestFit="1" customWidth="1"/>
    <col min="7156" max="7156" width="14" style="1" bestFit="1" customWidth="1"/>
    <col min="7157" max="7157" width="22.140625" style="1" bestFit="1" customWidth="1"/>
    <col min="7158" max="7158" width="14" style="1" bestFit="1" customWidth="1"/>
    <col min="7159" max="7159" width="23.140625" style="1" bestFit="1" customWidth="1"/>
    <col min="7160" max="7160" width="14" style="1" bestFit="1" customWidth="1"/>
    <col min="7161" max="7161" width="23.140625" style="1" bestFit="1" customWidth="1"/>
    <col min="7162" max="7162" width="14" style="1" bestFit="1" customWidth="1"/>
    <col min="7163" max="7163" width="23.140625" style="1" bestFit="1" customWidth="1"/>
    <col min="7164" max="7164" width="11" style="1" bestFit="1" customWidth="1"/>
    <col min="7165" max="7166" width="5" style="1" bestFit="1" customWidth="1"/>
    <col min="7167" max="7167" width="13.85546875" style="1" bestFit="1" customWidth="1"/>
    <col min="7168" max="7168" width="14" style="1" bestFit="1" customWidth="1"/>
    <col min="7169" max="7169" width="23.140625" style="1" bestFit="1" customWidth="1"/>
    <col min="7170" max="7170" width="14" style="1" bestFit="1" customWidth="1"/>
    <col min="7171" max="7171" width="23.140625" style="1" bestFit="1" customWidth="1"/>
    <col min="7172" max="7172" width="14" style="1" bestFit="1" customWidth="1"/>
    <col min="7173" max="7174" width="5" style="1" bestFit="1" customWidth="1"/>
    <col min="7175" max="7175" width="16.85546875" style="1" bestFit="1" customWidth="1"/>
    <col min="7176" max="7176" width="14" style="1" bestFit="1" customWidth="1"/>
    <col min="7177" max="7177" width="23.140625" style="1" bestFit="1" customWidth="1"/>
    <col min="7178" max="7178" width="14" style="1" bestFit="1" customWidth="1"/>
    <col min="7179" max="7179" width="23.140625" style="1" bestFit="1" customWidth="1"/>
    <col min="7180" max="7180" width="14" style="1" bestFit="1" customWidth="1"/>
    <col min="7181" max="7181" width="23.140625" style="1" bestFit="1" customWidth="1"/>
    <col min="7182" max="7182" width="14" style="1" bestFit="1" customWidth="1"/>
    <col min="7183" max="7183" width="23.140625" style="1" bestFit="1" customWidth="1"/>
    <col min="7184" max="7184" width="14" style="1" bestFit="1" customWidth="1"/>
    <col min="7185" max="7185" width="23.140625" style="1" bestFit="1" customWidth="1"/>
    <col min="7186" max="7186" width="14" style="1" bestFit="1" customWidth="1"/>
    <col min="7187" max="7187" width="23.140625" style="1" bestFit="1" customWidth="1"/>
    <col min="7188" max="7188" width="14" style="1" bestFit="1" customWidth="1"/>
    <col min="7189" max="7189" width="23.140625" style="1" bestFit="1" customWidth="1"/>
    <col min="7190" max="7190" width="14" style="1" bestFit="1" customWidth="1"/>
    <col min="7191" max="7191" width="23.140625" style="1" bestFit="1" customWidth="1"/>
    <col min="7192" max="7192" width="14" style="1" bestFit="1" customWidth="1"/>
    <col min="7193" max="7193" width="23.140625" style="1" bestFit="1" customWidth="1"/>
    <col min="7194" max="7194" width="14" style="1" bestFit="1" customWidth="1"/>
    <col min="7195" max="7195" width="23.140625" style="1" bestFit="1" customWidth="1"/>
    <col min="7196" max="7196" width="14" style="1" bestFit="1" customWidth="1"/>
    <col min="7197" max="7197" width="23.140625" style="1" bestFit="1" customWidth="1"/>
    <col min="7198" max="7198" width="14" style="1" bestFit="1" customWidth="1"/>
    <col min="7199" max="7199" width="23.140625" style="1" bestFit="1" customWidth="1"/>
    <col min="7200" max="7200" width="14" style="1" bestFit="1" customWidth="1"/>
    <col min="7201" max="7202" width="5" style="1" bestFit="1" customWidth="1"/>
    <col min="7203" max="7203" width="23.140625" style="1" bestFit="1" customWidth="1"/>
    <col min="7204" max="7204" width="14" style="1" bestFit="1" customWidth="1"/>
    <col min="7205" max="7205" width="23.140625" style="1" bestFit="1" customWidth="1"/>
    <col min="7206" max="7206" width="14" style="1" bestFit="1" customWidth="1"/>
    <col min="7207" max="7208" width="5" style="1" bestFit="1" customWidth="1"/>
    <col min="7209" max="7209" width="18" style="1" bestFit="1" customWidth="1"/>
    <col min="7210" max="7210" width="14" style="1" bestFit="1" customWidth="1"/>
    <col min="7211" max="7211" width="23.140625" style="1" bestFit="1" customWidth="1"/>
    <col min="7212" max="7212" width="14" style="1" bestFit="1" customWidth="1"/>
    <col min="7213" max="7213" width="23.140625" style="1" bestFit="1" customWidth="1"/>
    <col min="7214" max="7214" width="14" style="1" bestFit="1" customWidth="1"/>
    <col min="7215" max="7215" width="23.140625" style="1" bestFit="1" customWidth="1"/>
    <col min="7216" max="7216" width="14" style="1" bestFit="1" customWidth="1"/>
    <col min="7217" max="7217" width="23.140625" style="1" bestFit="1" customWidth="1"/>
    <col min="7218" max="7218" width="14" style="1" bestFit="1" customWidth="1"/>
    <col min="7219" max="7219" width="22.140625" style="1" bestFit="1" customWidth="1"/>
    <col min="7220" max="7220" width="13" style="1" bestFit="1" customWidth="1"/>
    <col min="7221" max="7222" width="5" style="1" bestFit="1" customWidth="1"/>
    <col min="7223" max="7223" width="23.140625" style="1" bestFit="1" customWidth="1"/>
    <col min="7224" max="7224" width="14" style="1" bestFit="1" customWidth="1"/>
    <col min="7225" max="7225" width="22.140625" style="1" bestFit="1" customWidth="1"/>
    <col min="7226" max="7226" width="14" style="1" bestFit="1" customWidth="1"/>
    <col min="7227" max="7227" width="21" style="1" bestFit="1" customWidth="1"/>
    <col min="7228" max="7228" width="14" style="1" bestFit="1" customWidth="1"/>
    <col min="7229" max="7229" width="23.140625" style="1" bestFit="1" customWidth="1"/>
    <col min="7230" max="7230" width="14" style="1" bestFit="1" customWidth="1"/>
    <col min="7231" max="7231" width="23.140625" style="1" bestFit="1" customWidth="1"/>
    <col min="7232" max="7232" width="14" style="1" bestFit="1" customWidth="1"/>
    <col min="7233" max="7233" width="22.140625" style="1" bestFit="1" customWidth="1"/>
    <col min="7234" max="7234" width="14" style="1" bestFit="1" customWidth="1"/>
    <col min="7235" max="7235" width="22.140625" style="1" bestFit="1" customWidth="1"/>
    <col min="7236" max="7236" width="14" style="1" bestFit="1" customWidth="1"/>
    <col min="7237" max="7237" width="22.140625" style="1" bestFit="1" customWidth="1"/>
    <col min="7238" max="7238" width="14" style="1" bestFit="1" customWidth="1"/>
    <col min="7239" max="7239" width="23.140625" style="1" bestFit="1" customWidth="1"/>
    <col min="7240" max="7240" width="14" style="1" bestFit="1" customWidth="1"/>
    <col min="7241" max="7241" width="23.140625" style="1" bestFit="1" customWidth="1"/>
    <col min="7242" max="7242" width="14" style="1" bestFit="1" customWidth="1"/>
    <col min="7243" max="7243" width="23.140625" style="1" bestFit="1" customWidth="1"/>
    <col min="7244" max="7244" width="14" style="1" bestFit="1" customWidth="1"/>
    <col min="7245" max="7245" width="23.140625" style="1" bestFit="1" customWidth="1"/>
    <col min="7246" max="7246" width="14" style="1" bestFit="1" customWidth="1"/>
    <col min="7247" max="7247" width="23.140625" style="1" bestFit="1" customWidth="1"/>
    <col min="7248" max="7248" width="14" style="1" bestFit="1" customWidth="1"/>
    <col min="7249" max="7249" width="23.140625" style="1" bestFit="1" customWidth="1"/>
    <col min="7250" max="7250" width="14" style="1" bestFit="1" customWidth="1"/>
    <col min="7251" max="7251" width="23.140625" style="1" bestFit="1" customWidth="1"/>
    <col min="7252" max="7252" width="8" style="1" bestFit="1" customWidth="1"/>
    <col min="7253" max="7254" width="5" style="1" bestFit="1" customWidth="1"/>
    <col min="7255" max="7255" width="10.7109375" style="1" bestFit="1" customWidth="1"/>
    <col min="7256" max="7256" width="14" style="1" bestFit="1" customWidth="1"/>
    <col min="7257" max="7257" width="23.140625" style="1" bestFit="1" customWidth="1"/>
    <col min="7258" max="7258" width="14" style="1" bestFit="1" customWidth="1"/>
    <col min="7259" max="7259" width="23.140625" style="1" bestFit="1" customWidth="1"/>
    <col min="7260" max="7260" width="14" style="1" bestFit="1" customWidth="1"/>
    <col min="7261" max="7261" width="23.140625" style="1" bestFit="1" customWidth="1"/>
    <col min="7262" max="7262" width="13" style="1" bestFit="1" customWidth="1"/>
    <col min="7263" max="7263" width="23.140625" style="1" bestFit="1" customWidth="1"/>
    <col min="7264" max="7264" width="14" style="1" bestFit="1" customWidth="1"/>
    <col min="7265" max="7266" width="5" style="1" bestFit="1" customWidth="1"/>
    <col min="7267" max="7267" width="23.140625" style="1" bestFit="1" customWidth="1"/>
    <col min="7268" max="7268" width="14" style="1" bestFit="1" customWidth="1"/>
    <col min="7269" max="7269" width="23.140625" style="1" bestFit="1" customWidth="1"/>
    <col min="7270" max="7270" width="13" style="1" bestFit="1" customWidth="1"/>
    <col min="7271" max="7271" width="23.140625" style="1" bestFit="1" customWidth="1"/>
    <col min="7272" max="7272" width="14" style="1" bestFit="1" customWidth="1"/>
    <col min="7273" max="7273" width="23.140625" style="1" bestFit="1" customWidth="1"/>
    <col min="7274" max="7274" width="14" style="1" bestFit="1" customWidth="1"/>
    <col min="7275" max="7275" width="23.140625" style="1" bestFit="1" customWidth="1"/>
    <col min="7276" max="7276" width="10" style="1" bestFit="1" customWidth="1"/>
    <col min="7277" max="7278" width="5" style="1" bestFit="1" customWidth="1"/>
    <col min="7279" max="7279" width="12.7109375" style="1" bestFit="1" customWidth="1"/>
    <col min="7280" max="7280" width="14" style="1" bestFit="1" customWidth="1"/>
    <col min="7281" max="7281" width="23.140625" style="1" bestFit="1" customWidth="1"/>
    <col min="7282" max="7282" width="14" style="1" bestFit="1" customWidth="1"/>
    <col min="7283" max="7283" width="23.140625" style="1" bestFit="1" customWidth="1"/>
    <col min="7284" max="7284" width="14" style="1" bestFit="1" customWidth="1"/>
    <col min="7285" max="7285" width="23.140625" style="1" bestFit="1" customWidth="1"/>
    <col min="7286" max="7286" width="14" style="1" bestFit="1" customWidth="1"/>
    <col min="7287" max="7287" width="23.140625" style="1" bestFit="1" customWidth="1"/>
    <col min="7288" max="7288" width="14" style="1" bestFit="1" customWidth="1"/>
    <col min="7289" max="7289" width="23.140625" style="1" bestFit="1" customWidth="1"/>
    <col min="7290" max="7290" width="14" style="1" bestFit="1" customWidth="1"/>
    <col min="7291" max="7291" width="23.140625" style="1" bestFit="1" customWidth="1"/>
    <col min="7292" max="7292" width="14" style="1" bestFit="1" customWidth="1"/>
    <col min="7293" max="7293" width="23.140625" style="1" bestFit="1" customWidth="1"/>
    <col min="7294" max="7294" width="14" style="1" bestFit="1" customWidth="1"/>
    <col min="7295" max="7295" width="23.140625" style="1" bestFit="1" customWidth="1"/>
    <col min="7296" max="7296" width="14" style="1" bestFit="1" customWidth="1"/>
    <col min="7297" max="7297" width="23.140625" style="1" bestFit="1" customWidth="1"/>
    <col min="7298" max="7298" width="14" style="1" bestFit="1" customWidth="1"/>
    <col min="7299" max="7299" width="23.140625" style="1" bestFit="1" customWidth="1"/>
    <col min="7300" max="7300" width="14" style="1" bestFit="1" customWidth="1"/>
    <col min="7301" max="7301" width="23.140625" style="1" bestFit="1" customWidth="1"/>
    <col min="7302" max="7302" width="13" style="1" bestFit="1" customWidth="1"/>
    <col min="7303" max="7303" width="23.140625" style="1" bestFit="1" customWidth="1"/>
    <col min="7304" max="7304" width="14" style="1" bestFit="1" customWidth="1"/>
    <col min="7305" max="7305" width="23.140625" style="1" bestFit="1" customWidth="1"/>
    <col min="7306" max="7306" width="14" style="1" bestFit="1" customWidth="1"/>
    <col min="7307" max="7307" width="23.140625" style="1" bestFit="1" customWidth="1"/>
    <col min="7308" max="7308" width="13" style="1" bestFit="1" customWidth="1"/>
    <col min="7309" max="7309" width="23.140625" style="1" bestFit="1" customWidth="1"/>
    <col min="7310" max="7310" width="14" style="1" bestFit="1" customWidth="1"/>
    <col min="7311" max="7311" width="23.140625" style="1" bestFit="1" customWidth="1"/>
    <col min="7312" max="7312" width="14" style="1" bestFit="1" customWidth="1"/>
    <col min="7313" max="7313" width="23.140625" style="1" bestFit="1" customWidth="1"/>
    <col min="7314" max="7314" width="14" style="1" bestFit="1" customWidth="1"/>
    <col min="7315" max="7315" width="23.140625" style="1" bestFit="1" customWidth="1"/>
    <col min="7316" max="7316" width="14" style="1" bestFit="1" customWidth="1"/>
    <col min="7317" max="7317" width="23.140625" style="1" bestFit="1" customWidth="1"/>
    <col min="7318" max="7318" width="14" style="1" bestFit="1" customWidth="1"/>
    <col min="7319" max="7319" width="23.140625" style="1" bestFit="1" customWidth="1"/>
    <col min="7320" max="7320" width="14" style="1" bestFit="1" customWidth="1"/>
    <col min="7321" max="7321" width="23.140625" style="1" bestFit="1" customWidth="1"/>
    <col min="7322" max="7322" width="14" style="1" bestFit="1" customWidth="1"/>
    <col min="7323" max="7323" width="23.140625" style="1" bestFit="1" customWidth="1"/>
    <col min="7324" max="7324" width="14" style="1" bestFit="1" customWidth="1"/>
    <col min="7325" max="7325" width="23.140625" style="1" bestFit="1" customWidth="1"/>
    <col min="7326" max="7326" width="14" style="1" bestFit="1" customWidth="1"/>
    <col min="7327" max="7327" width="22.140625" style="1" bestFit="1" customWidth="1"/>
    <col min="7328" max="7328" width="14" style="1" bestFit="1" customWidth="1"/>
    <col min="7329" max="7329" width="23.140625" style="1" bestFit="1" customWidth="1"/>
    <col min="7330" max="7330" width="14" style="1" bestFit="1" customWidth="1"/>
    <col min="7331" max="7331" width="23.140625" style="1" bestFit="1" customWidth="1"/>
    <col min="7332" max="7332" width="14" style="1" bestFit="1" customWidth="1"/>
    <col min="7333" max="7334" width="5" style="1" bestFit="1" customWidth="1"/>
    <col min="7335" max="7335" width="22.140625" style="1" bestFit="1" customWidth="1"/>
    <col min="7336" max="7336" width="14" style="1" bestFit="1" customWidth="1"/>
    <col min="7337" max="7337" width="23.140625" style="1" bestFit="1" customWidth="1"/>
    <col min="7338" max="7338" width="14" style="1" bestFit="1" customWidth="1"/>
    <col min="7339" max="7339" width="23.140625" style="1" bestFit="1" customWidth="1"/>
    <col min="7340" max="7340" width="14" style="1" bestFit="1" customWidth="1"/>
    <col min="7341" max="7341" width="23.140625" style="1" bestFit="1" customWidth="1"/>
    <col min="7342" max="7342" width="14" style="1" bestFit="1" customWidth="1"/>
    <col min="7343" max="7343" width="23.140625" style="1" bestFit="1" customWidth="1"/>
    <col min="7344" max="7344" width="14" style="1" bestFit="1" customWidth="1"/>
    <col min="7345" max="7345" width="23.140625" style="1" bestFit="1" customWidth="1"/>
    <col min="7346" max="7346" width="14" style="1" bestFit="1" customWidth="1"/>
    <col min="7347" max="7347" width="23.140625" style="1" bestFit="1" customWidth="1"/>
    <col min="7348" max="7348" width="14" style="1" bestFit="1" customWidth="1"/>
    <col min="7349" max="7349" width="23.140625" style="1" bestFit="1" customWidth="1"/>
    <col min="7350" max="7350" width="14" style="1" bestFit="1" customWidth="1"/>
    <col min="7351" max="7352" width="5" style="1" bestFit="1" customWidth="1"/>
    <col min="7353" max="7353" width="19" style="1" bestFit="1" customWidth="1"/>
    <col min="7354" max="7354" width="14" style="1" bestFit="1" customWidth="1"/>
    <col min="7355" max="7355" width="23.140625" style="1" bestFit="1" customWidth="1"/>
    <col min="7356" max="7356" width="14" style="1" bestFit="1" customWidth="1"/>
    <col min="7357" max="7357" width="23.140625" style="1" bestFit="1" customWidth="1"/>
    <col min="7358" max="7358" width="14" style="1" bestFit="1" customWidth="1"/>
    <col min="7359" max="7359" width="22.140625" style="1" bestFit="1" customWidth="1"/>
    <col min="7360" max="7360" width="14" style="1" bestFit="1" customWidth="1"/>
    <col min="7361" max="7361" width="23.140625" style="1" bestFit="1" customWidth="1"/>
    <col min="7362" max="7362" width="14" style="1" bestFit="1" customWidth="1"/>
    <col min="7363" max="7363" width="23.140625" style="1" bestFit="1" customWidth="1"/>
    <col min="7364" max="7364" width="13" style="1" bestFit="1" customWidth="1"/>
    <col min="7365" max="7365" width="23.140625" style="1" bestFit="1" customWidth="1"/>
    <col min="7366" max="7366" width="14" style="1" bestFit="1" customWidth="1"/>
    <col min="7367" max="7367" width="23.140625" style="1" bestFit="1" customWidth="1"/>
    <col min="7368" max="7368" width="14" style="1" bestFit="1" customWidth="1"/>
    <col min="7369" max="7370" width="5" style="1" bestFit="1" customWidth="1"/>
    <col min="7371" max="7371" width="23.140625" style="1" bestFit="1" customWidth="1"/>
    <col min="7372" max="7372" width="14" style="1" bestFit="1" customWidth="1"/>
    <col min="7373" max="7373" width="23.140625" style="1" bestFit="1" customWidth="1"/>
    <col min="7374" max="7374" width="14" style="1" bestFit="1" customWidth="1"/>
    <col min="7375" max="7375" width="23.140625" style="1" bestFit="1" customWidth="1"/>
    <col min="7376" max="7376" width="14" style="1" bestFit="1" customWidth="1"/>
    <col min="7377" max="7377" width="23.140625" style="1" bestFit="1" customWidth="1"/>
    <col min="7378" max="7378" width="14" style="1" bestFit="1" customWidth="1"/>
    <col min="7379" max="7379" width="23.140625" style="1" bestFit="1" customWidth="1"/>
    <col min="7380" max="7380" width="13" style="1" bestFit="1" customWidth="1"/>
    <col min="7381" max="7381" width="23.140625" style="1" bestFit="1" customWidth="1"/>
    <col min="7382" max="7382" width="11" style="1" bestFit="1" customWidth="1"/>
    <col min="7383" max="7383" width="13.85546875" style="1" bestFit="1" customWidth="1"/>
    <col min="7384" max="7384" width="14" style="1" bestFit="1" customWidth="1"/>
    <col min="7385" max="7385" width="23.140625" style="1" bestFit="1" customWidth="1"/>
    <col min="7386" max="7386" width="14" style="1" bestFit="1" customWidth="1"/>
    <col min="7387" max="7387" width="23.140625" style="1" bestFit="1" customWidth="1"/>
    <col min="7388" max="7388" width="14" style="1" bestFit="1" customWidth="1"/>
    <col min="7389" max="7389" width="23.140625" style="1" bestFit="1" customWidth="1"/>
    <col min="7390" max="7390" width="14" style="1" bestFit="1" customWidth="1"/>
    <col min="7391" max="7391" width="23.140625" style="1" bestFit="1" customWidth="1"/>
    <col min="7392" max="7392" width="14" style="1" bestFit="1" customWidth="1"/>
    <col min="7393" max="7393" width="22.140625" style="1" bestFit="1" customWidth="1"/>
    <col min="7394" max="7394" width="13" style="1" bestFit="1" customWidth="1"/>
    <col min="7395" max="7395" width="23.140625" style="1" bestFit="1" customWidth="1"/>
    <col min="7396" max="7396" width="14" style="1" bestFit="1" customWidth="1"/>
    <col min="7397" max="7397" width="23.140625" style="1" bestFit="1" customWidth="1"/>
    <col min="7398" max="7398" width="14" style="1" bestFit="1" customWidth="1"/>
    <col min="7399" max="7399" width="23.140625" style="1" bestFit="1" customWidth="1"/>
    <col min="7400" max="7400" width="14" style="1" bestFit="1" customWidth="1"/>
    <col min="7401" max="7401" width="23.140625" style="1" bestFit="1" customWidth="1"/>
    <col min="7402" max="7402" width="14" style="1" bestFit="1" customWidth="1"/>
    <col min="7403" max="7403" width="5" style="1" bestFit="1" customWidth="1"/>
    <col min="7404" max="7404" width="23.140625" style="1" bestFit="1" customWidth="1"/>
    <col min="7405" max="7405" width="14" style="1" bestFit="1" customWidth="1"/>
    <col min="7406" max="7407" width="5" style="1" bestFit="1" customWidth="1"/>
    <col min="7408" max="7408" width="23.140625" style="1" bestFit="1" customWidth="1"/>
    <col min="7409" max="7409" width="14" style="1" bestFit="1" customWidth="1"/>
    <col min="7410" max="7410" width="23.140625" style="1" bestFit="1" customWidth="1"/>
    <col min="7411" max="7411" width="14" style="1" bestFit="1" customWidth="1"/>
    <col min="7412" max="7412" width="23.140625" style="1" bestFit="1" customWidth="1"/>
    <col min="7413" max="7413" width="14" style="1" bestFit="1" customWidth="1"/>
    <col min="7414" max="7414" width="23.140625" style="1" bestFit="1" customWidth="1"/>
    <col min="7415" max="7415" width="14" style="1" bestFit="1" customWidth="1"/>
    <col min="7416" max="7416" width="23.140625" style="1" bestFit="1" customWidth="1"/>
    <col min="7417" max="7417" width="14" style="1" bestFit="1" customWidth="1"/>
    <col min="7418" max="7418" width="23.140625" style="1" bestFit="1" customWidth="1"/>
    <col min="7419" max="7419" width="14" style="1" bestFit="1" customWidth="1"/>
    <col min="7420" max="7420" width="23.140625" style="1" bestFit="1" customWidth="1"/>
    <col min="7421" max="7421" width="14" style="1" bestFit="1" customWidth="1"/>
    <col min="7422" max="7422" width="23.140625" style="1" bestFit="1" customWidth="1"/>
    <col min="7423" max="7423" width="14" style="1" bestFit="1" customWidth="1"/>
    <col min="7424" max="7424" width="23.140625" style="1" bestFit="1" customWidth="1"/>
    <col min="7425" max="7425" width="14" style="1" bestFit="1" customWidth="1"/>
    <col min="7426" max="7426" width="22.140625" style="1" bestFit="1" customWidth="1"/>
    <col min="7427" max="7427" width="14" style="1" bestFit="1" customWidth="1"/>
    <col min="7428" max="7428" width="23.140625" style="1" bestFit="1" customWidth="1"/>
    <col min="7429" max="7429" width="14" style="1" bestFit="1" customWidth="1"/>
    <col min="7430" max="7431" width="5" style="1" bestFit="1" customWidth="1"/>
    <col min="7432" max="7432" width="22.140625" style="1" bestFit="1" customWidth="1"/>
    <col min="7433" max="7433" width="14" style="1" bestFit="1" customWidth="1"/>
    <col min="7434" max="7434" width="23.140625" style="1" bestFit="1" customWidth="1"/>
    <col min="7435" max="7435" width="14" style="1" bestFit="1" customWidth="1"/>
    <col min="7436" max="7436" width="23.140625" style="1" bestFit="1" customWidth="1"/>
    <col min="7437" max="7437" width="14" style="1" bestFit="1" customWidth="1"/>
    <col min="7438" max="7438" width="22.140625" style="1" bestFit="1" customWidth="1"/>
    <col min="7439" max="7439" width="13" style="1" bestFit="1" customWidth="1"/>
    <col min="7440" max="7440" width="23.140625" style="1" bestFit="1" customWidth="1"/>
    <col min="7441" max="7441" width="14" style="1" bestFit="1" customWidth="1"/>
    <col min="7442" max="7442" width="23.140625" style="1" bestFit="1" customWidth="1"/>
    <col min="7443" max="7443" width="14" style="1" bestFit="1" customWidth="1"/>
    <col min="7444" max="7444" width="23.140625" style="1" bestFit="1" customWidth="1"/>
    <col min="7445" max="7445" width="14" style="1" bestFit="1" customWidth="1"/>
    <col min="7446" max="7446" width="23.140625" style="1" bestFit="1" customWidth="1"/>
    <col min="7447" max="7447" width="14" style="1" bestFit="1" customWidth="1"/>
    <col min="7448" max="7448" width="22.140625" style="1" bestFit="1" customWidth="1"/>
    <col min="7449" max="7449" width="14" style="1" bestFit="1" customWidth="1"/>
    <col min="7450" max="7450" width="23.140625" style="1" bestFit="1" customWidth="1"/>
    <col min="7451" max="7451" width="14" style="1" bestFit="1" customWidth="1"/>
    <col min="7452" max="7452" width="23.140625" style="1" bestFit="1" customWidth="1"/>
    <col min="7453" max="7453" width="14" style="1" bestFit="1" customWidth="1"/>
    <col min="7454" max="7454" width="23.140625" style="1" bestFit="1" customWidth="1"/>
    <col min="7455" max="7455" width="13" style="1" bestFit="1" customWidth="1"/>
    <col min="7456" max="7456" width="23.140625" style="1" bestFit="1" customWidth="1"/>
    <col min="7457" max="7457" width="14" style="1" bestFit="1" customWidth="1"/>
    <col min="7458" max="7458" width="16.85546875" style="1" bestFit="1" customWidth="1"/>
    <col min="7459" max="7459" width="14" style="1" bestFit="1" customWidth="1"/>
    <col min="7460" max="7460" width="22.140625" style="1" bestFit="1" customWidth="1"/>
    <col min="7461" max="7461" width="14" style="1" bestFit="1" customWidth="1"/>
    <col min="7462" max="7462" width="23.140625" style="1" bestFit="1" customWidth="1"/>
    <col min="7463" max="7463" width="14" style="1" bestFit="1" customWidth="1"/>
    <col min="7464" max="7464" width="23.140625" style="1" bestFit="1" customWidth="1"/>
    <col min="7465" max="7465" width="14" style="1" bestFit="1" customWidth="1"/>
    <col min="7466" max="7466" width="23.140625" style="1" bestFit="1" customWidth="1"/>
    <col min="7467" max="7467" width="14" style="1" bestFit="1" customWidth="1"/>
    <col min="7468" max="7469" width="5" style="1" bestFit="1" customWidth="1"/>
    <col min="7470" max="7470" width="23.140625" style="1" bestFit="1" customWidth="1"/>
    <col min="7471" max="7471" width="14" style="1" bestFit="1" customWidth="1"/>
    <col min="7472" max="7472" width="23.140625" style="1" bestFit="1" customWidth="1"/>
    <col min="7473" max="7473" width="14" style="1" bestFit="1" customWidth="1"/>
    <col min="7474" max="7474" width="23.140625" style="1" bestFit="1" customWidth="1"/>
    <col min="7475" max="7475" width="14" style="1" bestFit="1" customWidth="1"/>
    <col min="7476" max="7476" width="23.140625" style="1" bestFit="1" customWidth="1"/>
    <col min="7477" max="7477" width="14" style="1" bestFit="1" customWidth="1"/>
    <col min="7478" max="7478" width="23.140625" style="1" bestFit="1" customWidth="1"/>
    <col min="7479" max="7479" width="14" style="1" bestFit="1" customWidth="1"/>
    <col min="7480" max="7480" width="23.140625" style="1" bestFit="1" customWidth="1"/>
    <col min="7481" max="7481" width="13" style="1" bestFit="1" customWidth="1"/>
    <col min="7482" max="7482" width="23.140625" style="1" bestFit="1" customWidth="1"/>
    <col min="7483" max="7483" width="14" style="1" bestFit="1" customWidth="1"/>
    <col min="7484" max="7485" width="5" style="1" bestFit="1" customWidth="1"/>
    <col min="7486" max="7486" width="23.140625" style="1" bestFit="1" customWidth="1"/>
    <col min="7487" max="7487" width="14" style="1" bestFit="1" customWidth="1"/>
    <col min="7488" max="7488" width="23.140625" style="1" bestFit="1" customWidth="1"/>
    <col min="7489" max="7489" width="14" style="1" bestFit="1" customWidth="1"/>
    <col min="7490" max="7490" width="23.140625" style="1" bestFit="1" customWidth="1"/>
    <col min="7491" max="7491" width="13" style="1" bestFit="1" customWidth="1"/>
    <col min="7492" max="7492" width="23.140625" style="1" bestFit="1" customWidth="1"/>
    <col min="7493" max="7493" width="14" style="1" bestFit="1" customWidth="1"/>
    <col min="7494" max="7494" width="23.140625" style="1" bestFit="1" customWidth="1"/>
    <col min="7495" max="7495" width="14" style="1" bestFit="1" customWidth="1"/>
    <col min="7496" max="7496" width="23.140625" style="1" bestFit="1" customWidth="1"/>
    <col min="7497" max="7497" width="14" style="1" bestFit="1" customWidth="1"/>
    <col min="7498" max="7498" width="23.140625" style="1" bestFit="1" customWidth="1"/>
    <col min="7499" max="7499" width="14" style="1" bestFit="1" customWidth="1"/>
    <col min="7500" max="7500" width="23.140625" style="1" bestFit="1" customWidth="1"/>
    <col min="7501" max="7501" width="14" style="1" bestFit="1" customWidth="1"/>
    <col min="7502" max="7502" width="23.140625" style="1" bestFit="1" customWidth="1"/>
    <col min="7503" max="7503" width="13" style="1" bestFit="1" customWidth="1"/>
    <col min="7504" max="7504" width="23.140625" style="1" bestFit="1" customWidth="1"/>
    <col min="7505" max="7505" width="14" style="1" bestFit="1" customWidth="1"/>
    <col min="7506" max="7506" width="23.140625" style="1" bestFit="1" customWidth="1"/>
    <col min="7507" max="7507" width="7" style="1" bestFit="1" customWidth="1"/>
    <col min="7508" max="7509" width="5" style="1" bestFit="1" customWidth="1"/>
    <col min="7510" max="7510" width="9.7109375" style="1" bestFit="1" customWidth="1"/>
    <col min="7511" max="7511" width="14" style="1" bestFit="1" customWidth="1"/>
    <col min="7512" max="7512" width="23.140625" style="1" bestFit="1" customWidth="1"/>
    <col min="7513" max="7513" width="14" style="1" bestFit="1" customWidth="1"/>
    <col min="7514" max="7514" width="23.140625" style="1" bestFit="1" customWidth="1"/>
    <col min="7515" max="7515" width="14" style="1" bestFit="1" customWidth="1"/>
    <col min="7516" max="7516" width="23.140625" style="1" bestFit="1" customWidth="1"/>
    <col min="7517" max="7517" width="13" style="1" bestFit="1" customWidth="1"/>
    <col min="7518" max="7519" width="5" style="1" bestFit="1" customWidth="1"/>
    <col min="7520" max="7520" width="23.140625" style="1" bestFit="1" customWidth="1"/>
    <col min="7521" max="7521" width="14" style="1" bestFit="1" customWidth="1"/>
    <col min="7522" max="7522" width="23.140625" style="1" bestFit="1" customWidth="1"/>
    <col min="7523" max="7523" width="14" style="1" bestFit="1" customWidth="1"/>
    <col min="7524" max="7524" width="23.140625" style="1" bestFit="1" customWidth="1"/>
    <col min="7525" max="7525" width="14" style="1" bestFit="1" customWidth="1"/>
    <col min="7526" max="7526" width="23.140625" style="1" bestFit="1" customWidth="1"/>
    <col min="7527" max="7527" width="14" style="1" bestFit="1" customWidth="1"/>
    <col min="7528" max="7528" width="23.140625" style="1" bestFit="1" customWidth="1"/>
    <col min="7529" max="7529" width="13" style="1" bestFit="1" customWidth="1"/>
    <col min="7530" max="7530" width="23.140625" style="1" bestFit="1" customWidth="1"/>
    <col min="7531" max="7531" width="14" style="1" bestFit="1" customWidth="1"/>
    <col min="7532" max="7532" width="23.140625" style="1" bestFit="1" customWidth="1"/>
    <col min="7533" max="7533" width="14" style="1" bestFit="1" customWidth="1"/>
    <col min="7534" max="7534" width="23.140625" style="1" bestFit="1" customWidth="1"/>
    <col min="7535" max="7535" width="14" style="1" bestFit="1" customWidth="1"/>
    <col min="7536" max="7536" width="23.140625" style="1" bestFit="1" customWidth="1"/>
    <col min="7537" max="7537" width="14" style="1" bestFit="1" customWidth="1"/>
    <col min="7538" max="7538" width="22.140625" style="1" bestFit="1" customWidth="1"/>
    <col min="7539" max="7539" width="14" style="1" bestFit="1" customWidth="1"/>
    <col min="7540" max="7540" width="23.140625" style="1" bestFit="1" customWidth="1"/>
    <col min="7541" max="7541" width="14" style="1" bestFit="1" customWidth="1"/>
    <col min="7542" max="7542" width="23.140625" style="1" bestFit="1" customWidth="1"/>
    <col min="7543" max="7543" width="14" style="1" bestFit="1" customWidth="1"/>
    <col min="7544" max="7544" width="23.140625" style="1" bestFit="1" customWidth="1"/>
    <col min="7545" max="7545" width="14" style="1" bestFit="1" customWidth="1"/>
    <col min="7546" max="7546" width="23.140625" style="1" bestFit="1" customWidth="1"/>
    <col min="7547" max="7547" width="14" style="1" bestFit="1" customWidth="1"/>
    <col min="7548" max="7548" width="23.140625" style="1" bestFit="1" customWidth="1"/>
    <col min="7549" max="7549" width="14" style="1" bestFit="1" customWidth="1"/>
    <col min="7550" max="7550" width="23.140625" style="1" bestFit="1" customWidth="1"/>
    <col min="7551" max="7551" width="14" style="1" bestFit="1" customWidth="1"/>
    <col min="7552" max="7552" width="23.140625" style="1" bestFit="1" customWidth="1"/>
    <col min="7553" max="7553" width="14" style="1" bestFit="1" customWidth="1"/>
    <col min="7554" max="7554" width="23.140625" style="1" bestFit="1" customWidth="1"/>
    <col min="7555" max="7555" width="14" style="1" bestFit="1" customWidth="1"/>
    <col min="7556" max="7556" width="23.140625" style="1" bestFit="1" customWidth="1"/>
    <col min="7557" max="7557" width="14" style="1" bestFit="1" customWidth="1"/>
    <col min="7558" max="7558" width="20" style="1" bestFit="1" customWidth="1"/>
    <col min="7559" max="7559" width="13" style="1" bestFit="1" customWidth="1"/>
    <col min="7560" max="7560" width="23.140625" style="1" bestFit="1" customWidth="1"/>
    <col min="7561" max="7561" width="14" style="1" bestFit="1" customWidth="1"/>
    <col min="7562" max="7562" width="23.140625" style="1" bestFit="1" customWidth="1"/>
    <col min="7563" max="7563" width="14" style="1" bestFit="1" customWidth="1"/>
    <col min="7564" max="7564" width="23.140625" style="1" bestFit="1" customWidth="1"/>
    <col min="7565" max="7565" width="14" style="1" bestFit="1" customWidth="1"/>
    <col min="7566" max="7566" width="22.140625" style="1" bestFit="1" customWidth="1"/>
    <col min="7567" max="7567" width="14" style="1" bestFit="1" customWidth="1"/>
    <col min="7568" max="7568" width="23.140625" style="1" bestFit="1" customWidth="1"/>
    <col min="7569" max="7569" width="14" style="1" bestFit="1" customWidth="1"/>
    <col min="7570" max="7570" width="23.140625" style="1" bestFit="1" customWidth="1"/>
    <col min="7571" max="7571" width="12" style="1" bestFit="1" customWidth="1"/>
    <col min="7572" max="7572" width="23.140625" style="1" bestFit="1" customWidth="1"/>
    <col min="7573" max="7573" width="14" style="1" bestFit="1" customWidth="1"/>
    <col min="7574" max="7574" width="23.140625" style="1" bestFit="1" customWidth="1"/>
    <col min="7575" max="7575" width="13" style="1" bestFit="1" customWidth="1"/>
    <col min="7576" max="7577" width="5" style="1" bestFit="1" customWidth="1"/>
    <col min="7578" max="7578" width="23.140625" style="1" bestFit="1" customWidth="1"/>
    <col min="7579" max="7579" width="14" style="1" bestFit="1" customWidth="1"/>
    <col min="7580" max="7580" width="23.140625" style="1" bestFit="1" customWidth="1"/>
    <col min="7581" max="7581" width="14" style="1" bestFit="1" customWidth="1"/>
    <col min="7582" max="7582" width="23.140625" style="1" bestFit="1" customWidth="1"/>
    <col min="7583" max="7583" width="14" style="1" bestFit="1" customWidth="1"/>
    <col min="7584" max="7585" width="5" style="1" bestFit="1" customWidth="1"/>
    <col min="7586" max="7586" width="23.140625" style="1" bestFit="1" customWidth="1"/>
    <col min="7587" max="7587" width="14" style="1" bestFit="1" customWidth="1"/>
    <col min="7588" max="7588" width="23.140625" style="1" bestFit="1" customWidth="1"/>
    <col min="7589" max="7589" width="14" style="1" bestFit="1" customWidth="1"/>
    <col min="7590" max="7590" width="23.140625" style="1" bestFit="1" customWidth="1"/>
    <col min="7591" max="7591" width="14" style="1" bestFit="1" customWidth="1"/>
    <col min="7592" max="7593" width="5" style="1" bestFit="1" customWidth="1"/>
    <col min="7594" max="7594" width="23.140625" style="1" bestFit="1" customWidth="1"/>
    <col min="7595" max="7595" width="14" style="1" bestFit="1" customWidth="1"/>
    <col min="7596" max="7596" width="22.140625" style="1" bestFit="1" customWidth="1"/>
    <col min="7597" max="7597" width="14" style="1" bestFit="1" customWidth="1"/>
    <col min="7598" max="7598" width="23.140625" style="1" bestFit="1" customWidth="1"/>
    <col min="7599" max="7599" width="14" style="1" bestFit="1" customWidth="1"/>
    <col min="7600" max="7600" width="23.140625" style="1" bestFit="1" customWidth="1"/>
    <col min="7601" max="7601" width="14" style="1" bestFit="1" customWidth="1"/>
    <col min="7602" max="7602" width="23.140625" style="1" bestFit="1" customWidth="1"/>
    <col min="7603" max="7603" width="13" style="1" bestFit="1" customWidth="1"/>
    <col min="7604" max="7604" width="23.140625" style="1" bestFit="1" customWidth="1"/>
    <col min="7605" max="7605" width="14" style="1" bestFit="1" customWidth="1"/>
    <col min="7606" max="7607" width="5" style="1" bestFit="1" customWidth="1"/>
    <col min="7608" max="7608" width="23.140625" style="1" bestFit="1" customWidth="1"/>
    <col min="7609" max="7609" width="14" style="1" bestFit="1" customWidth="1"/>
    <col min="7610" max="7610" width="23.140625" style="1" bestFit="1" customWidth="1"/>
    <col min="7611" max="7611" width="11" style="1" bestFit="1" customWidth="1"/>
    <col min="7612" max="7613" width="5" style="1" bestFit="1" customWidth="1"/>
    <col min="7614" max="7614" width="13.85546875" style="1" bestFit="1" customWidth="1"/>
    <col min="7615" max="7615" width="14" style="1" bestFit="1" customWidth="1"/>
    <col min="7616" max="7616" width="23.140625" style="1" bestFit="1" customWidth="1"/>
    <col min="7617" max="7617" width="14" style="1" bestFit="1" customWidth="1"/>
    <col min="7618" max="7618" width="22.140625" style="1" bestFit="1" customWidth="1"/>
    <col min="7619" max="7619" width="14" style="1" bestFit="1" customWidth="1"/>
    <col min="7620" max="7620" width="5" style="1" bestFit="1" customWidth="1"/>
    <col min="7621" max="7621" width="23.140625" style="1" bestFit="1" customWidth="1"/>
    <col min="7622" max="7622" width="14" style="1" bestFit="1" customWidth="1"/>
    <col min="7623" max="7623" width="23.140625" style="1" bestFit="1" customWidth="1"/>
    <col min="7624" max="7624" width="13" style="1" bestFit="1" customWidth="1"/>
    <col min="7625" max="7625" width="22.140625" style="1" bestFit="1" customWidth="1"/>
    <col min="7626" max="7626" width="14" style="1" bestFit="1" customWidth="1"/>
    <col min="7627" max="7627" width="23.140625" style="1" bestFit="1" customWidth="1"/>
    <col min="7628" max="7628" width="14" style="1" bestFit="1" customWidth="1"/>
    <col min="7629" max="7630" width="5" style="1" bestFit="1" customWidth="1"/>
    <col min="7631" max="7631" width="23.140625" style="1" bestFit="1" customWidth="1"/>
    <col min="7632" max="7632" width="14" style="1" bestFit="1" customWidth="1"/>
    <col min="7633" max="7633" width="23.140625" style="1" bestFit="1" customWidth="1"/>
    <col min="7634" max="7634" width="14" style="1" bestFit="1" customWidth="1"/>
    <col min="7635" max="7635" width="23.140625" style="1" bestFit="1" customWidth="1"/>
    <col min="7636" max="7636" width="12" style="1" bestFit="1" customWidth="1"/>
    <col min="7637" max="7637" width="23.140625" style="1" bestFit="1" customWidth="1"/>
    <col min="7638" max="7638" width="14" style="1" bestFit="1" customWidth="1"/>
    <col min="7639" max="7639" width="23.140625" style="1" bestFit="1" customWidth="1"/>
    <col min="7640" max="7640" width="13" style="1" bestFit="1" customWidth="1"/>
    <col min="7641" max="7642" width="5" style="1" bestFit="1" customWidth="1"/>
    <col min="7643" max="7643" width="23.140625" style="1" bestFit="1" customWidth="1"/>
    <col min="7644" max="7644" width="14" style="1" bestFit="1" customWidth="1"/>
    <col min="7645" max="7645" width="23.140625" style="1" bestFit="1" customWidth="1"/>
    <col min="7646" max="7646" width="14" style="1" bestFit="1" customWidth="1"/>
    <col min="7647" max="7647" width="23.140625" style="1" bestFit="1" customWidth="1"/>
    <col min="7648" max="7648" width="14" style="1" bestFit="1" customWidth="1"/>
    <col min="7649" max="7649" width="23.140625" style="1" bestFit="1" customWidth="1"/>
    <col min="7650" max="7650" width="14" style="1" bestFit="1" customWidth="1"/>
    <col min="7651" max="7652" width="5" style="1" bestFit="1" customWidth="1"/>
    <col min="7653" max="7653" width="23.140625" style="1" bestFit="1" customWidth="1"/>
    <col min="7654" max="7654" width="13" style="1" bestFit="1" customWidth="1"/>
    <col min="7655" max="7655" width="23.140625" style="1" bestFit="1" customWidth="1"/>
    <col min="7656" max="7656" width="14" style="1" bestFit="1" customWidth="1"/>
    <col min="7657" max="7657" width="23.140625" style="1" bestFit="1" customWidth="1"/>
    <col min="7658" max="7658" width="14" style="1" bestFit="1" customWidth="1"/>
    <col min="7659" max="7659" width="23.140625" style="1" bestFit="1" customWidth="1"/>
    <col min="7660" max="7660" width="14" style="1" bestFit="1" customWidth="1"/>
    <col min="7661" max="7661" width="23.140625" style="1" bestFit="1" customWidth="1"/>
    <col min="7662" max="7662" width="14" style="1" bestFit="1" customWidth="1"/>
    <col min="7663" max="7663" width="23.140625" style="1" bestFit="1" customWidth="1"/>
    <col min="7664" max="7664" width="14" style="1" bestFit="1" customWidth="1"/>
    <col min="7665" max="7665" width="23.140625" style="1" bestFit="1" customWidth="1"/>
    <col min="7666" max="7666" width="14" style="1" bestFit="1" customWidth="1"/>
    <col min="7667" max="7667" width="23.140625" style="1" bestFit="1" customWidth="1"/>
    <col min="7668" max="7668" width="14" style="1" bestFit="1" customWidth="1"/>
    <col min="7669" max="7669" width="23.140625" style="1" bestFit="1" customWidth="1"/>
    <col min="7670" max="7670" width="14" style="1" bestFit="1" customWidth="1"/>
    <col min="7671" max="7671" width="23.140625" style="1" bestFit="1" customWidth="1"/>
    <col min="7672" max="7672" width="14" style="1" bestFit="1" customWidth="1"/>
    <col min="7673" max="7673" width="23.140625" style="1" bestFit="1" customWidth="1"/>
    <col min="7674" max="7674" width="14" style="1" bestFit="1" customWidth="1"/>
    <col min="7675" max="7675" width="23.140625" style="1" bestFit="1" customWidth="1"/>
    <col min="7676" max="7676" width="14" style="1" bestFit="1" customWidth="1"/>
    <col min="7677" max="7677" width="23.140625" style="1" bestFit="1" customWidth="1"/>
    <col min="7678" max="7678" width="14" style="1" bestFit="1" customWidth="1"/>
    <col min="7679" max="7679" width="23.140625" style="1" bestFit="1" customWidth="1"/>
    <col min="7680" max="7680" width="14" style="1" bestFit="1" customWidth="1"/>
    <col min="7681" max="7682" width="5" style="1" bestFit="1" customWidth="1"/>
    <col min="7683" max="7683" width="23.140625" style="1" bestFit="1" customWidth="1"/>
    <col min="7684" max="7684" width="14" style="1" bestFit="1" customWidth="1"/>
    <col min="7685" max="7686" width="5" style="1" bestFit="1" customWidth="1"/>
    <col min="7687" max="7687" width="23.140625" style="1" bestFit="1" customWidth="1"/>
    <col min="7688" max="7688" width="14" style="1" bestFit="1" customWidth="1"/>
    <col min="7689" max="7690" width="5" style="1" bestFit="1" customWidth="1"/>
    <col min="7691" max="7691" width="22.140625" style="1" bestFit="1" customWidth="1"/>
    <col min="7692" max="7692" width="14" style="1" bestFit="1" customWidth="1"/>
    <col min="7693" max="7693" width="23.140625" style="1" bestFit="1" customWidth="1"/>
    <col min="7694" max="7694" width="14" style="1" bestFit="1" customWidth="1"/>
    <col min="7695" max="7695" width="23.140625" style="1" bestFit="1" customWidth="1"/>
    <col min="7696" max="7696" width="14" style="1" bestFit="1" customWidth="1"/>
    <col min="7697" max="7697" width="23.140625" style="1" bestFit="1" customWidth="1"/>
    <col min="7698" max="7698" width="14" style="1" bestFit="1" customWidth="1"/>
    <col min="7699" max="7699" width="23.140625" style="1" bestFit="1" customWidth="1"/>
    <col min="7700" max="7700" width="14" style="1" bestFit="1" customWidth="1"/>
    <col min="7701" max="7701" width="23.140625" style="1" bestFit="1" customWidth="1"/>
    <col min="7702" max="7702" width="14" style="1" bestFit="1" customWidth="1"/>
    <col min="7703" max="7703" width="23.140625" style="1" bestFit="1" customWidth="1"/>
    <col min="7704" max="7704" width="13" style="1" bestFit="1" customWidth="1"/>
    <col min="7705" max="7706" width="5" style="1" bestFit="1" customWidth="1"/>
    <col min="7707" max="7707" width="23.140625" style="1" bestFit="1" customWidth="1"/>
    <col min="7708" max="7708" width="14" style="1" bestFit="1" customWidth="1"/>
    <col min="7709" max="7709" width="23.140625" style="1" bestFit="1" customWidth="1"/>
    <col min="7710" max="7710" width="14" style="1" bestFit="1" customWidth="1"/>
    <col min="7711" max="7711" width="23.140625" style="1" bestFit="1" customWidth="1"/>
    <col min="7712" max="7712" width="14" style="1" bestFit="1" customWidth="1"/>
    <col min="7713" max="7713" width="23.140625" style="1" bestFit="1" customWidth="1"/>
    <col min="7714" max="7714" width="14" style="1" bestFit="1" customWidth="1"/>
    <col min="7715" max="7715" width="21" style="1" bestFit="1" customWidth="1"/>
    <col min="7716" max="7716" width="14" style="1" bestFit="1" customWidth="1"/>
    <col min="7717" max="7717" width="23.140625" style="1" bestFit="1" customWidth="1"/>
    <col min="7718" max="7718" width="14" style="1" bestFit="1" customWidth="1"/>
    <col min="7719" max="7719" width="23.140625" style="1" bestFit="1" customWidth="1"/>
    <col min="7720" max="7720" width="14" style="1" bestFit="1" customWidth="1"/>
    <col min="7721" max="7721" width="23.140625" style="1" bestFit="1" customWidth="1"/>
    <col min="7722" max="7722" width="13" style="1" bestFit="1" customWidth="1"/>
    <col min="7723" max="7723" width="23.140625" style="1" bestFit="1" customWidth="1"/>
    <col min="7724" max="7724" width="14" style="1" bestFit="1" customWidth="1"/>
    <col min="7725" max="7725" width="23.140625" style="1" bestFit="1" customWidth="1"/>
    <col min="7726" max="7726" width="14" style="1" bestFit="1" customWidth="1"/>
    <col min="7727" max="7727" width="23.140625" style="1" bestFit="1" customWidth="1"/>
    <col min="7728" max="7728" width="14" style="1" bestFit="1" customWidth="1"/>
    <col min="7729" max="7729" width="23.140625" style="1" bestFit="1" customWidth="1"/>
    <col min="7730" max="7730" width="14" style="1" bestFit="1" customWidth="1"/>
    <col min="7731" max="7731" width="23.140625" style="1" bestFit="1" customWidth="1"/>
    <col min="7732" max="7732" width="13" style="1" bestFit="1" customWidth="1"/>
    <col min="7733" max="7733" width="23.140625" style="1" bestFit="1" customWidth="1"/>
    <col min="7734" max="7734" width="14" style="1" bestFit="1" customWidth="1"/>
    <col min="7735" max="7735" width="23.140625" style="1" bestFit="1" customWidth="1"/>
    <col min="7736" max="7736" width="14" style="1" bestFit="1" customWidth="1"/>
    <col min="7737" max="7737" width="22.140625" style="1" bestFit="1" customWidth="1"/>
    <col min="7738" max="7738" width="14" style="1" bestFit="1" customWidth="1"/>
    <col min="7739" max="7740" width="5" style="1" bestFit="1" customWidth="1"/>
    <col min="7741" max="7741" width="23.140625" style="1" bestFit="1" customWidth="1"/>
    <col min="7742" max="7742" width="14" style="1" bestFit="1" customWidth="1"/>
    <col min="7743" max="7743" width="23.140625" style="1" bestFit="1" customWidth="1"/>
    <col min="7744" max="7744" width="14" style="1" bestFit="1" customWidth="1"/>
    <col min="7745" max="7746" width="5" style="1" bestFit="1" customWidth="1"/>
    <col min="7747" max="7747" width="23.140625" style="1" bestFit="1" customWidth="1"/>
    <col min="7748" max="7748" width="14" style="1" bestFit="1" customWidth="1"/>
    <col min="7749" max="7749" width="23.140625" style="1" bestFit="1" customWidth="1"/>
    <col min="7750" max="7750" width="14" style="1" bestFit="1" customWidth="1"/>
    <col min="7751" max="7751" width="23.140625" style="1" bestFit="1" customWidth="1"/>
    <col min="7752" max="7752" width="14" style="1" bestFit="1" customWidth="1"/>
    <col min="7753" max="7753" width="23.140625" style="1" bestFit="1" customWidth="1"/>
    <col min="7754" max="7754" width="14" style="1" bestFit="1" customWidth="1"/>
    <col min="7755" max="7755" width="23.140625" style="1" bestFit="1" customWidth="1"/>
    <col min="7756" max="7756" width="14" style="1" bestFit="1" customWidth="1"/>
    <col min="7757" max="7757" width="23.140625" style="1" bestFit="1" customWidth="1"/>
    <col min="7758" max="7758" width="14" style="1" bestFit="1" customWidth="1"/>
    <col min="7759" max="7759" width="23.140625" style="1" bestFit="1" customWidth="1"/>
    <col min="7760" max="7760" width="14" style="1" bestFit="1" customWidth="1"/>
    <col min="7761" max="7761" width="23.140625" style="1" bestFit="1" customWidth="1"/>
    <col min="7762" max="7762" width="14" style="1" bestFit="1" customWidth="1"/>
    <col min="7763" max="7764" width="5" style="1" bestFit="1" customWidth="1"/>
    <col min="7765" max="7765" width="23.140625" style="1" bestFit="1" customWidth="1"/>
    <col min="7766" max="7766" width="14" style="1" bestFit="1" customWidth="1"/>
    <col min="7767" max="7767" width="23.140625" style="1" bestFit="1" customWidth="1"/>
    <col min="7768" max="7768" width="14" style="1" bestFit="1" customWidth="1"/>
    <col min="7769" max="7769" width="23.140625" style="1" bestFit="1" customWidth="1"/>
    <col min="7770" max="7770" width="14" style="1" bestFit="1" customWidth="1"/>
    <col min="7771" max="7771" width="23.140625" style="1" bestFit="1" customWidth="1"/>
    <col min="7772" max="7772" width="14" style="1" bestFit="1" customWidth="1"/>
    <col min="7773" max="7773" width="23.140625" style="1" bestFit="1" customWidth="1"/>
    <col min="7774" max="7774" width="14" style="1" bestFit="1" customWidth="1"/>
    <col min="7775" max="7775" width="23.140625" style="1" bestFit="1" customWidth="1"/>
    <col min="7776" max="7776" width="14" style="1" bestFit="1" customWidth="1"/>
    <col min="7777" max="7777" width="23.140625" style="1" bestFit="1" customWidth="1"/>
    <col min="7778" max="7778" width="13" style="1" bestFit="1" customWidth="1"/>
    <col min="7779" max="7779" width="23.140625" style="1" bestFit="1" customWidth="1"/>
    <col min="7780" max="7780" width="14" style="1" bestFit="1" customWidth="1"/>
    <col min="7781" max="7781" width="23.140625" style="1" bestFit="1" customWidth="1"/>
    <col min="7782" max="7782" width="14" style="1" bestFit="1" customWidth="1"/>
    <col min="7783" max="7784" width="5" style="1" bestFit="1" customWidth="1"/>
    <col min="7785" max="7785" width="23.140625" style="1" bestFit="1" customWidth="1"/>
    <col min="7786" max="7786" width="14" style="1" bestFit="1" customWidth="1"/>
    <col min="7787" max="7787" width="23.140625" style="1" bestFit="1" customWidth="1"/>
    <col min="7788" max="7788" width="14" style="1" bestFit="1" customWidth="1"/>
    <col min="7789" max="7789" width="23.140625" style="1" bestFit="1" customWidth="1"/>
    <col min="7790" max="7790" width="14" style="1" bestFit="1" customWidth="1"/>
    <col min="7791" max="7791" width="23.140625" style="1" bestFit="1" customWidth="1"/>
    <col min="7792" max="7792" width="14" style="1" bestFit="1" customWidth="1"/>
    <col min="7793" max="7793" width="22.140625" style="1" bestFit="1" customWidth="1"/>
    <col min="7794" max="7794" width="14" style="1" bestFit="1" customWidth="1"/>
    <col min="7795" max="7795" width="23.140625" style="1" bestFit="1" customWidth="1"/>
    <col min="7796" max="7796" width="14" style="1" bestFit="1" customWidth="1"/>
    <col min="7797" max="7797" width="23.140625" style="1" bestFit="1" customWidth="1"/>
    <col min="7798" max="7798" width="14" style="1" bestFit="1" customWidth="1"/>
    <col min="7799" max="7799" width="23.140625" style="1" bestFit="1" customWidth="1"/>
    <col min="7800" max="7800" width="14" style="1" bestFit="1" customWidth="1"/>
    <col min="7801" max="7801" width="23.140625" style="1" bestFit="1" customWidth="1"/>
    <col min="7802" max="7802" width="14" style="1" bestFit="1" customWidth="1"/>
    <col min="7803" max="7803" width="23.140625" style="1" bestFit="1" customWidth="1"/>
    <col min="7804" max="7804" width="14" style="1" bestFit="1" customWidth="1"/>
    <col min="7805" max="7805" width="23.140625" style="1" bestFit="1" customWidth="1"/>
    <col min="7806" max="7806" width="14" style="1" bestFit="1" customWidth="1"/>
    <col min="7807" max="7807" width="23.140625" style="1" bestFit="1" customWidth="1"/>
    <col min="7808" max="7808" width="14" style="1" bestFit="1" customWidth="1"/>
    <col min="7809" max="7809" width="23.140625" style="1" bestFit="1" customWidth="1"/>
    <col min="7810" max="7810" width="14" style="1" bestFit="1" customWidth="1"/>
    <col min="7811" max="7811" width="23.140625" style="1" bestFit="1" customWidth="1"/>
    <col min="7812" max="7812" width="14" style="1" bestFit="1" customWidth="1"/>
    <col min="7813" max="7813" width="23.140625" style="1" bestFit="1" customWidth="1"/>
    <col min="7814" max="7814" width="14" style="1" bestFit="1" customWidth="1"/>
    <col min="7815" max="7815" width="23.140625" style="1" bestFit="1" customWidth="1"/>
    <col min="7816" max="7816" width="13" style="1" bestFit="1" customWidth="1"/>
    <col min="7817" max="7817" width="23.140625" style="1" bestFit="1" customWidth="1"/>
    <col min="7818" max="7818" width="14" style="1" bestFit="1" customWidth="1"/>
    <col min="7819" max="7819" width="23.140625" style="1" bestFit="1" customWidth="1"/>
    <col min="7820" max="7820" width="14" style="1" bestFit="1" customWidth="1"/>
    <col min="7821" max="7821" width="23.140625" style="1" bestFit="1" customWidth="1"/>
    <col min="7822" max="7822" width="14" style="1" bestFit="1" customWidth="1"/>
    <col min="7823" max="7823" width="23.140625" style="1" bestFit="1" customWidth="1"/>
    <col min="7824" max="7824" width="12" style="1" bestFit="1" customWidth="1"/>
    <col min="7825" max="7825" width="23.140625" style="1" bestFit="1" customWidth="1"/>
    <col min="7826" max="7826" width="14" style="1" bestFit="1" customWidth="1"/>
    <col min="7827" max="7827" width="23.140625" style="1" bestFit="1" customWidth="1"/>
    <col min="7828" max="7828" width="14" style="1" bestFit="1" customWidth="1"/>
    <col min="7829" max="7829" width="23.140625" style="1" bestFit="1" customWidth="1"/>
    <col min="7830" max="7830" width="14" style="1" bestFit="1" customWidth="1"/>
    <col min="7831" max="7832" width="5" style="1" bestFit="1" customWidth="1"/>
    <col min="7833" max="7833" width="23.140625" style="1" bestFit="1" customWidth="1"/>
    <col min="7834" max="7834" width="13" style="1" bestFit="1" customWidth="1"/>
    <col min="7835" max="7835" width="23.140625" style="1" bestFit="1" customWidth="1"/>
    <col min="7836" max="7836" width="14" style="1" bestFit="1" customWidth="1"/>
    <col min="7837" max="7837" width="23.140625" style="1" bestFit="1" customWidth="1"/>
    <col min="7838" max="7838" width="14" style="1" bestFit="1" customWidth="1"/>
    <col min="7839" max="7839" width="23.140625" style="1" bestFit="1" customWidth="1"/>
    <col min="7840" max="7840" width="14" style="1" bestFit="1" customWidth="1"/>
    <col min="7841" max="7841" width="23.140625" style="1" bestFit="1" customWidth="1"/>
    <col min="7842" max="7842" width="14" style="1" bestFit="1" customWidth="1"/>
    <col min="7843" max="7843" width="23.140625" style="1" bestFit="1" customWidth="1"/>
    <col min="7844" max="7844" width="14" style="1" bestFit="1" customWidth="1"/>
    <col min="7845" max="7845" width="23.140625" style="1" bestFit="1" customWidth="1"/>
    <col min="7846" max="7846" width="14" style="1" bestFit="1" customWidth="1"/>
    <col min="7847" max="7847" width="23.140625" style="1" bestFit="1" customWidth="1"/>
    <col min="7848" max="7848" width="14" style="1" bestFit="1" customWidth="1"/>
    <col min="7849" max="7849" width="23.140625" style="1" bestFit="1" customWidth="1"/>
    <col min="7850" max="7850" width="14" style="1" bestFit="1" customWidth="1"/>
    <col min="7851" max="7851" width="23.140625" style="1" bestFit="1" customWidth="1"/>
    <col min="7852" max="7852" width="14" style="1" bestFit="1" customWidth="1"/>
    <col min="7853" max="7853" width="23.140625" style="1" bestFit="1" customWidth="1"/>
    <col min="7854" max="7854" width="14" style="1" bestFit="1" customWidth="1"/>
    <col min="7855" max="7855" width="23.140625" style="1" bestFit="1" customWidth="1"/>
    <col min="7856" max="7856" width="14" style="1" bestFit="1" customWidth="1"/>
    <col min="7857" max="7857" width="22.140625" style="1" bestFit="1" customWidth="1"/>
    <col min="7858" max="7858" width="14" style="1" bestFit="1" customWidth="1"/>
    <col min="7859" max="7859" width="23.140625" style="1" bestFit="1" customWidth="1"/>
    <col min="7860" max="7860" width="14" style="1" bestFit="1" customWidth="1"/>
    <col min="7861" max="7861" width="23.140625" style="1" bestFit="1" customWidth="1"/>
    <col min="7862" max="7862" width="14" style="1" bestFit="1" customWidth="1"/>
    <col min="7863" max="7863" width="23.140625" style="1" bestFit="1" customWidth="1"/>
    <col min="7864" max="7864" width="14" style="1" bestFit="1" customWidth="1"/>
    <col min="7865" max="7865" width="23.140625" style="1" bestFit="1" customWidth="1"/>
    <col min="7866" max="7866" width="14" style="1" bestFit="1" customWidth="1"/>
    <col min="7867" max="7867" width="23.140625" style="1" bestFit="1" customWidth="1"/>
    <col min="7868" max="7868" width="13" style="1" bestFit="1" customWidth="1"/>
    <col min="7869" max="7869" width="23.140625" style="1" bestFit="1" customWidth="1"/>
    <col min="7870" max="7870" width="14" style="1" bestFit="1" customWidth="1"/>
    <col min="7871" max="7871" width="23.140625" style="1" bestFit="1" customWidth="1"/>
    <col min="7872" max="7872" width="14" style="1" bestFit="1" customWidth="1"/>
    <col min="7873" max="7873" width="23.140625" style="1" bestFit="1" customWidth="1"/>
    <col min="7874" max="7874" width="14" style="1" bestFit="1" customWidth="1"/>
    <col min="7875" max="7875" width="23.140625" style="1" bestFit="1" customWidth="1"/>
    <col min="7876" max="7876" width="14" style="1" bestFit="1" customWidth="1"/>
    <col min="7877" max="7877" width="23.140625" style="1" bestFit="1" customWidth="1"/>
    <col min="7878" max="7878" width="14" style="1" bestFit="1" customWidth="1"/>
    <col min="7879" max="7879" width="23.140625" style="1" bestFit="1" customWidth="1"/>
    <col min="7880" max="7880" width="13" style="1" bestFit="1" customWidth="1"/>
    <col min="7881" max="7881" width="23.140625" style="1" bestFit="1" customWidth="1"/>
    <col min="7882" max="7882" width="14" style="1" bestFit="1" customWidth="1"/>
    <col min="7883" max="7883" width="23.140625" style="1" bestFit="1" customWidth="1"/>
    <col min="7884" max="7884" width="14" style="1" bestFit="1" customWidth="1"/>
    <col min="7885" max="7885" width="23.140625" style="1" bestFit="1" customWidth="1"/>
    <col min="7886" max="7886" width="14" style="1" bestFit="1" customWidth="1"/>
    <col min="7887" max="7887" width="23.140625" style="1" bestFit="1" customWidth="1"/>
    <col min="7888" max="7888" width="14" style="1" bestFit="1" customWidth="1"/>
    <col min="7889" max="7889" width="23.140625" style="1" bestFit="1" customWidth="1"/>
    <col min="7890" max="7890" width="14" style="1" bestFit="1" customWidth="1"/>
    <col min="7891" max="7891" width="23.140625" style="1" bestFit="1" customWidth="1"/>
    <col min="7892" max="7892" width="13" style="1" bestFit="1" customWidth="1"/>
    <col min="7893" max="7893" width="23.140625" style="1" bestFit="1" customWidth="1"/>
    <col min="7894" max="7894" width="13" style="1" bestFit="1" customWidth="1"/>
    <col min="7895" max="7895" width="23.140625" style="1" bestFit="1" customWidth="1"/>
    <col min="7896" max="7896" width="14" style="1" bestFit="1" customWidth="1"/>
    <col min="7897" max="7897" width="23.140625" style="1" bestFit="1" customWidth="1"/>
    <col min="7898" max="7898" width="14" style="1" bestFit="1" customWidth="1"/>
    <col min="7899" max="7899" width="23.140625" style="1" bestFit="1" customWidth="1"/>
    <col min="7900" max="7900" width="14" style="1" bestFit="1" customWidth="1"/>
    <col min="7901" max="7901" width="23.140625" style="1" bestFit="1" customWidth="1"/>
    <col min="7902" max="7902" width="14" style="1" bestFit="1" customWidth="1"/>
    <col min="7903" max="7903" width="23.140625" style="1" bestFit="1" customWidth="1"/>
    <col min="7904" max="7904" width="14" style="1" bestFit="1" customWidth="1"/>
    <col min="7905" max="7905" width="23.140625" style="1" bestFit="1" customWidth="1"/>
    <col min="7906" max="7906" width="14" style="1" bestFit="1" customWidth="1"/>
    <col min="7907" max="7907" width="22.140625" style="1" bestFit="1" customWidth="1"/>
    <col min="7908" max="7908" width="14" style="1" bestFit="1" customWidth="1"/>
    <col min="7909" max="7909" width="23.140625" style="1" bestFit="1" customWidth="1"/>
    <col min="7910" max="7910" width="13" style="1" bestFit="1" customWidth="1"/>
    <col min="7911" max="7911" width="23.140625" style="1" bestFit="1" customWidth="1"/>
    <col min="7912" max="7912" width="13" style="1" bestFit="1" customWidth="1"/>
    <col min="7913" max="7913" width="23.140625" style="1" bestFit="1" customWidth="1"/>
    <col min="7914" max="7914" width="14" style="1" bestFit="1" customWidth="1"/>
    <col min="7915" max="7915" width="23.140625" style="1" bestFit="1" customWidth="1"/>
    <col min="7916" max="7916" width="14" style="1" bestFit="1" customWidth="1"/>
    <col min="7917" max="7917" width="23.140625" style="1" bestFit="1" customWidth="1"/>
    <col min="7918" max="7918" width="14" style="1" bestFit="1" customWidth="1"/>
    <col min="7919" max="7919" width="23.140625" style="1" bestFit="1" customWidth="1"/>
    <col min="7920" max="7920" width="14" style="1" bestFit="1" customWidth="1"/>
    <col min="7921" max="7921" width="23.140625" style="1" bestFit="1" customWidth="1"/>
    <col min="7922" max="7922" width="14" style="1" bestFit="1" customWidth="1"/>
    <col min="7923" max="7923" width="23.140625" style="1" bestFit="1" customWidth="1"/>
    <col min="7924" max="7924" width="14" style="1" bestFit="1" customWidth="1"/>
    <col min="7925" max="7925" width="23.140625" style="1" bestFit="1" customWidth="1"/>
    <col min="7926" max="7926" width="14" style="1" bestFit="1" customWidth="1"/>
    <col min="7927" max="7927" width="23.140625" style="1" bestFit="1" customWidth="1"/>
    <col min="7928" max="7928" width="14" style="1" bestFit="1" customWidth="1"/>
    <col min="7929" max="7929" width="23.140625" style="1" bestFit="1" customWidth="1"/>
    <col min="7930" max="7930" width="14" style="1" bestFit="1" customWidth="1"/>
    <col min="7931" max="7931" width="23.140625" style="1" bestFit="1" customWidth="1"/>
    <col min="7932" max="7932" width="14" style="1" bestFit="1" customWidth="1"/>
    <col min="7933" max="7933" width="23.140625" style="1" bestFit="1" customWidth="1"/>
    <col min="7934" max="7934" width="14" style="1" bestFit="1" customWidth="1"/>
    <col min="7935" max="7935" width="23.140625" style="1" bestFit="1" customWidth="1"/>
    <col min="7936" max="7936" width="14" style="1" bestFit="1" customWidth="1"/>
    <col min="7937" max="7937" width="23.140625" style="1" bestFit="1" customWidth="1"/>
    <col min="7938" max="7938" width="14" style="1" bestFit="1" customWidth="1"/>
    <col min="7939" max="7939" width="23.140625" style="1" bestFit="1" customWidth="1"/>
    <col min="7940" max="7940" width="14" style="1" bestFit="1" customWidth="1"/>
    <col min="7941" max="7941" width="23.140625" style="1" bestFit="1" customWidth="1"/>
    <col min="7942" max="7942" width="13" style="1" bestFit="1" customWidth="1"/>
    <col min="7943" max="7944" width="5" style="1" bestFit="1" customWidth="1"/>
    <col min="7945" max="7945" width="23.140625" style="1" bestFit="1" customWidth="1"/>
    <col min="7946" max="7946" width="14" style="1" bestFit="1" customWidth="1"/>
    <col min="7947" max="7947" width="23.140625" style="1" bestFit="1" customWidth="1"/>
    <col min="7948" max="7948" width="14" style="1" bestFit="1" customWidth="1"/>
    <col min="7949" max="7950" width="5" style="1" bestFit="1" customWidth="1"/>
    <col min="7951" max="7951" width="23.140625" style="1" bestFit="1" customWidth="1"/>
    <col min="7952" max="7952" width="14" style="1" bestFit="1" customWidth="1"/>
    <col min="7953" max="7953" width="23.140625" style="1" bestFit="1" customWidth="1"/>
    <col min="7954" max="7954" width="14" style="1" bestFit="1" customWidth="1"/>
    <col min="7955" max="7955" width="23.140625" style="1" bestFit="1" customWidth="1"/>
    <col min="7956" max="7956" width="14" style="1" bestFit="1" customWidth="1"/>
    <col min="7957" max="7957" width="23.140625" style="1" bestFit="1" customWidth="1"/>
    <col min="7958" max="7958" width="14" style="1" bestFit="1" customWidth="1"/>
    <col min="7959" max="7959" width="23.140625" style="1" bestFit="1" customWidth="1"/>
    <col min="7960" max="7960" width="14" style="1" bestFit="1" customWidth="1"/>
    <col min="7961" max="7961" width="23.140625" style="1" bestFit="1" customWidth="1"/>
    <col min="7962" max="7962" width="14" style="1" bestFit="1" customWidth="1"/>
    <col min="7963" max="7963" width="23.140625" style="1" bestFit="1" customWidth="1"/>
    <col min="7964" max="7964" width="13" style="1" bestFit="1" customWidth="1"/>
    <col min="7965" max="7965" width="23.140625" style="1" bestFit="1" customWidth="1"/>
    <col min="7966" max="7966" width="14" style="1" bestFit="1" customWidth="1"/>
    <col min="7967" max="7967" width="23.140625" style="1" bestFit="1" customWidth="1"/>
    <col min="7968" max="7968" width="14" style="1" bestFit="1" customWidth="1"/>
    <col min="7969" max="7969" width="23.140625" style="1" bestFit="1" customWidth="1"/>
    <col min="7970" max="7970" width="14" style="1" bestFit="1" customWidth="1"/>
    <col min="7971" max="7971" width="23.140625" style="1" bestFit="1" customWidth="1"/>
    <col min="7972" max="7972" width="14" style="1" bestFit="1" customWidth="1"/>
    <col min="7973" max="7973" width="23.140625" style="1" bestFit="1" customWidth="1"/>
    <col min="7974" max="7974" width="14" style="1" bestFit="1" customWidth="1"/>
    <col min="7975" max="7975" width="22.140625" style="1" bestFit="1" customWidth="1"/>
    <col min="7976" max="7976" width="14" style="1" bestFit="1" customWidth="1"/>
    <col min="7977" max="7977" width="23.140625" style="1" bestFit="1" customWidth="1"/>
    <col min="7978" max="7978" width="14" style="1" bestFit="1" customWidth="1"/>
    <col min="7979" max="7979" width="23.140625" style="1" bestFit="1" customWidth="1"/>
    <col min="7980" max="7980" width="14" style="1" bestFit="1" customWidth="1"/>
    <col min="7981" max="7981" width="23.140625" style="1" bestFit="1" customWidth="1"/>
    <col min="7982" max="7982" width="14" style="1" bestFit="1" customWidth="1"/>
    <col min="7983" max="7983" width="22.140625" style="1" bestFit="1" customWidth="1"/>
    <col min="7984" max="7984" width="14" style="1" bestFit="1" customWidth="1"/>
    <col min="7985" max="7985" width="23.140625" style="1" bestFit="1" customWidth="1"/>
    <col min="7986" max="7986" width="14" style="1" bestFit="1" customWidth="1"/>
    <col min="7987" max="7987" width="23.140625" style="1" bestFit="1" customWidth="1"/>
    <col min="7988" max="7988" width="14" style="1" bestFit="1" customWidth="1"/>
    <col min="7989" max="7989" width="23.140625" style="1" bestFit="1" customWidth="1"/>
    <col min="7990" max="7990" width="14" style="1" bestFit="1" customWidth="1"/>
    <col min="7991" max="7991" width="23.140625" style="1" bestFit="1" customWidth="1"/>
    <col min="7992" max="7992" width="14" style="1" bestFit="1" customWidth="1"/>
    <col min="7993" max="7993" width="23.140625" style="1" bestFit="1" customWidth="1"/>
    <col min="7994" max="7994" width="14" style="1" bestFit="1" customWidth="1"/>
    <col min="7995" max="7995" width="23.140625" style="1" bestFit="1" customWidth="1"/>
    <col min="7996" max="7996" width="14" style="1" bestFit="1" customWidth="1"/>
    <col min="7997" max="7997" width="23.140625" style="1" bestFit="1" customWidth="1"/>
    <col min="7998" max="7998" width="14" style="1" bestFit="1" customWidth="1"/>
    <col min="7999" max="7999" width="23.140625" style="1" bestFit="1" customWidth="1"/>
    <col min="8000" max="8000" width="14" style="1" bestFit="1" customWidth="1"/>
    <col min="8001" max="8001" width="23.140625" style="1" bestFit="1" customWidth="1"/>
    <col min="8002" max="8002" width="14" style="1" bestFit="1" customWidth="1"/>
    <col min="8003" max="8003" width="23.140625" style="1" bestFit="1" customWidth="1"/>
    <col min="8004" max="8004" width="14" style="1" bestFit="1" customWidth="1"/>
    <col min="8005" max="8005" width="23.140625" style="1" bestFit="1" customWidth="1"/>
    <col min="8006" max="8006" width="14" style="1" bestFit="1" customWidth="1"/>
    <col min="8007" max="8007" width="23.140625" style="1" bestFit="1" customWidth="1"/>
    <col min="8008" max="8008" width="14" style="1" bestFit="1" customWidth="1"/>
    <col min="8009" max="8009" width="23.140625" style="1" bestFit="1" customWidth="1"/>
    <col min="8010" max="8010" width="14" style="1" bestFit="1" customWidth="1"/>
    <col min="8011" max="8011" width="23.140625" style="1" bestFit="1" customWidth="1"/>
    <col min="8012" max="8012" width="14" style="1" bestFit="1" customWidth="1"/>
    <col min="8013" max="8013" width="23.140625" style="1" bestFit="1" customWidth="1"/>
    <col min="8014" max="8014" width="14" style="1" bestFit="1" customWidth="1"/>
    <col min="8015" max="8015" width="23.140625" style="1" bestFit="1" customWidth="1"/>
    <col min="8016" max="8016" width="14" style="1" bestFit="1" customWidth="1"/>
    <col min="8017" max="8017" width="23.140625" style="1" bestFit="1" customWidth="1"/>
    <col min="8018" max="8018" width="14" style="1" bestFit="1" customWidth="1"/>
    <col min="8019" max="8019" width="22.140625" style="1" bestFit="1" customWidth="1"/>
    <col min="8020" max="8020" width="13" style="1" bestFit="1" customWidth="1"/>
    <col min="8021" max="8021" width="22.140625" style="1" bestFit="1" customWidth="1"/>
    <col min="8022" max="8022" width="8" style="1" bestFit="1" customWidth="1"/>
    <col min="8023" max="8024" width="5" style="1" bestFit="1" customWidth="1"/>
    <col min="8025" max="8025" width="10.7109375" style="1" bestFit="1" customWidth="1"/>
    <col min="8026" max="8026" width="14" style="1" bestFit="1" customWidth="1"/>
    <col min="8027" max="8027" width="23.140625" style="1" bestFit="1" customWidth="1"/>
    <col min="8028" max="8028" width="14" style="1" bestFit="1" customWidth="1"/>
    <col min="8029" max="8029" width="23.140625" style="1" bestFit="1" customWidth="1"/>
    <col min="8030" max="8030" width="14" style="1" bestFit="1" customWidth="1"/>
    <col min="8031" max="8031" width="23.140625" style="1" bestFit="1" customWidth="1"/>
    <col min="8032" max="8032" width="14" style="1" bestFit="1" customWidth="1"/>
    <col min="8033" max="8033" width="23.140625" style="1" bestFit="1" customWidth="1"/>
    <col min="8034" max="8034" width="14" style="1" bestFit="1" customWidth="1"/>
    <col min="8035" max="8035" width="23.140625" style="1" bestFit="1" customWidth="1"/>
    <col min="8036" max="8036" width="14" style="1" bestFit="1" customWidth="1"/>
    <col min="8037" max="8037" width="22.140625" style="1" bestFit="1" customWidth="1"/>
    <col min="8038" max="8038" width="14" style="1" bestFit="1" customWidth="1"/>
    <col min="8039" max="8039" width="23.140625" style="1" bestFit="1" customWidth="1"/>
    <col min="8040" max="8040" width="14" style="1" bestFit="1" customWidth="1"/>
    <col min="8041" max="8041" width="22.140625" style="1" bestFit="1" customWidth="1"/>
    <col min="8042" max="8042" width="14" style="1" bestFit="1" customWidth="1"/>
    <col min="8043" max="8043" width="23.140625" style="1" bestFit="1" customWidth="1"/>
    <col min="8044" max="8044" width="14" style="1" bestFit="1" customWidth="1"/>
    <col min="8045" max="8046" width="5" style="1" bestFit="1" customWidth="1"/>
    <col min="8047" max="8047" width="23.140625" style="1" bestFit="1" customWidth="1"/>
    <col min="8048" max="8048" width="14" style="1" bestFit="1" customWidth="1"/>
    <col min="8049" max="8049" width="23.140625" style="1" bestFit="1" customWidth="1"/>
    <col min="8050" max="8050" width="13" style="1" bestFit="1" customWidth="1"/>
    <col min="8051" max="8051" width="23.140625" style="1" bestFit="1" customWidth="1"/>
    <col min="8052" max="8052" width="14" style="1" bestFit="1" customWidth="1"/>
    <col min="8053" max="8053" width="23.140625" style="1" bestFit="1" customWidth="1"/>
    <col min="8054" max="8054" width="14" style="1" bestFit="1" customWidth="1"/>
    <col min="8055" max="8055" width="23.140625" style="1" bestFit="1" customWidth="1"/>
    <col min="8056" max="8056" width="14" style="1" bestFit="1" customWidth="1"/>
    <col min="8057" max="8057" width="23.140625" style="1" bestFit="1" customWidth="1"/>
    <col min="8058" max="8058" width="13" style="1" bestFit="1" customWidth="1"/>
    <col min="8059" max="8059" width="23.140625" style="1" bestFit="1" customWidth="1"/>
    <col min="8060" max="8060" width="14" style="1" bestFit="1" customWidth="1"/>
    <col min="8061" max="8061" width="22.140625" style="1" bestFit="1" customWidth="1"/>
    <col min="8062" max="8062" width="14" style="1" bestFit="1" customWidth="1"/>
    <col min="8063" max="8063" width="23.140625" style="1" bestFit="1" customWidth="1"/>
    <col min="8064" max="8064" width="14" style="1" bestFit="1" customWidth="1"/>
    <col min="8065" max="8065" width="23.140625" style="1" bestFit="1" customWidth="1"/>
    <col min="8066" max="8066" width="14" style="1" bestFit="1" customWidth="1"/>
    <col min="8067" max="8067" width="23.140625" style="1" bestFit="1" customWidth="1"/>
    <col min="8068" max="8068" width="14" style="1" bestFit="1" customWidth="1"/>
    <col min="8069" max="8069" width="23.140625" style="1" bestFit="1" customWidth="1"/>
    <col min="8070" max="8070" width="14" style="1" bestFit="1" customWidth="1"/>
    <col min="8071" max="8071" width="23.140625" style="1" bestFit="1" customWidth="1"/>
    <col min="8072" max="8072" width="14" style="1" bestFit="1" customWidth="1"/>
    <col min="8073" max="8073" width="23.140625" style="1" bestFit="1" customWidth="1"/>
    <col min="8074" max="8074" width="14" style="1" bestFit="1" customWidth="1"/>
    <col min="8075" max="8075" width="23.140625" style="1" bestFit="1" customWidth="1"/>
    <col min="8076" max="8076" width="14" style="1" bestFit="1" customWidth="1"/>
    <col min="8077" max="8077" width="23.140625" style="1" bestFit="1" customWidth="1"/>
    <col min="8078" max="8078" width="14" style="1" bestFit="1" customWidth="1"/>
    <col min="8079" max="8079" width="23.140625" style="1" bestFit="1" customWidth="1"/>
    <col min="8080" max="8080" width="14" style="1" bestFit="1" customWidth="1"/>
    <col min="8081" max="8081" width="23.140625" style="1" bestFit="1" customWidth="1"/>
    <col min="8082" max="8082" width="14" style="1" bestFit="1" customWidth="1"/>
    <col min="8083" max="8083" width="23.140625" style="1" bestFit="1" customWidth="1"/>
    <col min="8084" max="8084" width="14" style="1" bestFit="1" customWidth="1"/>
    <col min="8085" max="8085" width="22.140625" style="1" bestFit="1" customWidth="1"/>
    <col min="8086" max="8086" width="14" style="1" bestFit="1" customWidth="1"/>
    <col min="8087" max="8087" width="23.140625" style="1" bestFit="1" customWidth="1"/>
    <col min="8088" max="8088" width="14" style="1" bestFit="1" customWidth="1"/>
    <col min="8089" max="8089" width="23.140625" style="1" bestFit="1" customWidth="1"/>
    <col min="8090" max="8090" width="14" style="1" bestFit="1" customWidth="1"/>
    <col min="8091" max="8091" width="23.140625" style="1" bestFit="1" customWidth="1"/>
    <col min="8092" max="8092" width="14" style="1" bestFit="1" customWidth="1"/>
    <col min="8093" max="8094" width="5" style="1" bestFit="1" customWidth="1"/>
    <col min="8095" max="8095" width="23.140625" style="1" bestFit="1" customWidth="1"/>
    <col min="8096" max="8096" width="14" style="1" bestFit="1" customWidth="1"/>
    <col min="8097" max="8098" width="5" style="1" bestFit="1" customWidth="1"/>
    <col min="8099" max="8099" width="23.140625" style="1" bestFit="1" customWidth="1"/>
    <col min="8100" max="8100" width="14" style="1" bestFit="1" customWidth="1"/>
    <col min="8101" max="8101" width="23.140625" style="1" bestFit="1" customWidth="1"/>
    <col min="8102" max="8102" width="14" style="1" bestFit="1" customWidth="1"/>
    <col min="8103" max="8103" width="23.140625" style="1" bestFit="1" customWidth="1"/>
    <col min="8104" max="8104" width="14" style="1" bestFit="1" customWidth="1"/>
    <col min="8105" max="8105" width="23.140625" style="1" bestFit="1" customWidth="1"/>
    <col min="8106" max="8106" width="13" style="1" bestFit="1" customWidth="1"/>
    <col min="8107" max="8107" width="23.140625" style="1" bestFit="1" customWidth="1"/>
    <col min="8108" max="8108" width="14" style="1" bestFit="1" customWidth="1"/>
    <col min="8109" max="8109" width="23.140625" style="1" bestFit="1" customWidth="1"/>
    <col min="8110" max="8110" width="14" style="1" bestFit="1" customWidth="1"/>
    <col min="8111" max="8111" width="23.140625" style="1" bestFit="1" customWidth="1"/>
    <col min="8112" max="8112" width="11" style="1" bestFit="1" customWidth="1"/>
    <col min="8113" max="8113" width="23.140625" style="1" bestFit="1" customWidth="1"/>
    <col min="8114" max="8114" width="14" style="1" bestFit="1" customWidth="1"/>
    <col min="8115" max="8115" width="23.140625" style="1" bestFit="1" customWidth="1"/>
    <col min="8116" max="8116" width="14" style="1" bestFit="1" customWidth="1"/>
    <col min="8117" max="8117" width="23.140625" style="1" bestFit="1" customWidth="1"/>
    <col min="8118" max="8118" width="14" style="1" bestFit="1" customWidth="1"/>
    <col min="8119" max="8119" width="23.140625" style="1" bestFit="1" customWidth="1"/>
    <col min="8120" max="8120" width="14" style="1" bestFit="1" customWidth="1"/>
    <col min="8121" max="8122" width="5" style="1" bestFit="1" customWidth="1"/>
    <col min="8123" max="8123" width="23.140625" style="1" bestFit="1" customWidth="1"/>
    <col min="8124" max="8124" width="14" style="1" bestFit="1" customWidth="1"/>
    <col min="8125" max="8125" width="23.140625" style="1" bestFit="1" customWidth="1"/>
    <col min="8126" max="8126" width="13" style="1" bestFit="1" customWidth="1"/>
    <col min="8127" max="8127" width="23.140625" style="1" bestFit="1" customWidth="1"/>
    <col min="8128" max="8128" width="14" style="1" bestFit="1" customWidth="1"/>
    <col min="8129" max="8129" width="23.140625" style="1" bestFit="1" customWidth="1"/>
    <col min="8130" max="8130" width="14" style="1" bestFit="1" customWidth="1"/>
    <col min="8131" max="8131" width="23.140625" style="1" bestFit="1" customWidth="1"/>
    <col min="8132" max="8132" width="14" style="1" bestFit="1" customWidth="1"/>
    <col min="8133" max="8133" width="23.140625" style="1" bestFit="1" customWidth="1"/>
    <col min="8134" max="8134" width="14" style="1" bestFit="1" customWidth="1"/>
    <col min="8135" max="8135" width="23.140625" style="1" bestFit="1" customWidth="1"/>
    <col min="8136" max="8136" width="14" style="1" bestFit="1" customWidth="1"/>
    <col min="8137" max="8137" width="23.140625" style="1" bestFit="1" customWidth="1"/>
    <col min="8138" max="8138" width="14" style="1" bestFit="1" customWidth="1"/>
    <col min="8139" max="8139" width="23.140625" style="1" bestFit="1" customWidth="1"/>
    <col min="8140" max="8140" width="14" style="1" bestFit="1" customWidth="1"/>
    <col min="8141" max="8141" width="23.140625" style="1" bestFit="1" customWidth="1"/>
    <col min="8142" max="8142" width="12" style="1" bestFit="1" customWidth="1"/>
    <col min="8143" max="8143" width="14.85546875" style="1" bestFit="1" customWidth="1"/>
    <col min="8144" max="8144" width="14" style="1" bestFit="1" customWidth="1"/>
    <col min="8145" max="8145" width="23.140625" style="1" bestFit="1" customWidth="1"/>
    <col min="8146" max="8146" width="14" style="1" bestFit="1" customWidth="1"/>
    <col min="8147" max="8147" width="23.140625" style="1" bestFit="1" customWidth="1"/>
    <col min="8148" max="8148" width="14" style="1" bestFit="1" customWidth="1"/>
    <col min="8149" max="8149" width="23.140625" style="1" bestFit="1" customWidth="1"/>
    <col min="8150" max="8150" width="14" style="1" bestFit="1" customWidth="1"/>
    <col min="8151" max="8151" width="23.140625" style="1" bestFit="1" customWidth="1"/>
    <col min="8152" max="8152" width="14" style="1" bestFit="1" customWidth="1"/>
    <col min="8153" max="8153" width="23.140625" style="1" bestFit="1" customWidth="1"/>
    <col min="8154" max="8154" width="14" style="1" bestFit="1" customWidth="1"/>
    <col min="8155" max="8155" width="23.140625" style="1" bestFit="1" customWidth="1"/>
    <col min="8156" max="8156" width="14" style="1" bestFit="1" customWidth="1"/>
    <col min="8157" max="8157" width="23.140625" style="1" bestFit="1" customWidth="1"/>
    <col min="8158" max="8158" width="14" style="1" bestFit="1" customWidth="1"/>
    <col min="8159" max="8160" width="5" style="1" bestFit="1" customWidth="1"/>
    <col min="8161" max="8161" width="23.140625" style="1" bestFit="1" customWidth="1"/>
    <col min="8162" max="8162" width="14" style="1" bestFit="1" customWidth="1"/>
    <col min="8163" max="8163" width="23.140625" style="1" bestFit="1" customWidth="1"/>
    <col min="8164" max="8164" width="14" style="1" bestFit="1" customWidth="1"/>
    <col min="8165" max="8165" width="23.140625" style="1" bestFit="1" customWidth="1"/>
    <col min="8166" max="8166" width="14" style="1" bestFit="1" customWidth="1"/>
    <col min="8167" max="8167" width="23.140625" style="1" bestFit="1" customWidth="1"/>
    <col min="8168" max="8168" width="14" style="1" bestFit="1" customWidth="1"/>
    <col min="8169" max="8169" width="23.140625" style="1" bestFit="1" customWidth="1"/>
    <col min="8170" max="8170" width="13" style="1" bestFit="1" customWidth="1"/>
    <col min="8171" max="8171" width="23.140625" style="1" bestFit="1" customWidth="1"/>
    <col min="8172" max="8172" width="14" style="1" bestFit="1" customWidth="1"/>
    <col min="8173" max="8173" width="23.140625" style="1" bestFit="1" customWidth="1"/>
    <col min="8174" max="8174" width="14" style="1" bestFit="1" customWidth="1"/>
    <col min="8175" max="8175" width="23.140625" style="1" bestFit="1" customWidth="1"/>
    <col min="8176" max="8176" width="14" style="1" bestFit="1" customWidth="1"/>
    <col min="8177" max="8177" width="23.140625" style="1" bestFit="1" customWidth="1"/>
    <col min="8178" max="8178" width="14" style="1" bestFit="1" customWidth="1"/>
    <col min="8179" max="8179" width="23.140625" style="1" bestFit="1" customWidth="1"/>
    <col min="8180" max="8180" width="14" style="1" bestFit="1" customWidth="1"/>
    <col min="8181" max="8181" width="23.140625" style="1" bestFit="1" customWidth="1"/>
    <col min="8182" max="8182" width="14" style="1" bestFit="1" customWidth="1"/>
    <col min="8183" max="8183" width="23.140625" style="1" bestFit="1" customWidth="1"/>
    <col min="8184" max="8184" width="14" style="1" bestFit="1" customWidth="1"/>
    <col min="8185" max="8185" width="23.140625" style="1" bestFit="1" customWidth="1"/>
    <col min="8186" max="8186" width="13" style="1" bestFit="1" customWidth="1"/>
    <col min="8187" max="8187" width="23.140625" style="1" bestFit="1" customWidth="1"/>
    <col min="8188" max="8188" width="14" style="1" bestFit="1" customWidth="1"/>
    <col min="8189" max="8189" width="23.140625" style="1" bestFit="1" customWidth="1"/>
    <col min="8190" max="8190" width="14" style="1" bestFit="1" customWidth="1"/>
    <col min="8191" max="8191" width="23.140625" style="1" bestFit="1" customWidth="1"/>
    <col min="8192" max="8192" width="14" style="1" bestFit="1" customWidth="1"/>
    <col min="8193" max="8193" width="23.140625" style="1" bestFit="1" customWidth="1"/>
    <col min="8194" max="8194" width="14" style="1" bestFit="1" customWidth="1"/>
    <col min="8195" max="8195" width="23.140625" style="1" bestFit="1" customWidth="1"/>
    <col min="8196" max="8196" width="14" style="1" bestFit="1" customWidth="1"/>
    <col min="8197" max="8197" width="23.140625" style="1" bestFit="1" customWidth="1"/>
    <col min="8198" max="8198" width="14" style="1" bestFit="1" customWidth="1"/>
    <col min="8199" max="8199" width="23.140625" style="1" bestFit="1" customWidth="1"/>
    <col min="8200" max="8200" width="14" style="1" bestFit="1" customWidth="1"/>
    <col min="8201" max="8201" width="23.140625" style="1" bestFit="1" customWidth="1"/>
    <col min="8202" max="8202" width="14" style="1" bestFit="1" customWidth="1"/>
    <col min="8203" max="8203" width="23.140625" style="1" bestFit="1" customWidth="1"/>
    <col min="8204" max="8204" width="14" style="1" bestFit="1" customWidth="1"/>
    <col min="8205" max="8206" width="5" style="1" bestFit="1" customWidth="1"/>
    <col min="8207" max="8207" width="23.140625" style="1" bestFit="1" customWidth="1"/>
    <col min="8208" max="8208" width="14" style="1" bestFit="1" customWidth="1"/>
    <col min="8209" max="8209" width="23.140625" style="1" bestFit="1" customWidth="1"/>
    <col min="8210" max="8210" width="14" style="1" bestFit="1" customWidth="1"/>
    <col min="8211" max="8211" width="23.140625" style="1" bestFit="1" customWidth="1"/>
    <col min="8212" max="8212" width="14" style="1" bestFit="1" customWidth="1"/>
    <col min="8213" max="8213" width="23.140625" style="1" bestFit="1" customWidth="1"/>
    <col min="8214" max="8214" width="14" style="1" bestFit="1" customWidth="1"/>
    <col min="8215" max="8215" width="23.140625" style="1" bestFit="1" customWidth="1"/>
    <col min="8216" max="8216" width="14" style="1" bestFit="1" customWidth="1"/>
    <col min="8217" max="8217" width="23.140625" style="1" bestFit="1" customWidth="1"/>
    <col min="8218" max="8218" width="14" style="1" bestFit="1" customWidth="1"/>
    <col min="8219" max="8220" width="5" style="1" bestFit="1" customWidth="1"/>
    <col min="8221" max="8221" width="23.140625" style="1" bestFit="1" customWidth="1"/>
    <col min="8222" max="8222" width="14" style="1" bestFit="1" customWidth="1"/>
    <col min="8223" max="8223" width="23.140625" style="1" bestFit="1" customWidth="1"/>
    <col min="8224" max="8224" width="14" style="1" bestFit="1" customWidth="1"/>
    <col min="8225" max="8225" width="23.140625" style="1" bestFit="1" customWidth="1"/>
    <col min="8226" max="8226" width="13" style="1" bestFit="1" customWidth="1"/>
    <col min="8227" max="8227" width="23.140625" style="1" bestFit="1" customWidth="1"/>
    <col min="8228" max="8228" width="14" style="1" bestFit="1" customWidth="1"/>
    <col min="8229" max="8229" width="23.140625" style="1" bestFit="1" customWidth="1"/>
    <col min="8230" max="8230" width="14" style="1" bestFit="1" customWidth="1"/>
    <col min="8231" max="8231" width="23.140625" style="1" bestFit="1" customWidth="1"/>
    <col min="8232" max="8232" width="14" style="1" bestFit="1" customWidth="1"/>
    <col min="8233" max="8233" width="22.140625" style="1" bestFit="1" customWidth="1"/>
    <col min="8234" max="8234" width="14" style="1" bestFit="1" customWidth="1"/>
    <col min="8235" max="8235" width="23.140625" style="1" bestFit="1" customWidth="1"/>
    <col min="8236" max="8236" width="14" style="1" bestFit="1" customWidth="1"/>
    <col min="8237" max="8237" width="23.140625" style="1" bestFit="1" customWidth="1"/>
    <col min="8238" max="8238" width="14" style="1" bestFit="1" customWidth="1"/>
    <col min="8239" max="8239" width="23.140625" style="1" bestFit="1" customWidth="1"/>
    <col min="8240" max="8240" width="14" style="1" bestFit="1" customWidth="1"/>
    <col min="8241" max="8242" width="5" style="1" bestFit="1" customWidth="1"/>
    <col min="8243" max="8243" width="20" style="1" bestFit="1" customWidth="1"/>
    <col min="8244" max="8244" width="14" style="1" bestFit="1" customWidth="1"/>
    <col min="8245" max="8245" width="22.140625" style="1" bestFit="1" customWidth="1"/>
    <col min="8246" max="8246" width="14" style="1" bestFit="1" customWidth="1"/>
    <col min="8247" max="8248" width="5" style="1" bestFit="1" customWidth="1"/>
    <col min="8249" max="8249" width="23.140625" style="1" bestFit="1" customWidth="1"/>
    <col min="8250" max="8250" width="14" style="1" bestFit="1" customWidth="1"/>
    <col min="8251" max="8251" width="5" style="1" bestFit="1" customWidth="1"/>
    <col min="8252" max="8252" width="23.140625" style="1" bestFit="1" customWidth="1"/>
    <col min="8253" max="8253" width="14" style="1" bestFit="1" customWidth="1"/>
    <col min="8254" max="8254" width="23.140625" style="1" bestFit="1" customWidth="1"/>
    <col min="8255" max="8255" width="13" style="1" bestFit="1" customWidth="1"/>
    <col min="8256" max="8256" width="23.140625" style="1" bestFit="1" customWidth="1"/>
    <col min="8257" max="8257" width="14" style="1" bestFit="1" customWidth="1"/>
    <col min="8258" max="8258" width="23.140625" style="1" bestFit="1" customWidth="1"/>
    <col min="8259" max="8259" width="14" style="1" bestFit="1" customWidth="1"/>
    <col min="8260" max="8260" width="23.140625" style="1" bestFit="1" customWidth="1"/>
    <col min="8261" max="8261" width="14" style="1" bestFit="1" customWidth="1"/>
    <col min="8262" max="8262" width="23.140625" style="1" bestFit="1" customWidth="1"/>
    <col min="8263" max="8263" width="14" style="1" bestFit="1" customWidth="1"/>
    <col min="8264" max="8264" width="23.140625" style="1" bestFit="1" customWidth="1"/>
    <col min="8265" max="8265" width="14" style="1" bestFit="1" customWidth="1"/>
    <col min="8266" max="8266" width="23.140625" style="1" bestFit="1" customWidth="1"/>
    <col min="8267" max="8267" width="14" style="1" bestFit="1" customWidth="1"/>
    <col min="8268" max="8268" width="22.140625" style="1" bestFit="1" customWidth="1"/>
    <col min="8269" max="8269" width="14" style="1" bestFit="1" customWidth="1"/>
    <col min="8270" max="8270" width="23.140625" style="1" bestFit="1" customWidth="1"/>
    <col min="8271" max="8271" width="14" style="1" bestFit="1" customWidth="1"/>
    <col min="8272" max="8272" width="23.140625" style="1" bestFit="1" customWidth="1"/>
    <col min="8273" max="8273" width="14" style="1" bestFit="1" customWidth="1"/>
    <col min="8274" max="8274" width="23.140625" style="1" bestFit="1" customWidth="1"/>
    <col min="8275" max="8275" width="14" style="1" bestFit="1" customWidth="1"/>
    <col min="8276" max="8276" width="23.140625" style="1" bestFit="1" customWidth="1"/>
    <col min="8277" max="8277" width="14" style="1" bestFit="1" customWidth="1"/>
    <col min="8278" max="8278" width="23.140625" style="1" bestFit="1" customWidth="1"/>
    <col min="8279" max="8279" width="14" style="1" bestFit="1" customWidth="1"/>
    <col min="8280" max="8280" width="22.140625" style="1" bestFit="1" customWidth="1"/>
    <col min="8281" max="8281" width="14" style="1" bestFit="1" customWidth="1"/>
    <col min="8282" max="8282" width="23.140625" style="1" bestFit="1" customWidth="1"/>
    <col min="8283" max="8283" width="14" style="1" bestFit="1" customWidth="1"/>
    <col min="8284" max="8284" width="23.140625" style="1" bestFit="1" customWidth="1"/>
    <col min="8285" max="8285" width="14" style="1" bestFit="1" customWidth="1"/>
    <col min="8286" max="8286" width="23.140625" style="1" bestFit="1" customWidth="1"/>
    <col min="8287" max="8287" width="14" style="1" bestFit="1" customWidth="1"/>
    <col min="8288" max="8288" width="23.140625" style="1" bestFit="1" customWidth="1"/>
    <col min="8289" max="8289" width="14" style="1" bestFit="1" customWidth="1"/>
    <col min="8290" max="8290" width="23.140625" style="1" bestFit="1" customWidth="1"/>
    <col min="8291" max="8291" width="14" style="1" bestFit="1" customWidth="1"/>
    <col min="8292" max="8292" width="23.140625" style="1" bestFit="1" customWidth="1"/>
    <col min="8293" max="8293" width="14" style="1" bestFit="1" customWidth="1"/>
    <col min="8294" max="8294" width="23.140625" style="1" bestFit="1" customWidth="1"/>
    <col min="8295" max="8295" width="14" style="1" bestFit="1" customWidth="1"/>
    <col min="8296" max="8296" width="23.140625" style="1" bestFit="1" customWidth="1"/>
    <col min="8297" max="8297" width="14" style="1" bestFit="1" customWidth="1"/>
    <col min="8298" max="8298" width="23.140625" style="1" bestFit="1" customWidth="1"/>
    <col min="8299" max="8299" width="14" style="1" bestFit="1" customWidth="1"/>
    <col min="8300" max="8300" width="23.140625" style="1" bestFit="1" customWidth="1"/>
    <col min="8301" max="8301" width="14" style="1" bestFit="1" customWidth="1"/>
    <col min="8302" max="8302" width="23.140625" style="1" bestFit="1" customWidth="1"/>
    <col min="8303" max="8303" width="13" style="1" bestFit="1" customWidth="1"/>
    <col min="8304" max="8304" width="23.140625" style="1" bestFit="1" customWidth="1"/>
    <col min="8305" max="8305" width="14" style="1" bestFit="1" customWidth="1"/>
    <col min="8306" max="8306" width="22.140625" style="1" bestFit="1" customWidth="1"/>
    <col min="8307" max="8307" width="14" style="1" bestFit="1" customWidth="1"/>
    <col min="8308" max="8308" width="23.140625" style="1" bestFit="1" customWidth="1"/>
    <col min="8309" max="8309" width="14" style="1" bestFit="1" customWidth="1"/>
    <col min="8310" max="8310" width="23.140625" style="1" bestFit="1" customWidth="1"/>
    <col min="8311" max="8311" width="14" style="1" bestFit="1" customWidth="1"/>
    <col min="8312" max="8312" width="23.140625" style="1" bestFit="1" customWidth="1"/>
    <col min="8313" max="8313" width="14" style="1" bestFit="1" customWidth="1"/>
    <col min="8314" max="8314" width="23.140625" style="1" bestFit="1" customWidth="1"/>
    <col min="8315" max="8315" width="14" style="1" bestFit="1" customWidth="1"/>
    <col min="8316" max="8316" width="23.140625" style="1" bestFit="1" customWidth="1"/>
    <col min="8317" max="8317" width="14" style="1" bestFit="1" customWidth="1"/>
    <col min="8318" max="8318" width="23.140625" style="1" bestFit="1" customWidth="1"/>
    <col min="8319" max="8319" width="14" style="1" bestFit="1" customWidth="1"/>
    <col min="8320" max="8320" width="23.140625" style="1" bestFit="1" customWidth="1"/>
    <col min="8321" max="8321" width="14" style="1" bestFit="1" customWidth="1"/>
    <col min="8322" max="8322" width="23.140625" style="1" bestFit="1" customWidth="1"/>
    <col min="8323" max="8323" width="13" style="1" bestFit="1" customWidth="1"/>
    <col min="8324" max="8324" width="23.140625" style="1" bestFit="1" customWidth="1"/>
    <col min="8325" max="8325" width="14" style="1" bestFit="1" customWidth="1"/>
    <col min="8326" max="8326" width="21" style="1" bestFit="1" customWidth="1"/>
    <col min="8327" max="8327" width="14" style="1" bestFit="1" customWidth="1"/>
    <col min="8328" max="8328" width="23.140625" style="1" bestFit="1" customWidth="1"/>
    <col min="8329" max="8329" width="14" style="1" bestFit="1" customWidth="1"/>
    <col min="8330" max="8330" width="23.140625" style="1" bestFit="1" customWidth="1"/>
    <col min="8331" max="8331" width="14" style="1" bestFit="1" customWidth="1"/>
    <col min="8332" max="8332" width="23.140625" style="1" bestFit="1" customWidth="1"/>
    <col min="8333" max="8333" width="14" style="1" bestFit="1" customWidth="1"/>
    <col min="8334" max="8334" width="23.140625" style="1" bestFit="1" customWidth="1"/>
    <col min="8335" max="8335" width="14" style="1" bestFit="1" customWidth="1"/>
    <col min="8336" max="8336" width="5" style="1" bestFit="1" customWidth="1"/>
    <col min="8337" max="8337" width="23.140625" style="1" bestFit="1" customWidth="1"/>
    <col min="8338" max="8338" width="14" style="1" bestFit="1" customWidth="1"/>
    <col min="8339" max="8339" width="23.140625" style="1" bestFit="1" customWidth="1"/>
    <col min="8340" max="8340" width="14" style="1" bestFit="1" customWidth="1"/>
    <col min="8341" max="8341" width="23.140625" style="1" bestFit="1" customWidth="1"/>
    <col min="8342" max="8342" width="14" style="1" bestFit="1" customWidth="1"/>
    <col min="8343" max="8343" width="23.140625" style="1" bestFit="1" customWidth="1"/>
    <col min="8344" max="8344" width="14" style="1" bestFit="1" customWidth="1"/>
    <col min="8345" max="8345" width="23.140625" style="1" bestFit="1" customWidth="1"/>
    <col min="8346" max="8346" width="14" style="1" bestFit="1" customWidth="1"/>
    <col min="8347" max="8347" width="18" style="1" bestFit="1" customWidth="1"/>
    <col min="8348" max="8348" width="14" style="1" bestFit="1" customWidth="1"/>
    <col min="8349" max="8349" width="23.140625" style="1" bestFit="1" customWidth="1"/>
    <col min="8350" max="8350" width="14" style="1" bestFit="1" customWidth="1"/>
    <col min="8351" max="8351" width="23.140625" style="1" bestFit="1" customWidth="1"/>
    <col min="8352" max="8352" width="11" style="1" bestFit="1" customWidth="1"/>
    <col min="8353" max="8354" width="5" style="1" bestFit="1" customWidth="1"/>
    <col min="8355" max="8355" width="13.85546875" style="1" bestFit="1" customWidth="1"/>
    <col min="8356" max="8356" width="14" style="1" bestFit="1" customWidth="1"/>
    <col min="8357" max="8357" width="23.140625" style="1" bestFit="1" customWidth="1"/>
    <col min="8358" max="8358" width="12" style="1" bestFit="1" customWidth="1"/>
    <col min="8359" max="8359" width="14.85546875" style="1" bestFit="1" customWidth="1"/>
    <col min="8360" max="8360" width="14" style="1" bestFit="1" customWidth="1"/>
    <col min="8361" max="8361" width="23.140625" style="1" bestFit="1" customWidth="1"/>
    <col min="8362" max="8362" width="14" style="1" bestFit="1" customWidth="1"/>
    <col min="8363" max="8363" width="23.140625" style="1" bestFit="1" customWidth="1"/>
    <col min="8364" max="8364" width="14" style="1" bestFit="1" customWidth="1"/>
    <col min="8365" max="8365" width="23.140625" style="1" bestFit="1" customWidth="1"/>
    <col min="8366" max="8366" width="14" style="1" bestFit="1" customWidth="1"/>
    <col min="8367" max="8367" width="23.140625" style="1" bestFit="1" customWidth="1"/>
    <col min="8368" max="8368" width="14" style="1" bestFit="1" customWidth="1"/>
    <col min="8369" max="8370" width="5" style="1" bestFit="1" customWidth="1"/>
    <col min="8371" max="8371" width="23.140625" style="1" bestFit="1" customWidth="1"/>
    <col min="8372" max="8372" width="14" style="1" bestFit="1" customWidth="1"/>
    <col min="8373" max="8373" width="23.140625" style="1" bestFit="1" customWidth="1"/>
    <col min="8374" max="8374" width="14" style="1" bestFit="1" customWidth="1"/>
    <col min="8375" max="8375" width="23.140625" style="1" bestFit="1" customWidth="1"/>
    <col min="8376" max="8376" width="14" style="1" bestFit="1" customWidth="1"/>
    <col min="8377" max="8377" width="23.140625" style="1" bestFit="1" customWidth="1"/>
    <col min="8378" max="8378" width="13" style="1" bestFit="1" customWidth="1"/>
    <col min="8379" max="8379" width="23.140625" style="1" bestFit="1" customWidth="1"/>
    <col min="8380" max="8380" width="14" style="1" bestFit="1" customWidth="1"/>
    <col min="8381" max="8381" width="23.140625" style="1" bestFit="1" customWidth="1"/>
    <col min="8382" max="8382" width="14" style="1" bestFit="1" customWidth="1"/>
    <col min="8383" max="8383" width="23.140625" style="1" bestFit="1" customWidth="1"/>
    <col min="8384" max="8384" width="14" style="1" bestFit="1" customWidth="1"/>
    <col min="8385" max="8385" width="23.140625" style="1" bestFit="1" customWidth="1"/>
    <col min="8386" max="8386" width="13" style="1" bestFit="1" customWidth="1"/>
    <col min="8387" max="8387" width="23.140625" style="1" bestFit="1" customWidth="1"/>
    <col min="8388" max="8388" width="14" style="1" bestFit="1" customWidth="1"/>
    <col min="8389" max="8389" width="23.140625" style="1" bestFit="1" customWidth="1"/>
    <col min="8390" max="8390" width="14" style="1" bestFit="1" customWidth="1"/>
    <col min="8391" max="8391" width="23.140625" style="1" bestFit="1" customWidth="1"/>
    <col min="8392" max="8392" width="14" style="1" bestFit="1" customWidth="1"/>
    <col min="8393" max="8393" width="23.140625" style="1" bestFit="1" customWidth="1"/>
    <col min="8394" max="8394" width="13" style="1" bestFit="1" customWidth="1"/>
    <col min="8395" max="8395" width="23.140625" style="1" bestFit="1" customWidth="1"/>
    <col min="8396" max="8396" width="14" style="1" bestFit="1" customWidth="1"/>
    <col min="8397" max="8397" width="23.140625" style="1" bestFit="1" customWidth="1"/>
    <col min="8398" max="8398" width="14" style="1" bestFit="1" customWidth="1"/>
    <col min="8399" max="8399" width="23.140625" style="1" bestFit="1" customWidth="1"/>
    <col min="8400" max="8400" width="14" style="1" bestFit="1" customWidth="1"/>
    <col min="8401" max="8402" width="5" style="1" bestFit="1" customWidth="1"/>
    <col min="8403" max="8403" width="23.140625" style="1" bestFit="1" customWidth="1"/>
    <col min="8404" max="8404" width="14" style="1" bestFit="1" customWidth="1"/>
    <col min="8405" max="8405" width="23.140625" style="1" bestFit="1" customWidth="1"/>
    <col min="8406" max="8406" width="14" style="1" bestFit="1" customWidth="1"/>
    <col min="8407" max="8407" width="23.140625" style="1" bestFit="1" customWidth="1"/>
    <col min="8408" max="8408" width="14" style="1" bestFit="1" customWidth="1"/>
    <col min="8409" max="8409" width="22.140625" style="1" bestFit="1" customWidth="1"/>
    <col min="8410" max="8410" width="14" style="1" bestFit="1" customWidth="1"/>
    <col min="8411" max="8411" width="23.140625" style="1" bestFit="1" customWidth="1"/>
    <col min="8412" max="8412" width="14" style="1" bestFit="1" customWidth="1"/>
    <col min="8413" max="8413" width="23.140625" style="1" bestFit="1" customWidth="1"/>
    <col min="8414" max="8414" width="14" style="1" bestFit="1" customWidth="1"/>
    <col min="8415" max="8415" width="23.140625" style="1" bestFit="1" customWidth="1"/>
    <col min="8416" max="8416" width="14" style="1" bestFit="1" customWidth="1"/>
    <col min="8417" max="8417" width="23.140625" style="1" bestFit="1" customWidth="1"/>
    <col min="8418" max="8418" width="13" style="1" bestFit="1" customWidth="1"/>
    <col min="8419" max="8419" width="23.140625" style="1" bestFit="1" customWidth="1"/>
    <col min="8420" max="8420" width="14" style="1" bestFit="1" customWidth="1"/>
    <col min="8421" max="8421" width="23.140625" style="1" bestFit="1" customWidth="1"/>
    <col min="8422" max="8422" width="14" style="1" bestFit="1" customWidth="1"/>
    <col min="8423" max="8423" width="23.140625" style="1" bestFit="1" customWidth="1"/>
    <col min="8424" max="8424" width="13" style="1" bestFit="1" customWidth="1"/>
    <col min="8425" max="8425" width="23.140625" style="1" bestFit="1" customWidth="1"/>
    <col min="8426" max="8426" width="14" style="1" bestFit="1" customWidth="1"/>
    <col min="8427" max="8427" width="23.140625" style="1" bestFit="1" customWidth="1"/>
    <col min="8428" max="8428" width="14" style="1" bestFit="1" customWidth="1"/>
    <col min="8429" max="8429" width="23.140625" style="1" bestFit="1" customWidth="1"/>
    <col min="8430" max="8430" width="14" style="1" bestFit="1" customWidth="1"/>
    <col min="8431" max="8431" width="23.140625" style="1" bestFit="1" customWidth="1"/>
    <col min="8432" max="8432" width="14" style="1" bestFit="1" customWidth="1"/>
    <col min="8433" max="8433" width="23.140625" style="1" bestFit="1" customWidth="1"/>
    <col min="8434" max="8434" width="14" style="1" bestFit="1" customWidth="1"/>
    <col min="8435" max="8435" width="22.140625" style="1" bestFit="1" customWidth="1"/>
    <col min="8436" max="8436" width="14" style="1" bestFit="1" customWidth="1"/>
    <col min="8437" max="8437" width="23.140625" style="1" bestFit="1" customWidth="1"/>
    <col min="8438" max="8438" width="14" style="1" bestFit="1" customWidth="1"/>
    <col min="8439" max="8439" width="23.140625" style="1" bestFit="1" customWidth="1"/>
    <col min="8440" max="8440" width="14" style="1" bestFit="1" customWidth="1"/>
    <col min="8441" max="8441" width="23.140625" style="1" bestFit="1" customWidth="1"/>
    <col min="8442" max="8442" width="14" style="1" bestFit="1" customWidth="1"/>
    <col min="8443" max="8443" width="23.140625" style="1" bestFit="1" customWidth="1"/>
    <col min="8444" max="8444" width="13" style="1" bestFit="1" customWidth="1"/>
    <col min="8445" max="8445" width="23.140625" style="1" bestFit="1" customWidth="1"/>
    <col min="8446" max="8446" width="14" style="1" bestFit="1" customWidth="1"/>
    <col min="8447" max="8447" width="23.140625" style="1" bestFit="1" customWidth="1"/>
    <col min="8448" max="8448" width="14" style="1" bestFit="1" customWidth="1"/>
    <col min="8449" max="8449" width="23.140625" style="1" bestFit="1" customWidth="1"/>
    <col min="8450" max="8450" width="14" style="1" bestFit="1" customWidth="1"/>
    <col min="8451" max="8451" width="23.140625" style="1" bestFit="1" customWidth="1"/>
    <col min="8452" max="8452" width="14" style="1" bestFit="1" customWidth="1"/>
    <col min="8453" max="8453" width="22.140625" style="1" bestFit="1" customWidth="1"/>
    <col min="8454" max="8454" width="13" style="1" bestFit="1" customWidth="1"/>
    <col min="8455" max="8455" width="23.140625" style="1" bestFit="1" customWidth="1"/>
    <col min="8456" max="8456" width="14" style="1" bestFit="1" customWidth="1"/>
    <col min="8457" max="8457" width="23.140625" style="1" bestFit="1" customWidth="1"/>
    <col min="8458" max="8458" width="14" style="1" bestFit="1" customWidth="1"/>
    <col min="8459" max="8459" width="23.140625" style="1" bestFit="1" customWidth="1"/>
    <col min="8460" max="8460" width="14" style="1" bestFit="1" customWidth="1"/>
    <col min="8461" max="8461" width="23.140625" style="1" bestFit="1" customWidth="1"/>
    <col min="8462" max="8462" width="14" style="1" bestFit="1" customWidth="1"/>
    <col min="8463" max="8463" width="23.140625" style="1" bestFit="1" customWidth="1"/>
    <col min="8464" max="8464" width="14" style="1" bestFit="1" customWidth="1"/>
    <col min="8465" max="8465" width="23.140625" style="1" bestFit="1" customWidth="1"/>
    <col min="8466" max="8466" width="14" style="1" bestFit="1" customWidth="1"/>
    <col min="8467" max="8467" width="22.140625" style="1" bestFit="1" customWidth="1"/>
    <col min="8468" max="8468" width="13" style="1" bestFit="1" customWidth="1"/>
    <col min="8469" max="8469" width="23.140625" style="1" bestFit="1" customWidth="1"/>
    <col min="8470" max="8470" width="14" style="1" bestFit="1" customWidth="1"/>
    <col min="8471" max="8471" width="22.140625" style="1" bestFit="1" customWidth="1"/>
    <col min="8472" max="8472" width="14" style="1" bestFit="1" customWidth="1"/>
    <col min="8473" max="8473" width="22.140625" style="1" bestFit="1" customWidth="1"/>
    <col min="8474" max="8474" width="14" style="1" bestFit="1" customWidth="1"/>
    <col min="8475" max="8475" width="23.140625" style="1" bestFit="1" customWidth="1"/>
    <col min="8476" max="8476" width="14" style="1" bestFit="1" customWidth="1"/>
    <col min="8477" max="8477" width="22.140625" style="1" bestFit="1" customWidth="1"/>
    <col min="8478" max="8478" width="13" style="1" bestFit="1" customWidth="1"/>
    <col min="8479" max="8479" width="22.140625" style="1" bestFit="1" customWidth="1"/>
    <col min="8480" max="8480" width="13" style="1" bestFit="1" customWidth="1"/>
    <col min="8481" max="8481" width="23.140625" style="1" bestFit="1" customWidth="1"/>
    <col min="8482" max="8482" width="14" style="1" bestFit="1" customWidth="1"/>
    <col min="8483" max="8483" width="22.140625" style="1" bestFit="1" customWidth="1"/>
    <col min="8484" max="8484" width="14" style="1" bestFit="1" customWidth="1"/>
    <col min="8485" max="8485" width="23.140625" style="1" bestFit="1" customWidth="1"/>
    <col min="8486" max="8486" width="14" style="1" bestFit="1" customWidth="1"/>
    <col min="8487" max="8487" width="23.140625" style="1" bestFit="1" customWidth="1"/>
    <col min="8488" max="8488" width="14" style="1" bestFit="1" customWidth="1"/>
    <col min="8489" max="8489" width="23.140625" style="1" bestFit="1" customWidth="1"/>
    <col min="8490" max="8490" width="14" style="1" bestFit="1" customWidth="1"/>
    <col min="8491" max="8492" width="5" style="1" bestFit="1" customWidth="1"/>
    <col min="8493" max="8493" width="23.140625" style="1" bestFit="1" customWidth="1"/>
    <col min="8494" max="8494" width="13" style="1" bestFit="1" customWidth="1"/>
    <col min="8495" max="8495" width="23.140625" style="1" bestFit="1" customWidth="1"/>
    <col min="8496" max="8496" width="14" style="1" bestFit="1" customWidth="1"/>
    <col min="8497" max="8497" width="23.140625" style="1" bestFit="1" customWidth="1"/>
    <col min="8498" max="8498" width="14" style="1" bestFit="1" customWidth="1"/>
    <col min="8499" max="8499" width="23.140625" style="1" bestFit="1" customWidth="1"/>
    <col min="8500" max="8500" width="14" style="1" bestFit="1" customWidth="1"/>
    <col min="8501" max="8501" width="21" style="1" bestFit="1" customWidth="1"/>
    <col min="8502" max="8502" width="14" style="1" bestFit="1" customWidth="1"/>
    <col min="8503" max="8503" width="22.140625" style="1" bestFit="1" customWidth="1"/>
    <col min="8504" max="8504" width="14" style="1" bestFit="1" customWidth="1"/>
    <col min="8505" max="8505" width="23.140625" style="1" bestFit="1" customWidth="1"/>
    <col min="8506" max="8506" width="14" style="1" bestFit="1" customWidth="1"/>
    <col min="8507" max="8507" width="23.140625" style="1" bestFit="1" customWidth="1"/>
    <col min="8508" max="8508" width="13" style="1" bestFit="1" customWidth="1"/>
    <col min="8509" max="8509" width="23.140625" style="1" bestFit="1" customWidth="1"/>
    <col min="8510" max="8510" width="14" style="1" bestFit="1" customWidth="1"/>
    <col min="8511" max="8511" width="23.140625" style="1" bestFit="1" customWidth="1"/>
    <col min="8512" max="8512" width="14" style="1" bestFit="1" customWidth="1"/>
    <col min="8513" max="8514" width="5" style="1" bestFit="1" customWidth="1"/>
    <col min="8515" max="8515" width="23.140625" style="1" bestFit="1" customWidth="1"/>
    <col min="8516" max="8516" width="14" style="1" bestFit="1" customWidth="1"/>
    <col min="8517" max="8517" width="23.140625" style="1" bestFit="1" customWidth="1"/>
    <col min="8518" max="8518" width="14" style="1" bestFit="1" customWidth="1"/>
    <col min="8519" max="8519" width="23.140625" style="1" bestFit="1" customWidth="1"/>
    <col min="8520" max="8520" width="13" style="1" bestFit="1" customWidth="1"/>
    <col min="8521" max="8521" width="23.140625" style="1" bestFit="1" customWidth="1"/>
    <col min="8522" max="8522" width="14" style="1" bestFit="1" customWidth="1"/>
    <col min="8523" max="8523" width="23.140625" style="1" bestFit="1" customWidth="1"/>
    <col min="8524" max="8524" width="14" style="1" bestFit="1" customWidth="1"/>
    <col min="8525" max="8525" width="23.140625" style="1" bestFit="1" customWidth="1"/>
    <col min="8526" max="8526" width="14" style="1" bestFit="1" customWidth="1"/>
    <col min="8527" max="8527" width="23.140625" style="1" bestFit="1" customWidth="1"/>
    <col min="8528" max="8528" width="14" style="1" bestFit="1" customWidth="1"/>
    <col min="8529" max="8529" width="23.140625" style="1" bestFit="1" customWidth="1"/>
    <col min="8530" max="8530" width="14" style="1" bestFit="1" customWidth="1"/>
    <col min="8531" max="8531" width="23.140625" style="1" bestFit="1" customWidth="1"/>
    <col min="8532" max="8532" width="14" style="1" bestFit="1" customWidth="1"/>
    <col min="8533" max="8533" width="23.140625" style="1" bestFit="1" customWidth="1"/>
    <col min="8534" max="8534" width="14" style="1" bestFit="1" customWidth="1"/>
    <col min="8535" max="8535" width="22.140625" style="1" bestFit="1" customWidth="1"/>
    <col min="8536" max="8536" width="14" style="1" bestFit="1" customWidth="1"/>
    <col min="8537" max="8537" width="23.140625" style="1" bestFit="1" customWidth="1"/>
    <col min="8538" max="8538" width="14" style="1" bestFit="1" customWidth="1"/>
    <col min="8539" max="8539" width="23.140625" style="1" bestFit="1" customWidth="1"/>
    <col min="8540" max="8540" width="14" style="1" bestFit="1" customWidth="1"/>
    <col min="8541" max="8541" width="23.140625" style="1" bestFit="1" customWidth="1"/>
    <col min="8542" max="8542" width="14" style="1" bestFit="1" customWidth="1"/>
    <col min="8543" max="8543" width="23.140625" style="1" bestFit="1" customWidth="1"/>
    <col min="8544" max="8544" width="14" style="1" bestFit="1" customWidth="1"/>
    <col min="8545" max="8545" width="23.140625" style="1" bestFit="1" customWidth="1"/>
    <col min="8546" max="8546" width="14" style="1" bestFit="1" customWidth="1"/>
    <col min="8547" max="8547" width="23.140625" style="1" bestFit="1" customWidth="1"/>
    <col min="8548" max="8548" width="14" style="1" bestFit="1" customWidth="1"/>
    <col min="8549" max="8549" width="23.140625" style="1" bestFit="1" customWidth="1"/>
    <col min="8550" max="8550" width="14" style="1" bestFit="1" customWidth="1"/>
    <col min="8551" max="8551" width="23.140625" style="1" bestFit="1" customWidth="1"/>
    <col min="8552" max="8552" width="14" style="1" bestFit="1" customWidth="1"/>
    <col min="8553" max="8553" width="23.140625" style="1" bestFit="1" customWidth="1"/>
    <col min="8554" max="8554" width="14" style="1" bestFit="1" customWidth="1"/>
    <col min="8555" max="8555" width="23.140625" style="1" bestFit="1" customWidth="1"/>
    <col min="8556" max="8556" width="14" style="1" bestFit="1" customWidth="1"/>
    <col min="8557" max="8557" width="23.140625" style="1" bestFit="1" customWidth="1"/>
    <col min="8558" max="8558" width="14" style="1" bestFit="1" customWidth="1"/>
    <col min="8559" max="8559" width="23.140625" style="1" bestFit="1" customWidth="1"/>
    <col min="8560" max="8560" width="14" style="1" bestFit="1" customWidth="1"/>
    <col min="8561" max="8561" width="23.140625" style="1" bestFit="1" customWidth="1"/>
    <col min="8562" max="8562" width="14" style="1" bestFit="1" customWidth="1"/>
    <col min="8563" max="8563" width="23.140625" style="1" bestFit="1" customWidth="1"/>
    <col min="8564" max="8564" width="14" style="1" bestFit="1" customWidth="1"/>
    <col min="8565" max="8565" width="23.140625" style="1" bestFit="1" customWidth="1"/>
    <col min="8566" max="8566" width="14" style="1" bestFit="1" customWidth="1"/>
    <col min="8567" max="8567" width="23.140625" style="1" bestFit="1" customWidth="1"/>
    <col min="8568" max="8568" width="14" style="1" bestFit="1" customWidth="1"/>
    <col min="8569" max="8569" width="23.140625" style="1" bestFit="1" customWidth="1"/>
    <col min="8570" max="8570" width="14" style="1" bestFit="1" customWidth="1"/>
    <col min="8571" max="8571" width="23.140625" style="1" bestFit="1" customWidth="1"/>
    <col min="8572" max="8572" width="14" style="1" bestFit="1" customWidth="1"/>
    <col min="8573" max="8573" width="22.140625" style="1" bestFit="1" customWidth="1"/>
    <col min="8574" max="8574" width="13" style="1" bestFit="1" customWidth="1"/>
    <col min="8575" max="8575" width="23.140625" style="1" bestFit="1" customWidth="1"/>
    <col min="8576" max="8576" width="14" style="1" bestFit="1" customWidth="1"/>
    <col min="8577" max="8577" width="23.140625" style="1" bestFit="1" customWidth="1"/>
    <col min="8578" max="8578" width="14" style="1" bestFit="1" customWidth="1"/>
    <col min="8579" max="8579" width="23.140625" style="1" bestFit="1" customWidth="1"/>
    <col min="8580" max="8580" width="14" style="1" bestFit="1" customWidth="1"/>
    <col min="8581" max="8581" width="23.140625" style="1" bestFit="1" customWidth="1"/>
    <col min="8582" max="8582" width="14" style="1" bestFit="1" customWidth="1"/>
    <col min="8583" max="8583" width="23.140625" style="1" bestFit="1" customWidth="1"/>
    <col min="8584" max="8584" width="14" style="1" bestFit="1" customWidth="1"/>
    <col min="8585" max="8585" width="23.140625" style="1" bestFit="1" customWidth="1"/>
    <col min="8586" max="8586" width="14" style="1" bestFit="1" customWidth="1"/>
    <col min="8587" max="8587" width="23.140625" style="1" bestFit="1" customWidth="1"/>
    <col min="8588" max="8588" width="14" style="1" bestFit="1" customWidth="1"/>
    <col min="8589" max="8589" width="23.140625" style="1" bestFit="1" customWidth="1"/>
    <col min="8590" max="8590" width="14" style="1" bestFit="1" customWidth="1"/>
    <col min="8591" max="8591" width="23.140625" style="1" bestFit="1" customWidth="1"/>
    <col min="8592" max="8592" width="14" style="1" bestFit="1" customWidth="1"/>
    <col min="8593" max="8593" width="23.140625" style="1" bestFit="1" customWidth="1"/>
    <col min="8594" max="8594" width="14" style="1" bestFit="1" customWidth="1"/>
    <col min="8595" max="8595" width="22.140625" style="1" bestFit="1" customWidth="1"/>
    <col min="8596" max="8596" width="14" style="1" bestFit="1" customWidth="1"/>
    <col min="8597" max="8597" width="22.140625" style="1" bestFit="1" customWidth="1"/>
    <col min="8598" max="8598" width="13" style="1" bestFit="1" customWidth="1"/>
    <col min="8599" max="8599" width="22.140625" style="1" bestFit="1" customWidth="1"/>
    <col min="8600" max="8600" width="13" style="1" bestFit="1" customWidth="1"/>
    <col min="8601" max="8601" width="22.140625" style="1" bestFit="1" customWidth="1"/>
    <col min="8602" max="8602" width="14" style="1" bestFit="1" customWidth="1"/>
    <col min="8603" max="8603" width="22.140625" style="1" bestFit="1" customWidth="1"/>
    <col min="8604" max="8604" width="14" style="1" bestFit="1" customWidth="1"/>
    <col min="8605" max="8605" width="22.140625" style="1" bestFit="1" customWidth="1"/>
    <col min="8606" max="8606" width="14" style="1" bestFit="1" customWidth="1"/>
    <col min="8607" max="8607" width="22.140625" style="1" bestFit="1" customWidth="1"/>
    <col min="8608" max="8608" width="13" style="1" bestFit="1" customWidth="1"/>
    <col min="8609" max="8609" width="22.140625" style="1" bestFit="1" customWidth="1"/>
    <col min="8610" max="8610" width="14" style="1" bestFit="1" customWidth="1"/>
    <col min="8611" max="8611" width="22.140625" style="1" bestFit="1" customWidth="1"/>
    <col min="8612" max="8612" width="14" style="1" bestFit="1" customWidth="1"/>
    <col min="8613" max="8613" width="22.140625" style="1" bestFit="1" customWidth="1"/>
    <col min="8614" max="8614" width="14" style="1" bestFit="1" customWidth="1"/>
    <col min="8615" max="8615" width="21" style="1" bestFit="1" customWidth="1"/>
    <col min="8616" max="8616" width="14" style="1" bestFit="1" customWidth="1"/>
    <col min="8617" max="8617" width="22.140625" style="1" bestFit="1" customWidth="1"/>
    <col min="8618" max="8618" width="14" style="1" bestFit="1" customWidth="1"/>
    <col min="8619" max="8619" width="22.140625" style="1" bestFit="1" customWidth="1"/>
    <col min="8620" max="8620" width="14" style="1" bestFit="1" customWidth="1"/>
    <col min="8621" max="8621" width="21" style="1" bestFit="1" customWidth="1"/>
    <col min="8622" max="8622" width="14" style="1" bestFit="1" customWidth="1"/>
    <col min="8623" max="8623" width="22.140625" style="1" bestFit="1" customWidth="1"/>
    <col min="8624" max="8624" width="14" style="1" bestFit="1" customWidth="1"/>
    <col min="8625" max="8625" width="22.140625" style="1" bestFit="1" customWidth="1"/>
    <col min="8626" max="8626" width="14" style="1" bestFit="1" customWidth="1"/>
    <col min="8627" max="8627" width="22.140625" style="1" bestFit="1" customWidth="1"/>
    <col min="8628" max="8628" width="14" style="1" bestFit="1" customWidth="1"/>
    <col min="8629" max="8629" width="22.140625" style="1" bestFit="1" customWidth="1"/>
    <col min="8630" max="8630" width="14" style="1" bestFit="1" customWidth="1"/>
    <col min="8631" max="8631" width="22.140625" style="1" bestFit="1" customWidth="1"/>
    <col min="8632" max="8632" width="14" style="1" bestFit="1" customWidth="1"/>
    <col min="8633" max="8633" width="22.140625" style="1" bestFit="1" customWidth="1"/>
    <col min="8634" max="8634" width="14" style="1" bestFit="1" customWidth="1"/>
    <col min="8635" max="8635" width="22.140625" style="1" bestFit="1" customWidth="1"/>
    <col min="8636" max="8636" width="14" style="1" bestFit="1" customWidth="1"/>
    <col min="8637" max="8637" width="22.140625" style="1" bestFit="1" customWidth="1"/>
    <col min="8638" max="8638" width="14" style="1" bestFit="1" customWidth="1"/>
    <col min="8639" max="8639" width="22.140625" style="1" bestFit="1" customWidth="1"/>
    <col min="8640" max="8640" width="14" style="1" bestFit="1" customWidth="1"/>
    <col min="8641" max="8641" width="22.140625" style="1" bestFit="1" customWidth="1"/>
    <col min="8642" max="8642" width="14" style="1" bestFit="1" customWidth="1"/>
    <col min="8643" max="8643" width="22.140625" style="1" bestFit="1" customWidth="1"/>
    <col min="8644" max="8644" width="14" style="1" bestFit="1" customWidth="1"/>
    <col min="8645" max="8645" width="22.140625" style="1" bestFit="1" customWidth="1"/>
    <col min="8646" max="8646" width="14" style="1" bestFit="1" customWidth="1"/>
    <col min="8647" max="8647" width="22.140625" style="1" bestFit="1" customWidth="1"/>
    <col min="8648" max="8648" width="14" style="1" bestFit="1" customWidth="1"/>
    <col min="8649" max="8649" width="22.140625" style="1" bestFit="1" customWidth="1"/>
    <col min="8650" max="8650" width="13" style="1" bestFit="1" customWidth="1"/>
    <col min="8651" max="8651" width="22.140625" style="1" bestFit="1" customWidth="1"/>
    <col min="8652" max="8652" width="14" style="1" bestFit="1" customWidth="1"/>
    <col min="8653" max="8653" width="22.140625" style="1" bestFit="1" customWidth="1"/>
    <col min="8654" max="8654" width="14" style="1" bestFit="1" customWidth="1"/>
    <col min="8655" max="8655" width="22.140625" style="1" bestFit="1" customWidth="1"/>
    <col min="8656" max="8656" width="14" style="1" bestFit="1" customWidth="1"/>
    <col min="8657" max="8657" width="22.140625" style="1" bestFit="1" customWidth="1"/>
    <col min="8658" max="8658" width="14" style="1" bestFit="1" customWidth="1"/>
    <col min="8659" max="8659" width="21" style="1" bestFit="1" customWidth="1"/>
    <col min="8660" max="8660" width="14" style="1" bestFit="1" customWidth="1"/>
    <col min="8661" max="8661" width="21" style="1" bestFit="1" customWidth="1"/>
    <col min="8662" max="8662" width="14" style="1" bestFit="1" customWidth="1"/>
    <col min="8663" max="8663" width="22.140625" style="1" bestFit="1" customWidth="1"/>
    <col min="8664" max="8664" width="14" style="1" bestFit="1" customWidth="1"/>
    <col min="8665" max="8665" width="22.140625" style="1" bestFit="1" customWidth="1"/>
    <col min="8666" max="8666" width="14" style="1" bestFit="1" customWidth="1"/>
    <col min="8667" max="8667" width="22.140625" style="1" bestFit="1" customWidth="1"/>
    <col min="8668" max="8668" width="14" style="1" bestFit="1" customWidth="1"/>
    <col min="8669" max="8669" width="21" style="1" bestFit="1" customWidth="1"/>
    <col min="8670" max="8670" width="14" style="1" bestFit="1" customWidth="1"/>
    <col min="8671" max="8671" width="22.140625" style="1" bestFit="1" customWidth="1"/>
    <col min="8672" max="8672" width="14" style="1" bestFit="1" customWidth="1"/>
    <col min="8673" max="8673" width="22.140625" style="1" bestFit="1" customWidth="1"/>
    <col min="8674" max="8674" width="14" style="1" bestFit="1" customWidth="1"/>
    <col min="8675" max="8675" width="22.140625" style="1" bestFit="1" customWidth="1"/>
    <col min="8676" max="8676" width="14" style="1" bestFit="1" customWidth="1"/>
    <col min="8677" max="8677" width="22.140625" style="1" bestFit="1" customWidth="1"/>
    <col min="8678" max="8678" width="13" style="1" bestFit="1" customWidth="1"/>
    <col min="8679" max="8679" width="22.140625" style="1" bestFit="1" customWidth="1"/>
    <col min="8680" max="8680" width="14" style="1" bestFit="1" customWidth="1"/>
    <col min="8681" max="8681" width="22.140625" style="1" bestFit="1" customWidth="1"/>
    <col min="8682" max="8682" width="14" style="1" bestFit="1" customWidth="1"/>
    <col min="8683" max="8683" width="22.140625" style="1" bestFit="1" customWidth="1"/>
    <col min="8684" max="8684" width="14" style="1" bestFit="1" customWidth="1"/>
    <col min="8685" max="8685" width="22.140625" style="1" bestFit="1" customWidth="1"/>
    <col min="8686" max="8686" width="14" style="1" bestFit="1" customWidth="1"/>
    <col min="8687" max="8687" width="22.140625" style="1" bestFit="1" customWidth="1"/>
    <col min="8688" max="8688" width="14" style="1" bestFit="1" customWidth="1"/>
    <col min="8689" max="8689" width="22.140625" style="1" bestFit="1" customWidth="1"/>
    <col min="8690" max="8690" width="14" style="1" bestFit="1" customWidth="1"/>
    <col min="8691" max="8691" width="22.140625" style="1" bestFit="1" customWidth="1"/>
    <col min="8692" max="8692" width="14" style="1" bestFit="1" customWidth="1"/>
    <col min="8693" max="8693" width="22.140625" style="1" bestFit="1" customWidth="1"/>
    <col min="8694" max="8694" width="14" style="1" bestFit="1" customWidth="1"/>
    <col min="8695" max="8695" width="22.140625" style="1" bestFit="1" customWidth="1"/>
    <col min="8696" max="8696" width="13" style="1" bestFit="1" customWidth="1"/>
    <col min="8697" max="8697" width="15.85546875" style="1" bestFit="1" customWidth="1"/>
    <col min="8698" max="8698" width="14" style="1" bestFit="1" customWidth="1"/>
    <col min="8699" max="8699" width="22.140625" style="1" bestFit="1" customWidth="1"/>
    <col min="8700" max="8700" width="14" style="1" bestFit="1" customWidth="1"/>
    <col min="8701" max="8701" width="22.140625" style="1" bestFit="1" customWidth="1"/>
    <col min="8702" max="8702" width="14" style="1" bestFit="1" customWidth="1"/>
    <col min="8703" max="8703" width="22.140625" style="1" bestFit="1" customWidth="1"/>
    <col min="8704" max="8704" width="13" style="1" bestFit="1" customWidth="1"/>
    <col min="8705" max="8705" width="22.140625" style="1" bestFit="1" customWidth="1"/>
    <col min="8706" max="8706" width="13" style="1" bestFit="1" customWidth="1"/>
    <col min="8707" max="8707" width="22.140625" style="1" bestFit="1" customWidth="1"/>
    <col min="8708" max="8708" width="14" style="1" bestFit="1" customWidth="1"/>
    <col min="8709" max="8709" width="22.140625" style="1" bestFit="1" customWidth="1"/>
    <col min="8710" max="8710" width="14" style="1" bestFit="1" customWidth="1"/>
    <col min="8711" max="8711" width="22.140625" style="1" bestFit="1" customWidth="1"/>
    <col min="8712" max="8712" width="14" style="1" bestFit="1" customWidth="1"/>
    <col min="8713" max="8713" width="22.140625" style="1" bestFit="1" customWidth="1"/>
    <col min="8714" max="8714" width="14" style="1" bestFit="1" customWidth="1"/>
    <col min="8715" max="8715" width="22.140625" style="1" bestFit="1" customWidth="1"/>
    <col min="8716" max="8716" width="14" style="1" bestFit="1" customWidth="1"/>
    <col min="8717" max="8717" width="22.140625" style="1" bestFit="1" customWidth="1"/>
    <col min="8718" max="8718" width="13" style="1" bestFit="1" customWidth="1"/>
    <col min="8719" max="8719" width="21" style="1" bestFit="1" customWidth="1"/>
    <col min="8720" max="8720" width="14" style="1" bestFit="1" customWidth="1"/>
    <col min="8721" max="8721" width="22.140625" style="1" bestFit="1" customWidth="1"/>
    <col min="8722" max="8722" width="14" style="1" bestFit="1" customWidth="1"/>
    <col min="8723" max="8723" width="22.140625" style="1" bestFit="1" customWidth="1"/>
    <col min="8724" max="8724" width="14" style="1" bestFit="1" customWidth="1"/>
    <col min="8725" max="8725" width="22.140625" style="1" bestFit="1" customWidth="1"/>
    <col min="8726" max="8726" width="13" style="1" bestFit="1" customWidth="1"/>
    <col min="8727" max="8727" width="22.140625" style="1" bestFit="1" customWidth="1"/>
    <col min="8728" max="8728" width="14" style="1" bestFit="1" customWidth="1"/>
    <col min="8729" max="8729" width="22.140625" style="1" bestFit="1" customWidth="1"/>
    <col min="8730" max="8730" width="14" style="1" bestFit="1" customWidth="1"/>
    <col min="8731" max="8731" width="22.140625" style="1" bestFit="1" customWidth="1"/>
    <col min="8732" max="8732" width="14" style="1" bestFit="1" customWidth="1"/>
    <col min="8733" max="8733" width="22.140625" style="1" bestFit="1" customWidth="1"/>
    <col min="8734" max="8734" width="14" style="1" bestFit="1" customWidth="1"/>
    <col min="8735" max="8735" width="22.140625" style="1" bestFit="1" customWidth="1"/>
    <col min="8736" max="8736" width="14" style="1" bestFit="1" customWidth="1"/>
    <col min="8737" max="8737" width="22.140625" style="1" bestFit="1" customWidth="1"/>
    <col min="8738" max="8738" width="14" style="1" bestFit="1" customWidth="1"/>
    <col min="8739" max="8739" width="22.140625" style="1" bestFit="1" customWidth="1"/>
    <col min="8740" max="8740" width="14" style="1" bestFit="1" customWidth="1"/>
    <col min="8741" max="8741" width="22.140625" style="1" bestFit="1" customWidth="1"/>
    <col min="8742" max="8742" width="14" style="1" bestFit="1" customWidth="1"/>
    <col min="8743" max="8743" width="22.140625" style="1" bestFit="1" customWidth="1"/>
    <col min="8744" max="8744" width="14" style="1" bestFit="1" customWidth="1"/>
    <col min="8745" max="8745" width="22.140625" style="1" bestFit="1" customWidth="1"/>
    <col min="8746" max="8746" width="14" style="1" bestFit="1" customWidth="1"/>
    <col min="8747" max="8747" width="22.140625" style="1" bestFit="1" customWidth="1"/>
    <col min="8748" max="8748" width="14" style="1" bestFit="1" customWidth="1"/>
    <col min="8749" max="8749" width="22.140625" style="1" bestFit="1" customWidth="1"/>
    <col min="8750" max="8750" width="14" style="1" bestFit="1" customWidth="1"/>
    <col min="8751" max="8751" width="22.140625" style="1" bestFit="1" customWidth="1"/>
    <col min="8752" max="8752" width="14" style="1" bestFit="1" customWidth="1"/>
    <col min="8753" max="8753" width="22.140625" style="1" bestFit="1" customWidth="1"/>
    <col min="8754" max="8754" width="14" style="1" bestFit="1" customWidth="1"/>
    <col min="8755" max="8755" width="22.140625" style="1" bestFit="1" customWidth="1"/>
    <col min="8756" max="8756" width="14" style="1" bestFit="1" customWidth="1"/>
    <col min="8757" max="8757" width="22.140625" style="1" bestFit="1" customWidth="1"/>
    <col min="8758" max="8758" width="14" style="1" bestFit="1" customWidth="1"/>
    <col min="8759" max="8759" width="22.140625" style="1" bestFit="1" customWidth="1"/>
    <col min="8760" max="8760" width="14" style="1" bestFit="1" customWidth="1"/>
    <col min="8761" max="8761" width="22.140625" style="1" bestFit="1" customWidth="1"/>
    <col min="8762" max="8762" width="14" style="1" bestFit="1" customWidth="1"/>
    <col min="8763" max="8763" width="22.140625" style="1" bestFit="1" customWidth="1"/>
    <col min="8764" max="8764" width="14" style="1" bestFit="1" customWidth="1"/>
    <col min="8765" max="8765" width="21" style="1" bestFit="1" customWidth="1"/>
    <col min="8766" max="8766" width="12" style="1" bestFit="1" customWidth="1"/>
    <col min="8767" max="8767" width="14.85546875" style="1" bestFit="1" customWidth="1"/>
    <col min="8768" max="8768" width="14" style="1" bestFit="1" customWidth="1"/>
    <col min="8769" max="8769" width="22.140625" style="1" bestFit="1" customWidth="1"/>
    <col min="8770" max="8770" width="14" style="1" bestFit="1" customWidth="1"/>
    <col min="8771" max="8771" width="19" style="1" bestFit="1" customWidth="1"/>
    <col min="8772" max="8772" width="14" style="1" bestFit="1" customWidth="1"/>
    <col min="8773" max="8773" width="22.140625" style="1" bestFit="1" customWidth="1"/>
    <col min="8774" max="8774" width="14" style="1" bestFit="1" customWidth="1"/>
    <col min="8775" max="8775" width="22.140625" style="1" bestFit="1" customWidth="1"/>
    <col min="8776" max="8776" width="14" style="1" bestFit="1" customWidth="1"/>
    <col min="8777" max="8777" width="22.140625" style="1" bestFit="1" customWidth="1"/>
    <col min="8778" max="8778" width="14" style="1" bestFit="1" customWidth="1"/>
    <col min="8779" max="8779" width="22.140625" style="1" bestFit="1" customWidth="1"/>
    <col min="8780" max="8780" width="13" style="1" bestFit="1" customWidth="1"/>
    <col min="8781" max="8782" width="5" style="1" bestFit="1" customWidth="1"/>
    <col min="8783" max="8783" width="22.140625" style="1" bestFit="1" customWidth="1"/>
    <col min="8784" max="8784" width="13" style="1" bestFit="1" customWidth="1"/>
    <col min="8785" max="8785" width="22.140625" style="1" bestFit="1" customWidth="1"/>
    <col min="8786" max="8786" width="14" style="1" bestFit="1" customWidth="1"/>
    <col min="8787" max="8787" width="21" style="1" bestFit="1" customWidth="1"/>
    <col min="8788" max="8788" width="14" style="1" bestFit="1" customWidth="1"/>
    <col min="8789" max="8789" width="21" style="1" bestFit="1" customWidth="1"/>
    <col min="8790" max="8790" width="14" style="1" bestFit="1" customWidth="1"/>
    <col min="8791" max="8791" width="22.140625" style="1" bestFit="1" customWidth="1"/>
    <col min="8792" max="8792" width="13" style="1" bestFit="1" customWidth="1"/>
    <col min="8793" max="8793" width="22.140625" style="1" bestFit="1" customWidth="1"/>
    <col min="8794" max="8794" width="14" style="1" bestFit="1" customWidth="1"/>
    <col min="8795" max="8795" width="22.140625" style="1" bestFit="1" customWidth="1"/>
    <col min="8796" max="8796" width="14" style="1" bestFit="1" customWidth="1"/>
    <col min="8797" max="8797" width="22.140625" style="1" bestFit="1" customWidth="1"/>
    <col min="8798" max="8798" width="14" style="1" bestFit="1" customWidth="1"/>
    <col min="8799" max="8799" width="22.140625" style="1" bestFit="1" customWidth="1"/>
    <col min="8800" max="8800" width="13" style="1" bestFit="1" customWidth="1"/>
    <col min="8801" max="8801" width="22.140625" style="1" bestFit="1" customWidth="1"/>
    <col min="8802" max="8802" width="13" style="1" bestFit="1" customWidth="1"/>
    <col min="8803" max="8803" width="22.140625" style="1" bestFit="1" customWidth="1"/>
    <col min="8804" max="8804" width="14" style="1" bestFit="1" customWidth="1"/>
    <col min="8805" max="8805" width="22.140625" style="1" bestFit="1" customWidth="1"/>
    <col min="8806" max="8806" width="14" style="1" bestFit="1" customWidth="1"/>
    <col min="8807" max="8807" width="18" style="1" bestFit="1" customWidth="1"/>
    <col min="8808" max="8808" width="14" style="1" bestFit="1" customWidth="1"/>
    <col min="8809" max="8809" width="22.140625" style="1" bestFit="1" customWidth="1"/>
    <col min="8810" max="8810" width="14" style="1" bestFit="1" customWidth="1"/>
    <col min="8811" max="8811" width="22.140625" style="1" bestFit="1" customWidth="1"/>
    <col min="8812" max="8812" width="14" style="1" bestFit="1" customWidth="1"/>
    <col min="8813" max="8813" width="22.140625" style="1" bestFit="1" customWidth="1"/>
    <col min="8814" max="8814" width="14" style="1" bestFit="1" customWidth="1"/>
    <col min="8815" max="8815" width="22.140625" style="1" bestFit="1" customWidth="1"/>
    <col min="8816" max="8816" width="13" style="1" bestFit="1" customWidth="1"/>
    <col min="8817" max="8817" width="22.140625" style="1" bestFit="1" customWidth="1"/>
    <col min="8818" max="8818" width="14" style="1" bestFit="1" customWidth="1"/>
    <col min="8819" max="8819" width="22.140625" style="1" bestFit="1" customWidth="1"/>
    <col min="8820" max="8820" width="14" style="1" bestFit="1" customWidth="1"/>
    <col min="8821" max="8821" width="22.140625" style="1" bestFit="1" customWidth="1"/>
    <col min="8822" max="8822" width="14" style="1" bestFit="1" customWidth="1"/>
    <col min="8823" max="8823" width="22.140625" style="1" bestFit="1" customWidth="1"/>
    <col min="8824" max="8824" width="14" style="1" bestFit="1" customWidth="1"/>
    <col min="8825" max="8825" width="21" style="1" bestFit="1" customWidth="1"/>
    <col min="8826" max="8826" width="14" style="1" bestFit="1" customWidth="1"/>
    <col min="8827" max="8827" width="22.140625" style="1" bestFit="1" customWidth="1"/>
    <col min="8828" max="8828" width="14" style="1" bestFit="1" customWidth="1"/>
    <col min="8829" max="8829" width="22.140625" style="1" bestFit="1" customWidth="1"/>
    <col min="8830" max="8830" width="14" style="1" bestFit="1" customWidth="1"/>
    <col min="8831" max="8831" width="22.140625" style="1" bestFit="1" customWidth="1"/>
    <col min="8832" max="8832" width="14" style="1" bestFit="1" customWidth="1"/>
    <col min="8833" max="8833" width="22.140625" style="1" bestFit="1" customWidth="1"/>
    <col min="8834" max="8834" width="14" style="1" bestFit="1" customWidth="1"/>
    <col min="8835" max="8835" width="22.140625" style="1" bestFit="1" customWidth="1"/>
    <col min="8836" max="8836" width="14" style="1" bestFit="1" customWidth="1"/>
    <col min="8837" max="8837" width="22.140625" style="1" bestFit="1" customWidth="1"/>
    <col min="8838" max="8838" width="14" style="1" bestFit="1" customWidth="1"/>
    <col min="8839" max="8839" width="22.140625" style="1" bestFit="1" customWidth="1"/>
    <col min="8840" max="8840" width="14" style="1" bestFit="1" customWidth="1"/>
    <col min="8841" max="8841" width="22.140625" style="1" bestFit="1" customWidth="1"/>
    <col min="8842" max="8842" width="14" style="1" bestFit="1" customWidth="1"/>
    <col min="8843" max="8843" width="22.140625" style="1" bestFit="1" customWidth="1"/>
    <col min="8844" max="8844" width="14" style="1" bestFit="1" customWidth="1"/>
    <col min="8845" max="8845" width="22.140625" style="1" bestFit="1" customWidth="1"/>
    <col min="8846" max="8846" width="14" style="1" bestFit="1" customWidth="1"/>
    <col min="8847" max="8847" width="21" style="1" bestFit="1" customWidth="1"/>
    <col min="8848" max="8848" width="14" style="1" bestFit="1" customWidth="1"/>
    <col min="8849" max="8849" width="22.140625" style="1" bestFit="1" customWidth="1"/>
    <col min="8850" max="8850" width="14" style="1" bestFit="1" customWidth="1"/>
    <col min="8851" max="8851" width="22.140625" style="1" bestFit="1" customWidth="1"/>
    <col min="8852" max="8852" width="14" style="1" bestFit="1" customWidth="1"/>
    <col min="8853" max="8853" width="22.140625" style="1" bestFit="1" customWidth="1"/>
    <col min="8854" max="8854" width="14" style="1" bestFit="1" customWidth="1"/>
    <col min="8855" max="8855" width="22.140625" style="1" bestFit="1" customWidth="1"/>
    <col min="8856" max="8856" width="13" style="1" bestFit="1" customWidth="1"/>
    <col min="8857" max="8857" width="22.140625" style="1" bestFit="1" customWidth="1"/>
    <col min="8858" max="8858" width="14" style="1" bestFit="1" customWidth="1"/>
    <col min="8859" max="8859" width="22.140625" style="1" bestFit="1" customWidth="1"/>
    <col min="8860" max="8860" width="14" style="1" bestFit="1" customWidth="1"/>
    <col min="8861" max="8861" width="22.140625" style="1" bestFit="1" customWidth="1"/>
    <col min="8862" max="8862" width="14" style="1" bestFit="1" customWidth="1"/>
    <col min="8863" max="8863" width="22.140625" style="1" bestFit="1" customWidth="1"/>
    <col min="8864" max="8864" width="14" style="1" bestFit="1" customWidth="1"/>
    <col min="8865" max="8865" width="22.140625" style="1" bestFit="1" customWidth="1"/>
    <col min="8866" max="8866" width="14" style="1" bestFit="1" customWidth="1"/>
    <col min="8867" max="8867" width="22.140625" style="1" bestFit="1" customWidth="1"/>
    <col min="8868" max="8868" width="14" style="1" bestFit="1" customWidth="1"/>
    <col min="8869" max="8869" width="22.140625" style="1" bestFit="1" customWidth="1"/>
    <col min="8870" max="8870" width="14" style="1" bestFit="1" customWidth="1"/>
    <col min="8871" max="8871" width="22.140625" style="1" bestFit="1" customWidth="1"/>
    <col min="8872" max="8872" width="13" style="1" bestFit="1" customWidth="1"/>
    <col min="8873" max="8873" width="21" style="1" bestFit="1" customWidth="1"/>
    <col min="8874" max="8874" width="14" style="1" bestFit="1" customWidth="1"/>
    <col min="8875" max="8875" width="22.140625" style="1" bestFit="1" customWidth="1"/>
    <col min="8876" max="8876" width="13" style="1" bestFit="1" customWidth="1"/>
    <col min="8877" max="8877" width="22.140625" style="1" bestFit="1" customWidth="1"/>
    <col min="8878" max="8878" width="14" style="1" bestFit="1" customWidth="1"/>
    <col min="8879" max="8879" width="22.140625" style="1" bestFit="1" customWidth="1"/>
    <col min="8880" max="8880" width="14" style="1" bestFit="1" customWidth="1"/>
    <col min="8881" max="8881" width="22.140625" style="1" bestFit="1" customWidth="1"/>
    <col min="8882" max="8882" width="14" style="1" bestFit="1" customWidth="1"/>
    <col min="8883" max="8883" width="22.140625" style="1" bestFit="1" customWidth="1"/>
    <col min="8884" max="8884" width="14" style="1" bestFit="1" customWidth="1"/>
    <col min="8885" max="8885" width="22.140625" style="1" bestFit="1" customWidth="1"/>
    <col min="8886" max="8886" width="13" style="1" bestFit="1" customWidth="1"/>
    <col min="8887" max="8887" width="21" style="1" bestFit="1" customWidth="1"/>
    <col min="8888" max="8888" width="14" style="1" bestFit="1" customWidth="1"/>
    <col min="8889" max="8889" width="22.140625" style="1" bestFit="1" customWidth="1"/>
    <col min="8890" max="8890" width="14" style="1" bestFit="1" customWidth="1"/>
    <col min="8891" max="8891" width="22.140625" style="1" bestFit="1" customWidth="1"/>
    <col min="8892" max="8892" width="14" style="1" bestFit="1" customWidth="1"/>
    <col min="8893" max="8893" width="21" style="1" bestFit="1" customWidth="1"/>
    <col min="8894" max="8894" width="14" style="1" bestFit="1" customWidth="1"/>
    <col min="8895" max="8895" width="22.140625" style="1" bestFit="1" customWidth="1"/>
    <col min="8896" max="8896" width="14" style="1" bestFit="1" customWidth="1"/>
    <col min="8897" max="8897" width="21" style="1" bestFit="1" customWidth="1"/>
    <col min="8898" max="8898" width="14" style="1" bestFit="1" customWidth="1"/>
    <col min="8899" max="8900" width="5" style="1" bestFit="1" customWidth="1"/>
    <col min="8901" max="8901" width="22.140625" style="1" bestFit="1" customWidth="1"/>
    <col min="8902" max="8902" width="14" style="1" bestFit="1" customWidth="1"/>
    <col min="8903" max="8903" width="22.140625" style="1" bestFit="1" customWidth="1"/>
    <col min="8904" max="8904" width="14" style="1" bestFit="1" customWidth="1"/>
    <col min="8905" max="8905" width="22.140625" style="1" bestFit="1" customWidth="1"/>
    <col min="8906" max="8906" width="14" style="1" bestFit="1" customWidth="1"/>
    <col min="8907" max="8907" width="22.140625" style="1" bestFit="1" customWidth="1"/>
    <col min="8908" max="8908" width="14" style="1" bestFit="1" customWidth="1"/>
    <col min="8909" max="8909" width="22.140625" style="1" bestFit="1" customWidth="1"/>
    <col min="8910" max="8910" width="14" style="1" bestFit="1" customWidth="1"/>
    <col min="8911" max="8911" width="22.140625" style="1" bestFit="1" customWidth="1"/>
    <col min="8912" max="8912" width="14" style="1" bestFit="1" customWidth="1"/>
    <col min="8913" max="8913" width="22.140625" style="1" bestFit="1" customWidth="1"/>
    <col min="8914" max="8914" width="14" style="1" bestFit="1" customWidth="1"/>
    <col min="8915" max="8915" width="20" style="1" bestFit="1" customWidth="1"/>
    <col min="8916" max="8916" width="14" style="1" bestFit="1" customWidth="1"/>
    <col min="8917" max="8917" width="22.140625" style="1" bestFit="1" customWidth="1"/>
    <col min="8918" max="8918" width="14" style="1" bestFit="1" customWidth="1"/>
    <col min="8919" max="8919" width="22.140625" style="1" bestFit="1" customWidth="1"/>
    <col min="8920" max="8920" width="14" style="1" bestFit="1" customWidth="1"/>
    <col min="8921" max="8921" width="22.140625" style="1" bestFit="1" customWidth="1"/>
    <col min="8922" max="8922" width="14" style="1" bestFit="1" customWidth="1"/>
    <col min="8923" max="8923" width="22.140625" style="1" bestFit="1" customWidth="1"/>
    <col min="8924" max="8924" width="14" style="1" bestFit="1" customWidth="1"/>
    <col min="8925" max="8925" width="22.140625" style="1" bestFit="1" customWidth="1"/>
    <col min="8926" max="8926" width="13" style="1" bestFit="1" customWidth="1"/>
    <col min="8927" max="8927" width="21" style="1" bestFit="1" customWidth="1"/>
    <col min="8928" max="8928" width="14" style="1" bestFit="1" customWidth="1"/>
    <col min="8929" max="8929" width="22.140625" style="1" bestFit="1" customWidth="1"/>
    <col min="8930" max="8930" width="14" style="1" bestFit="1" customWidth="1"/>
    <col min="8931" max="8932" width="5" style="1" bestFit="1" customWidth="1"/>
    <col min="8933" max="8933" width="22.140625" style="1" bestFit="1" customWidth="1"/>
    <col min="8934" max="8934" width="14" style="1" bestFit="1" customWidth="1"/>
    <col min="8935" max="8935" width="22.140625" style="1" bestFit="1" customWidth="1"/>
    <col min="8936" max="8936" width="14" style="1" bestFit="1" customWidth="1"/>
    <col min="8937" max="8937" width="22.140625" style="1" bestFit="1" customWidth="1"/>
    <col min="8938" max="8938" width="12" style="1" bestFit="1" customWidth="1"/>
    <col min="8939" max="8939" width="21" style="1" bestFit="1" customWidth="1"/>
    <col min="8940" max="8940" width="14" style="1" bestFit="1" customWidth="1"/>
    <col min="8941" max="8941" width="22.140625" style="1" bestFit="1" customWidth="1"/>
    <col min="8942" max="8942" width="14" style="1" bestFit="1" customWidth="1"/>
    <col min="8943" max="8943" width="22.140625" style="1" bestFit="1" customWidth="1"/>
    <col min="8944" max="8944" width="14" style="1" bestFit="1" customWidth="1"/>
    <col min="8945" max="8945" width="22.140625" style="1" bestFit="1" customWidth="1"/>
    <col min="8946" max="8946" width="14" style="1" bestFit="1" customWidth="1"/>
    <col min="8947" max="8947" width="22.140625" style="1" bestFit="1" customWidth="1"/>
    <col min="8948" max="8948" width="14" style="1" bestFit="1" customWidth="1"/>
    <col min="8949" max="8949" width="22.140625" style="1" bestFit="1" customWidth="1"/>
    <col min="8950" max="8950" width="14" style="1" bestFit="1" customWidth="1"/>
    <col min="8951" max="8951" width="22.140625" style="1" bestFit="1" customWidth="1"/>
    <col min="8952" max="8952" width="14" style="1" bestFit="1" customWidth="1"/>
    <col min="8953" max="8953" width="22.140625" style="1" bestFit="1" customWidth="1"/>
    <col min="8954" max="8954" width="14" style="1" bestFit="1" customWidth="1"/>
    <col min="8955" max="8955" width="5" style="1" bestFit="1" customWidth="1"/>
    <col min="8956" max="8956" width="22.140625" style="1" bestFit="1" customWidth="1"/>
    <col min="8957" max="8957" width="13" style="1" bestFit="1" customWidth="1"/>
    <col min="8958" max="8958" width="20" style="1" bestFit="1" customWidth="1"/>
    <col min="8959" max="8959" width="14" style="1" bestFit="1" customWidth="1"/>
    <col min="8960" max="8960" width="22.140625" style="1" bestFit="1" customWidth="1"/>
    <col min="8961" max="8961" width="14" style="1" bestFit="1" customWidth="1"/>
    <col min="8962" max="8963" width="5" style="1" bestFit="1" customWidth="1"/>
    <col min="8964" max="8964" width="22.140625" style="1" bestFit="1" customWidth="1"/>
    <col min="8965" max="8965" width="14" style="1" bestFit="1" customWidth="1"/>
    <col min="8966" max="8966" width="22.140625" style="1" bestFit="1" customWidth="1"/>
    <col min="8967" max="8967" width="14" style="1" bestFit="1" customWidth="1"/>
    <col min="8968" max="8968" width="22.140625" style="1" bestFit="1" customWidth="1"/>
    <col min="8969" max="8969" width="14" style="1" bestFit="1" customWidth="1"/>
    <col min="8970" max="8971" width="5" style="1" bestFit="1" customWidth="1"/>
    <col min="8972" max="8972" width="22.140625" style="1" bestFit="1" customWidth="1"/>
    <col min="8973" max="8973" width="14" style="1" bestFit="1" customWidth="1"/>
    <col min="8974" max="8974" width="22.140625" style="1" bestFit="1" customWidth="1"/>
    <col min="8975" max="8975" width="14" style="1" bestFit="1" customWidth="1"/>
    <col min="8976" max="8976" width="22.140625" style="1" bestFit="1" customWidth="1"/>
    <col min="8977" max="8977" width="14" style="1" bestFit="1" customWidth="1"/>
    <col min="8978" max="8978" width="22.140625" style="1" bestFit="1" customWidth="1"/>
    <col min="8979" max="8979" width="14" style="1" bestFit="1" customWidth="1"/>
    <col min="8980" max="8980" width="22.140625" style="1" bestFit="1" customWidth="1"/>
    <col min="8981" max="8981" width="14" style="1" bestFit="1" customWidth="1"/>
    <col min="8982" max="8982" width="21" style="1" bestFit="1" customWidth="1"/>
    <col min="8983" max="8983" width="14" style="1" bestFit="1" customWidth="1"/>
    <col min="8984" max="8985" width="5" style="1" bestFit="1" customWidth="1"/>
    <col min="8986" max="8986" width="22.140625" style="1" bestFit="1" customWidth="1"/>
    <col min="8987" max="8987" width="14" style="1" bestFit="1" customWidth="1"/>
    <col min="8988" max="8988" width="22.140625" style="1" bestFit="1" customWidth="1"/>
    <col min="8989" max="8989" width="14" style="1" bestFit="1" customWidth="1"/>
    <col min="8990" max="8990" width="22.140625" style="1" bestFit="1" customWidth="1"/>
    <col min="8991" max="8991" width="14" style="1" bestFit="1" customWidth="1"/>
    <col min="8992" max="8992" width="22.140625" style="1" bestFit="1" customWidth="1"/>
    <col min="8993" max="8993" width="14" style="1" bestFit="1" customWidth="1"/>
    <col min="8994" max="8994" width="22.140625" style="1" bestFit="1" customWidth="1"/>
    <col min="8995" max="8995" width="14" style="1" bestFit="1" customWidth="1"/>
    <col min="8996" max="8996" width="21" style="1" bestFit="1" customWidth="1"/>
    <col min="8997" max="8997" width="14" style="1" bestFit="1" customWidth="1"/>
    <col min="8998" max="8998" width="22.140625" style="1" bestFit="1" customWidth="1"/>
    <col min="8999" max="8999" width="12" style="1" bestFit="1" customWidth="1"/>
    <col min="9000" max="9000" width="22.140625" style="1" bestFit="1" customWidth="1"/>
    <col min="9001" max="9001" width="14" style="1" bestFit="1" customWidth="1"/>
    <col min="9002" max="9002" width="22.140625" style="1" bestFit="1" customWidth="1"/>
    <col min="9003" max="9003" width="14" style="1" bestFit="1" customWidth="1"/>
    <col min="9004" max="9004" width="22.140625" style="1" bestFit="1" customWidth="1"/>
    <col min="9005" max="9005" width="14" style="1" bestFit="1" customWidth="1"/>
    <col min="9006" max="9006" width="22.140625" style="1" bestFit="1" customWidth="1"/>
    <col min="9007" max="9007" width="14" style="1" bestFit="1" customWidth="1"/>
    <col min="9008" max="9008" width="22.140625" style="1" bestFit="1" customWidth="1"/>
    <col min="9009" max="9009" width="14" style="1" bestFit="1" customWidth="1"/>
    <col min="9010" max="9011" width="5" style="1" bestFit="1" customWidth="1"/>
    <col min="9012" max="9012" width="22.140625" style="1" bestFit="1" customWidth="1"/>
    <col min="9013" max="9013" width="14" style="1" bestFit="1" customWidth="1"/>
    <col min="9014" max="9014" width="22.140625" style="1" bestFit="1" customWidth="1"/>
    <col min="9015" max="9015" width="14" style="1" bestFit="1" customWidth="1"/>
    <col min="9016" max="9016" width="22.140625" style="1" bestFit="1" customWidth="1"/>
    <col min="9017" max="9017" width="12" style="1" bestFit="1" customWidth="1"/>
    <col min="9018" max="9018" width="22.140625" style="1" bestFit="1" customWidth="1"/>
    <col min="9019" max="9019" width="14" style="1" bestFit="1" customWidth="1"/>
    <col min="9020" max="9020" width="22.140625" style="1" bestFit="1" customWidth="1"/>
    <col min="9021" max="9021" width="14" style="1" bestFit="1" customWidth="1"/>
    <col min="9022" max="9022" width="22.140625" style="1" bestFit="1" customWidth="1"/>
    <col min="9023" max="9023" width="14" style="1" bestFit="1" customWidth="1"/>
    <col min="9024" max="9024" width="22.140625" style="1" bestFit="1" customWidth="1"/>
    <col min="9025" max="9025" width="14" style="1" bestFit="1" customWidth="1"/>
    <col min="9026" max="9026" width="22.140625" style="1" bestFit="1" customWidth="1"/>
    <col min="9027" max="9027" width="13" style="1" bestFit="1" customWidth="1"/>
    <col min="9028" max="9028" width="22.140625" style="1" bestFit="1" customWidth="1"/>
    <col min="9029" max="9029" width="14" style="1" bestFit="1" customWidth="1"/>
    <col min="9030" max="9030" width="22.140625" style="1" bestFit="1" customWidth="1"/>
    <col min="9031" max="9031" width="14" style="1" bestFit="1" customWidth="1"/>
    <col min="9032" max="9032" width="22.140625" style="1" bestFit="1" customWidth="1"/>
    <col min="9033" max="9033" width="13" style="1" bestFit="1" customWidth="1"/>
    <col min="9034" max="9034" width="22.140625" style="1" bestFit="1" customWidth="1"/>
    <col min="9035" max="9035" width="11" style="1" bestFit="1" customWidth="1"/>
    <col min="9036" max="9036" width="13.85546875" style="1" bestFit="1" customWidth="1"/>
    <col min="9037" max="9037" width="14" style="1" bestFit="1" customWidth="1"/>
    <col min="9038" max="9038" width="22.140625" style="1" bestFit="1" customWidth="1"/>
    <col min="9039" max="9039" width="14" style="1" bestFit="1" customWidth="1"/>
    <col min="9040" max="9040" width="21" style="1" bestFit="1" customWidth="1"/>
    <col min="9041" max="9041" width="14" style="1" bestFit="1" customWidth="1"/>
    <col min="9042" max="9042" width="22.140625" style="1" bestFit="1" customWidth="1"/>
    <col min="9043" max="9043" width="14" style="1" bestFit="1" customWidth="1"/>
    <col min="9044" max="9044" width="22.140625" style="1" bestFit="1" customWidth="1"/>
    <col min="9045" max="9045" width="14" style="1" bestFit="1" customWidth="1"/>
    <col min="9046" max="9046" width="22.140625" style="1" bestFit="1" customWidth="1"/>
    <col min="9047" max="9047" width="13" style="1" bestFit="1" customWidth="1"/>
    <col min="9048" max="9048" width="22.140625" style="1" bestFit="1" customWidth="1"/>
    <col min="9049" max="9049" width="14" style="1" bestFit="1" customWidth="1"/>
    <col min="9050" max="9050" width="22.140625" style="1" bestFit="1" customWidth="1"/>
    <col min="9051" max="9051" width="13" style="1" bestFit="1" customWidth="1"/>
    <col min="9052" max="9052" width="22.140625" style="1" bestFit="1" customWidth="1"/>
    <col min="9053" max="9053" width="14" style="1" bestFit="1" customWidth="1"/>
    <col min="9054" max="9054" width="22.140625" style="1" bestFit="1" customWidth="1"/>
    <col min="9055" max="9055" width="14" style="1" bestFit="1" customWidth="1"/>
    <col min="9056" max="9056" width="22.140625" style="1" bestFit="1" customWidth="1"/>
    <col min="9057" max="9057" width="14" style="1" bestFit="1" customWidth="1"/>
    <col min="9058" max="9059" width="5" style="1" bestFit="1" customWidth="1"/>
    <col min="9060" max="9060" width="22.140625" style="1" bestFit="1" customWidth="1"/>
    <col min="9061" max="9061" width="14" style="1" bestFit="1" customWidth="1"/>
    <col min="9062" max="9062" width="22.140625" style="1" bestFit="1" customWidth="1"/>
    <col min="9063" max="9063" width="14" style="1" bestFit="1" customWidth="1"/>
    <col min="9064" max="9064" width="22.140625" style="1" bestFit="1" customWidth="1"/>
    <col min="9065" max="9065" width="14" style="1" bestFit="1" customWidth="1"/>
    <col min="9066" max="9066" width="22.140625" style="1" bestFit="1" customWidth="1"/>
    <col min="9067" max="9067" width="13" style="1" bestFit="1" customWidth="1"/>
    <col min="9068" max="9068" width="15.85546875" style="1" bestFit="1" customWidth="1"/>
    <col min="9069" max="9069" width="14" style="1" bestFit="1" customWidth="1"/>
    <col min="9070" max="9070" width="22.140625" style="1" bestFit="1" customWidth="1"/>
    <col min="9071" max="9071" width="14" style="1" bestFit="1" customWidth="1"/>
    <col min="9072" max="9072" width="22.140625" style="1" bestFit="1" customWidth="1"/>
    <col min="9073" max="9073" width="14" style="1" bestFit="1" customWidth="1"/>
    <col min="9074" max="9074" width="22.140625" style="1" bestFit="1" customWidth="1"/>
    <col min="9075" max="9075" width="14" style="1" bestFit="1" customWidth="1"/>
    <col min="9076" max="9076" width="21" style="1" bestFit="1" customWidth="1"/>
    <col min="9077" max="9077" width="14" style="1" bestFit="1" customWidth="1"/>
    <col min="9078" max="9078" width="22.140625" style="1" bestFit="1" customWidth="1"/>
    <col min="9079" max="9079" width="12" style="1" bestFit="1" customWidth="1"/>
    <col min="9080" max="9080" width="22.140625" style="1" bestFit="1" customWidth="1"/>
    <col min="9081" max="9081" width="14" style="1" bestFit="1" customWidth="1"/>
    <col min="9082" max="9082" width="16.85546875" style="1" bestFit="1" customWidth="1"/>
    <col min="9083" max="9083" width="14" style="1" bestFit="1" customWidth="1"/>
    <col min="9084" max="9084" width="21" style="1" bestFit="1" customWidth="1"/>
    <col min="9085" max="9085" width="14" style="1" bestFit="1" customWidth="1"/>
    <col min="9086" max="9086" width="22.140625" style="1" bestFit="1" customWidth="1"/>
    <col min="9087" max="9087" width="14" style="1" bestFit="1" customWidth="1"/>
    <col min="9088" max="9088" width="22.140625" style="1" bestFit="1" customWidth="1"/>
    <col min="9089" max="9089" width="14" style="1" bestFit="1" customWidth="1"/>
    <col min="9090" max="9090" width="22.140625" style="1" bestFit="1" customWidth="1"/>
    <col min="9091" max="9091" width="14" style="1" bestFit="1" customWidth="1"/>
    <col min="9092" max="9092" width="22.140625" style="1" bestFit="1" customWidth="1"/>
    <col min="9093" max="9093" width="14" style="1" bestFit="1" customWidth="1"/>
    <col min="9094" max="9094" width="22.140625" style="1" bestFit="1" customWidth="1"/>
    <col min="9095" max="9095" width="14" style="1" bestFit="1" customWidth="1"/>
    <col min="9096" max="9096" width="22.140625" style="1" bestFit="1" customWidth="1"/>
    <col min="9097" max="9097" width="13" style="1" bestFit="1" customWidth="1"/>
    <col min="9098" max="9098" width="19" style="1" bestFit="1" customWidth="1"/>
    <col min="9099" max="9099" width="14" style="1" bestFit="1" customWidth="1"/>
    <col min="9100" max="9100" width="22.140625" style="1" bestFit="1" customWidth="1"/>
    <col min="9101" max="9101" width="14" style="1" bestFit="1" customWidth="1"/>
    <col min="9102" max="9102" width="22.140625" style="1" bestFit="1" customWidth="1"/>
    <col min="9103" max="9103" width="14" style="1" bestFit="1" customWidth="1"/>
    <col min="9104" max="9104" width="22.140625" style="1" bestFit="1" customWidth="1"/>
    <col min="9105" max="9105" width="14" style="1" bestFit="1" customWidth="1"/>
    <col min="9106" max="9106" width="22.140625" style="1" bestFit="1" customWidth="1"/>
    <col min="9107" max="9107" width="13" style="1" bestFit="1" customWidth="1"/>
    <col min="9108" max="9108" width="22.140625" style="1" bestFit="1" customWidth="1"/>
    <col min="9109" max="9109" width="14" style="1" bestFit="1" customWidth="1"/>
    <col min="9110" max="9110" width="22.140625" style="1" bestFit="1" customWidth="1"/>
    <col min="9111" max="9111" width="13" style="1" bestFit="1" customWidth="1"/>
    <col min="9112" max="9112" width="22.140625" style="1" bestFit="1" customWidth="1"/>
    <col min="9113" max="9113" width="14" style="1" bestFit="1" customWidth="1"/>
    <col min="9114" max="9114" width="22.140625" style="1" bestFit="1" customWidth="1"/>
    <col min="9115" max="9115" width="14" style="1" bestFit="1" customWidth="1"/>
    <col min="9116" max="9116" width="20" style="1" bestFit="1" customWidth="1"/>
    <col min="9117" max="9117" width="14" style="1" bestFit="1" customWidth="1"/>
    <col min="9118" max="9118" width="21" style="1" bestFit="1" customWidth="1"/>
    <col min="9119" max="9119" width="14" style="1" bestFit="1" customWidth="1"/>
    <col min="9120" max="9120" width="22.140625" style="1" bestFit="1" customWidth="1"/>
    <col min="9121" max="9121" width="14" style="1" bestFit="1" customWidth="1"/>
    <col min="9122" max="9122" width="22.140625" style="1" bestFit="1" customWidth="1"/>
    <col min="9123" max="9123" width="14" style="1" bestFit="1" customWidth="1"/>
    <col min="9124" max="9124" width="22.140625" style="1" bestFit="1" customWidth="1"/>
    <col min="9125" max="9125" width="14" style="1" bestFit="1" customWidth="1"/>
    <col min="9126" max="9126" width="22.140625" style="1" bestFit="1" customWidth="1"/>
    <col min="9127" max="9127" width="6" style="1" bestFit="1" customWidth="1"/>
    <col min="9128" max="9129" width="5" style="1" bestFit="1" customWidth="1"/>
    <col min="9130" max="9130" width="8.7109375" style="1" bestFit="1" customWidth="1"/>
    <col min="9131" max="9131" width="14" style="1" bestFit="1" customWidth="1"/>
    <col min="9132" max="9132" width="22.140625" style="1" bestFit="1" customWidth="1"/>
    <col min="9133" max="9133" width="14" style="1" bestFit="1" customWidth="1"/>
    <col min="9134" max="9134" width="22.140625" style="1" bestFit="1" customWidth="1"/>
    <col min="9135" max="9135" width="14" style="1" bestFit="1" customWidth="1"/>
    <col min="9136" max="9136" width="22.140625" style="1" bestFit="1" customWidth="1"/>
    <col min="9137" max="9137" width="14" style="1" bestFit="1" customWidth="1"/>
    <col min="9138" max="9138" width="22.140625" style="1" bestFit="1" customWidth="1"/>
    <col min="9139" max="9139" width="14" style="1" bestFit="1" customWidth="1"/>
    <col min="9140" max="9140" width="22.140625" style="1" bestFit="1" customWidth="1"/>
    <col min="9141" max="9141" width="13" style="1" bestFit="1" customWidth="1"/>
    <col min="9142" max="9142" width="21" style="1" bestFit="1" customWidth="1"/>
    <col min="9143" max="9143" width="14" style="1" bestFit="1" customWidth="1"/>
    <col min="9144" max="9144" width="22.140625" style="1" bestFit="1" customWidth="1"/>
    <col min="9145" max="9145" width="14" style="1" bestFit="1" customWidth="1"/>
    <col min="9146" max="9146" width="22.140625" style="1" bestFit="1" customWidth="1"/>
    <col min="9147" max="9147" width="12" style="1" bestFit="1" customWidth="1"/>
    <col min="9148" max="9148" width="22.140625" style="1" bestFit="1" customWidth="1"/>
    <col min="9149" max="9149" width="14" style="1" bestFit="1" customWidth="1"/>
    <col min="9150" max="9150" width="22.140625" style="1" bestFit="1" customWidth="1"/>
    <col min="9151" max="9151" width="14" style="1" bestFit="1" customWidth="1"/>
    <col min="9152" max="9152" width="22.140625" style="1" bestFit="1" customWidth="1"/>
    <col min="9153" max="9153" width="13" style="1" bestFit="1" customWidth="1"/>
    <col min="9154" max="9154" width="22.140625" style="1" bestFit="1" customWidth="1"/>
    <col min="9155" max="9155" width="14" style="1" bestFit="1" customWidth="1"/>
    <col min="9156" max="9156" width="22.140625" style="1" bestFit="1" customWidth="1"/>
    <col min="9157" max="9157" width="14" style="1" bestFit="1" customWidth="1"/>
    <col min="9158" max="9158" width="22.140625" style="1" bestFit="1" customWidth="1"/>
    <col min="9159" max="9159" width="14" style="1" bestFit="1" customWidth="1"/>
    <col min="9160" max="9160" width="22.140625" style="1" bestFit="1" customWidth="1"/>
    <col min="9161" max="9161" width="14" style="1" bestFit="1" customWidth="1"/>
    <col min="9162" max="9162" width="22.140625" style="1" bestFit="1" customWidth="1"/>
    <col min="9163" max="9163" width="14" style="1" bestFit="1" customWidth="1"/>
    <col min="9164" max="9164" width="22.140625" style="1" bestFit="1" customWidth="1"/>
    <col min="9165" max="9165" width="14" style="1" bestFit="1" customWidth="1"/>
    <col min="9166" max="9166" width="22.140625" style="1" bestFit="1" customWidth="1"/>
    <col min="9167" max="9167" width="14" style="1" bestFit="1" customWidth="1"/>
    <col min="9168" max="9168" width="22.140625" style="1" bestFit="1" customWidth="1"/>
    <col min="9169" max="9169" width="14" style="1" bestFit="1" customWidth="1"/>
    <col min="9170" max="9170" width="22.140625" style="1" bestFit="1" customWidth="1"/>
    <col min="9171" max="9171" width="14" style="1" bestFit="1" customWidth="1"/>
    <col min="9172" max="9172" width="22.140625" style="1" bestFit="1" customWidth="1"/>
    <col min="9173" max="9175" width="5" style="1" bestFit="1" customWidth="1"/>
    <col min="9176" max="9176" width="7.140625" style="1" bestFit="1" customWidth="1"/>
    <col min="9177" max="9177" width="14" style="1" bestFit="1" customWidth="1"/>
    <col min="9178" max="9178" width="22.140625" style="1" bestFit="1" customWidth="1"/>
    <col min="9179" max="9179" width="14" style="1" bestFit="1" customWidth="1"/>
    <col min="9180" max="9180" width="22.140625" style="1" bestFit="1" customWidth="1"/>
    <col min="9181" max="9181" width="14" style="1" bestFit="1" customWidth="1"/>
    <col min="9182" max="9182" width="21" style="1" bestFit="1" customWidth="1"/>
    <col min="9183" max="9183" width="14" style="1" bestFit="1" customWidth="1"/>
    <col min="9184" max="9184" width="22.140625" style="1" bestFit="1" customWidth="1"/>
    <col min="9185" max="9185" width="14" style="1" bestFit="1" customWidth="1"/>
    <col min="9186" max="9186" width="22.140625" style="1" bestFit="1" customWidth="1"/>
    <col min="9187" max="9187" width="14" style="1" bestFit="1" customWidth="1"/>
    <col min="9188" max="9188" width="22.140625" style="1" bestFit="1" customWidth="1"/>
    <col min="9189" max="9189" width="14" style="1" bestFit="1" customWidth="1"/>
    <col min="9190" max="9190" width="22.140625" style="1" bestFit="1" customWidth="1"/>
    <col min="9191" max="9191" width="14" style="1" bestFit="1" customWidth="1"/>
    <col min="9192" max="9192" width="22.140625" style="1" bestFit="1" customWidth="1"/>
    <col min="9193" max="9193" width="14" style="1" bestFit="1" customWidth="1"/>
    <col min="9194" max="9195" width="5" style="1" bestFit="1" customWidth="1"/>
    <col min="9196" max="9196" width="22.140625" style="1" bestFit="1" customWidth="1"/>
    <col min="9197" max="9197" width="14" style="1" bestFit="1" customWidth="1"/>
    <col min="9198" max="9198" width="22.140625" style="1" bestFit="1" customWidth="1"/>
    <col min="9199" max="9199" width="13" style="1" bestFit="1" customWidth="1"/>
    <col min="9200" max="9201" width="5" style="1" bestFit="1" customWidth="1"/>
    <col min="9202" max="9202" width="22.140625" style="1" bestFit="1" customWidth="1"/>
    <col min="9203" max="9203" width="14" style="1" bestFit="1" customWidth="1"/>
    <col min="9204" max="9204" width="22.140625" style="1" bestFit="1" customWidth="1"/>
    <col min="9205" max="9205" width="12" style="1" bestFit="1" customWidth="1"/>
    <col min="9206" max="9206" width="22.140625" style="1" bestFit="1" customWidth="1"/>
    <col min="9207" max="9207" width="14" style="1" bestFit="1" customWidth="1"/>
    <col min="9208" max="9208" width="22.140625" style="1" bestFit="1" customWidth="1"/>
    <col min="9209" max="9209" width="14" style="1" bestFit="1" customWidth="1"/>
    <col min="9210" max="9210" width="22.140625" style="1" bestFit="1" customWidth="1"/>
    <col min="9211" max="9211" width="14" style="1" bestFit="1" customWidth="1"/>
    <col min="9212" max="9212" width="22.140625" style="1" bestFit="1" customWidth="1"/>
    <col min="9213" max="9213" width="14" style="1" bestFit="1" customWidth="1"/>
    <col min="9214" max="9214" width="22.140625" style="1" bestFit="1" customWidth="1"/>
    <col min="9215" max="9215" width="14" style="1" bestFit="1" customWidth="1"/>
    <col min="9216" max="9216" width="21" style="1" bestFit="1" customWidth="1"/>
    <col min="9217" max="9217" width="14" style="1" bestFit="1" customWidth="1"/>
    <col min="9218" max="9218" width="22.140625" style="1" bestFit="1" customWidth="1"/>
    <col min="9219" max="9219" width="14" style="1" bestFit="1" customWidth="1"/>
    <col min="9220" max="9220" width="22.140625" style="1" bestFit="1" customWidth="1"/>
    <col min="9221" max="9221" width="14" style="1" bestFit="1" customWidth="1"/>
    <col min="9222" max="9222" width="22.140625" style="1" bestFit="1" customWidth="1"/>
    <col min="9223" max="9223" width="13" style="1" bestFit="1" customWidth="1"/>
    <col min="9224" max="9224" width="22.140625" style="1" bestFit="1" customWidth="1"/>
    <col min="9225" max="9225" width="14" style="1" bestFit="1" customWidth="1"/>
    <col min="9226" max="9226" width="22.140625" style="1" bestFit="1" customWidth="1"/>
    <col min="9227" max="9227" width="14" style="1" bestFit="1" customWidth="1"/>
    <col min="9228" max="9228" width="22.140625" style="1" bestFit="1" customWidth="1"/>
    <col min="9229" max="9229" width="14" style="1" bestFit="1" customWidth="1"/>
    <col min="9230" max="9230" width="21" style="1" bestFit="1" customWidth="1"/>
    <col min="9231" max="9231" width="14" style="1" bestFit="1" customWidth="1"/>
    <col min="9232" max="9232" width="22.140625" style="1" bestFit="1" customWidth="1"/>
    <col min="9233" max="9233" width="14" style="1" bestFit="1" customWidth="1"/>
    <col min="9234" max="9234" width="22.140625" style="1" bestFit="1" customWidth="1"/>
    <col min="9235" max="9235" width="14" style="1" bestFit="1" customWidth="1"/>
    <col min="9236" max="9236" width="22.140625" style="1" bestFit="1" customWidth="1"/>
    <col min="9237" max="9237" width="14" style="1" bestFit="1" customWidth="1"/>
    <col min="9238" max="9238" width="22.140625" style="1" bestFit="1" customWidth="1"/>
    <col min="9239" max="9239" width="14" style="1" bestFit="1" customWidth="1"/>
    <col min="9240" max="9240" width="22.140625" style="1" bestFit="1" customWidth="1"/>
    <col min="9241" max="9241" width="14" style="1" bestFit="1" customWidth="1"/>
    <col min="9242" max="9242" width="22.140625" style="1" bestFit="1" customWidth="1"/>
    <col min="9243" max="9243" width="14" style="1" bestFit="1" customWidth="1"/>
    <col min="9244" max="9244" width="22.140625" style="1" bestFit="1" customWidth="1"/>
    <col min="9245" max="9245" width="14" style="1" bestFit="1" customWidth="1"/>
    <col min="9246" max="9246" width="22.140625" style="1" bestFit="1" customWidth="1"/>
    <col min="9247" max="9247" width="14" style="1" bestFit="1" customWidth="1"/>
    <col min="9248" max="9248" width="22.140625" style="1" bestFit="1" customWidth="1"/>
    <col min="9249" max="9249" width="14" style="1" bestFit="1" customWidth="1"/>
    <col min="9250" max="9250" width="22.140625" style="1" bestFit="1" customWidth="1"/>
    <col min="9251" max="9251" width="13" style="1" bestFit="1" customWidth="1"/>
    <col min="9252" max="9252" width="22.140625" style="1" bestFit="1" customWidth="1"/>
    <col min="9253" max="9253" width="14" style="1" bestFit="1" customWidth="1"/>
    <col min="9254" max="9254" width="22.140625" style="1" bestFit="1" customWidth="1"/>
    <col min="9255" max="9255" width="14" style="1" bestFit="1" customWidth="1"/>
    <col min="9256" max="9256" width="22.140625" style="1" bestFit="1" customWidth="1"/>
    <col min="9257" max="9257" width="14" style="1" bestFit="1" customWidth="1"/>
    <col min="9258" max="9258" width="22.140625" style="1" bestFit="1" customWidth="1"/>
    <col min="9259" max="9259" width="14" style="1" bestFit="1" customWidth="1"/>
    <col min="9260" max="9260" width="22.140625" style="1" bestFit="1" customWidth="1"/>
    <col min="9261" max="9261" width="14" style="1" bestFit="1" customWidth="1"/>
    <col min="9262" max="9262" width="22.140625" style="1" bestFit="1" customWidth="1"/>
    <col min="9263" max="9263" width="14" style="1" bestFit="1" customWidth="1"/>
    <col min="9264" max="9264" width="22.140625" style="1" bestFit="1" customWidth="1"/>
    <col min="9265" max="9265" width="14" style="1" bestFit="1" customWidth="1"/>
    <col min="9266" max="9266" width="22.140625" style="1" bestFit="1" customWidth="1"/>
    <col min="9267" max="9267" width="14" style="1" bestFit="1" customWidth="1"/>
    <col min="9268" max="9268" width="22.140625" style="1" bestFit="1" customWidth="1"/>
    <col min="9269" max="9269" width="14" style="1" bestFit="1" customWidth="1"/>
    <col min="9270" max="9270" width="22.140625" style="1" bestFit="1" customWidth="1"/>
    <col min="9271" max="9271" width="14" style="1" bestFit="1" customWidth="1"/>
    <col min="9272" max="9272" width="22.140625" style="1" bestFit="1" customWidth="1"/>
    <col min="9273" max="9273" width="14" style="1" bestFit="1" customWidth="1"/>
    <col min="9274" max="9274" width="22.140625" style="1" bestFit="1" customWidth="1"/>
    <col min="9275" max="9275" width="14" style="1" bestFit="1" customWidth="1"/>
    <col min="9276" max="9276" width="22.140625" style="1" bestFit="1" customWidth="1"/>
    <col min="9277" max="9277" width="14" style="1" bestFit="1" customWidth="1"/>
    <col min="9278" max="9278" width="22.140625" style="1" bestFit="1" customWidth="1"/>
    <col min="9279" max="9279" width="14" style="1" bestFit="1" customWidth="1"/>
    <col min="9280" max="9280" width="22.140625" style="1" bestFit="1" customWidth="1"/>
    <col min="9281" max="9281" width="13" style="1" bestFit="1" customWidth="1"/>
    <col min="9282" max="9282" width="22.140625" style="1" bestFit="1" customWidth="1"/>
    <col min="9283" max="9283" width="14" style="1" bestFit="1" customWidth="1"/>
    <col min="9284" max="9284" width="22.140625" style="1" bestFit="1" customWidth="1"/>
    <col min="9285" max="9285" width="14" style="1" bestFit="1" customWidth="1"/>
    <col min="9286" max="9286" width="22.140625" style="1" bestFit="1" customWidth="1"/>
    <col min="9287" max="9287" width="14" style="1" bestFit="1" customWidth="1"/>
    <col min="9288" max="9288" width="22.140625" style="1" bestFit="1" customWidth="1"/>
    <col min="9289" max="9289" width="14" style="1" bestFit="1" customWidth="1"/>
    <col min="9290" max="9290" width="22.140625" style="1" bestFit="1" customWidth="1"/>
    <col min="9291" max="9291" width="14" style="1" bestFit="1" customWidth="1"/>
    <col min="9292" max="9292" width="22.140625" style="1" bestFit="1" customWidth="1"/>
    <col min="9293" max="9293" width="14" style="1" bestFit="1" customWidth="1"/>
    <col min="9294" max="9294" width="22.140625" style="1" bestFit="1" customWidth="1"/>
    <col min="9295" max="9295" width="14" style="1" bestFit="1" customWidth="1"/>
    <col min="9296" max="9296" width="22.140625" style="1" bestFit="1" customWidth="1"/>
    <col min="9297" max="9297" width="13" style="1" bestFit="1" customWidth="1"/>
    <col min="9298" max="9298" width="22.140625" style="1" bestFit="1" customWidth="1"/>
    <col min="9299" max="9299" width="13" style="1" bestFit="1" customWidth="1"/>
    <col min="9300" max="9300" width="22.140625" style="1" bestFit="1" customWidth="1"/>
    <col min="9301" max="9301" width="14" style="1" bestFit="1" customWidth="1"/>
    <col min="9302" max="9303" width="5" style="1" bestFit="1" customWidth="1"/>
    <col min="9304" max="9304" width="21" style="1" bestFit="1" customWidth="1"/>
    <col min="9305" max="9305" width="14" style="1" bestFit="1" customWidth="1"/>
    <col min="9306" max="9306" width="22.140625" style="1" bestFit="1" customWidth="1"/>
    <col min="9307" max="9307" width="14" style="1" bestFit="1" customWidth="1"/>
    <col min="9308" max="9308" width="22.140625" style="1" bestFit="1" customWidth="1"/>
    <col min="9309" max="9309" width="14" style="1" bestFit="1" customWidth="1"/>
    <col min="9310" max="9311" width="5" style="1" bestFit="1" customWidth="1"/>
    <col min="9312" max="9312" width="22.140625" style="1" bestFit="1" customWidth="1"/>
    <col min="9313" max="9313" width="14" style="1" bestFit="1" customWidth="1"/>
    <col min="9314" max="9314" width="22.140625" style="1" bestFit="1" customWidth="1"/>
    <col min="9315" max="9315" width="14" style="1" bestFit="1" customWidth="1"/>
    <col min="9316" max="9316" width="19" style="1" bestFit="1" customWidth="1"/>
    <col min="9317" max="9317" width="14" style="1" bestFit="1" customWidth="1"/>
    <col min="9318" max="9319" width="5" style="1" bestFit="1" customWidth="1"/>
    <col min="9320" max="9320" width="21" style="1" bestFit="1" customWidth="1"/>
    <col min="9321" max="9321" width="14" style="1" bestFit="1" customWidth="1"/>
    <col min="9322" max="9322" width="22.140625" style="1" bestFit="1" customWidth="1"/>
    <col min="9323" max="9323" width="14" style="1" bestFit="1" customWidth="1"/>
    <col min="9324" max="9324" width="22.140625" style="1" bestFit="1" customWidth="1"/>
    <col min="9325" max="9325" width="14" style="1" bestFit="1" customWidth="1"/>
    <col min="9326" max="9326" width="22.140625" style="1" bestFit="1" customWidth="1"/>
    <col min="9327" max="9327" width="14" style="1" bestFit="1" customWidth="1"/>
    <col min="9328" max="9328" width="22.140625" style="1" bestFit="1" customWidth="1"/>
    <col min="9329" max="9329" width="14" style="1" bestFit="1" customWidth="1"/>
    <col min="9330" max="9331" width="5" style="1" bestFit="1" customWidth="1"/>
    <col min="9332" max="9332" width="21" style="1" bestFit="1" customWidth="1"/>
    <col min="9333" max="9333" width="14" style="1" bestFit="1" customWidth="1"/>
    <col min="9334" max="9334" width="22.140625" style="1" bestFit="1" customWidth="1"/>
    <col min="9335" max="9335" width="13" style="1" bestFit="1" customWidth="1"/>
    <col min="9336" max="9336" width="22.140625" style="1" bestFit="1" customWidth="1"/>
    <col min="9337" max="9337" width="14" style="1" bestFit="1" customWidth="1"/>
    <col min="9338" max="9338" width="22.140625" style="1" bestFit="1" customWidth="1"/>
    <col min="9339" max="9339" width="14" style="1" bestFit="1" customWidth="1"/>
    <col min="9340" max="9340" width="22.140625" style="1" bestFit="1" customWidth="1"/>
    <col min="9341" max="9341" width="12" style="1" bestFit="1" customWidth="1"/>
    <col min="9342" max="9342" width="21" style="1" bestFit="1" customWidth="1"/>
    <col min="9343" max="9343" width="14" style="1" bestFit="1" customWidth="1"/>
    <col min="9344" max="9344" width="22.140625" style="1" bestFit="1" customWidth="1"/>
    <col min="9345" max="9345" width="14" style="1" bestFit="1" customWidth="1"/>
    <col min="9346" max="9346" width="22.140625" style="1" bestFit="1" customWidth="1"/>
    <col min="9347" max="9347" width="13" style="1" bestFit="1" customWidth="1"/>
    <col min="9348" max="9349" width="5" style="1" bestFit="1" customWidth="1"/>
    <col min="9350" max="9350" width="21" style="1" bestFit="1" customWidth="1"/>
    <col min="9351" max="9351" width="14" style="1" bestFit="1" customWidth="1"/>
    <col min="9352" max="9352" width="22.140625" style="1" bestFit="1" customWidth="1"/>
    <col min="9353" max="9353" width="14" style="1" bestFit="1" customWidth="1"/>
    <col min="9354" max="9354" width="21" style="1" bestFit="1" customWidth="1"/>
    <col min="9355" max="9355" width="13" style="1" bestFit="1" customWidth="1"/>
    <col min="9356" max="9356" width="15.85546875" style="1" bestFit="1" customWidth="1"/>
    <col min="9357" max="9357" width="14" style="1" bestFit="1" customWidth="1"/>
    <col min="9358" max="9358" width="22.140625" style="1" bestFit="1" customWidth="1"/>
    <col min="9359" max="9359" width="14" style="1" bestFit="1" customWidth="1"/>
    <col min="9360" max="9360" width="22.140625" style="1" bestFit="1" customWidth="1"/>
    <col min="9361" max="9361" width="14" style="1" bestFit="1" customWidth="1"/>
    <col min="9362" max="9362" width="22.140625" style="1" bestFit="1" customWidth="1"/>
    <col min="9363" max="9363" width="14" style="1" bestFit="1" customWidth="1"/>
    <col min="9364" max="9364" width="22.140625" style="1" bestFit="1" customWidth="1"/>
    <col min="9365" max="9365" width="14" style="1" bestFit="1" customWidth="1"/>
    <col min="9366" max="9367" width="5" style="1" bestFit="1" customWidth="1"/>
    <col min="9368" max="9368" width="18" style="1" bestFit="1" customWidth="1"/>
    <col min="9369" max="9369" width="14" style="1" bestFit="1" customWidth="1"/>
    <col min="9370" max="9370" width="21" style="1" bestFit="1" customWidth="1"/>
    <col min="9371" max="9371" width="14" style="1" bestFit="1" customWidth="1"/>
    <col min="9372" max="9372" width="22.140625" style="1" bestFit="1" customWidth="1"/>
    <col min="9373" max="9373" width="14" style="1" bestFit="1" customWidth="1"/>
    <col min="9374" max="9374" width="22.140625" style="1" bestFit="1" customWidth="1"/>
    <col min="9375" max="9375" width="12" style="1" bestFit="1" customWidth="1"/>
    <col min="9376" max="9377" width="5" style="1" bestFit="1" customWidth="1"/>
    <col min="9378" max="9378" width="22.140625" style="1" bestFit="1" customWidth="1"/>
    <col min="9379" max="9379" width="14" style="1" bestFit="1" customWidth="1"/>
    <col min="9380" max="9380" width="22.140625" style="1" bestFit="1" customWidth="1"/>
    <col min="9381" max="9381" width="12" style="1" bestFit="1" customWidth="1"/>
    <col min="9382" max="9382" width="20" style="1" bestFit="1" customWidth="1"/>
    <col min="9383" max="9383" width="13" style="1" bestFit="1" customWidth="1"/>
    <col min="9384" max="9384" width="22.140625" style="1" bestFit="1" customWidth="1"/>
    <col min="9385" max="9385" width="14" style="1" bestFit="1" customWidth="1"/>
    <col min="9386" max="9386" width="22.140625" style="1" bestFit="1" customWidth="1"/>
    <col min="9387" max="9387" width="14" style="1" bestFit="1" customWidth="1"/>
    <col min="9388" max="9388" width="22.140625" style="1" bestFit="1" customWidth="1"/>
    <col min="9389" max="9389" width="14" style="1" bestFit="1" customWidth="1"/>
    <col min="9390" max="9390" width="22.140625" style="1" bestFit="1" customWidth="1"/>
    <col min="9391" max="9391" width="14" style="1" bestFit="1" customWidth="1"/>
    <col min="9392" max="9392" width="22.140625" style="1" bestFit="1" customWidth="1"/>
    <col min="9393" max="9393" width="13" style="1" bestFit="1" customWidth="1"/>
    <col min="9394" max="9394" width="22.140625" style="1" bestFit="1" customWidth="1"/>
    <col min="9395" max="9395" width="14" style="1" bestFit="1" customWidth="1"/>
    <col min="9396" max="9396" width="22.140625" style="1" bestFit="1" customWidth="1"/>
    <col min="9397" max="9397" width="14" style="1" bestFit="1" customWidth="1"/>
    <col min="9398" max="9398" width="21" style="1" bestFit="1" customWidth="1"/>
    <col min="9399" max="9399" width="14" style="1" bestFit="1" customWidth="1"/>
    <col min="9400" max="9400" width="22.140625" style="1" bestFit="1" customWidth="1"/>
    <col min="9401" max="9401" width="14" style="1" bestFit="1" customWidth="1"/>
    <col min="9402" max="9402" width="19" style="1" bestFit="1" customWidth="1"/>
    <col min="9403" max="9403" width="14" style="1" bestFit="1" customWidth="1"/>
    <col min="9404" max="9404" width="22.140625" style="1" bestFit="1" customWidth="1"/>
    <col min="9405" max="9405" width="14" style="1" bestFit="1" customWidth="1"/>
    <col min="9406" max="9406" width="22.140625" style="1" bestFit="1" customWidth="1"/>
    <col min="9407" max="9407" width="14" style="1" bestFit="1" customWidth="1"/>
    <col min="9408" max="9408" width="22.140625" style="1" bestFit="1" customWidth="1"/>
    <col min="9409" max="9409" width="14" style="1" bestFit="1" customWidth="1"/>
    <col min="9410" max="9410" width="22.140625" style="1" bestFit="1" customWidth="1"/>
    <col min="9411" max="9411" width="14" style="1" bestFit="1" customWidth="1"/>
    <col min="9412" max="9412" width="21" style="1" bestFit="1" customWidth="1"/>
    <col min="9413" max="9413" width="14" style="1" bestFit="1" customWidth="1"/>
    <col min="9414" max="9414" width="22.140625" style="1" bestFit="1" customWidth="1"/>
    <col min="9415" max="9415" width="14" style="1" bestFit="1" customWidth="1"/>
    <col min="9416" max="9416" width="22.140625" style="1" bestFit="1" customWidth="1"/>
    <col min="9417" max="9417" width="11" style="1" bestFit="1" customWidth="1"/>
    <col min="9418" max="9418" width="13.85546875" style="1" bestFit="1" customWidth="1"/>
    <col min="9419" max="9419" width="14" style="1" bestFit="1" customWidth="1"/>
    <col min="9420" max="9421" width="5" style="1" bestFit="1" customWidth="1"/>
    <col min="9422" max="9422" width="22.140625" style="1" bestFit="1" customWidth="1"/>
    <col min="9423" max="9423" width="14" style="1" bestFit="1" customWidth="1"/>
    <col min="9424" max="9424" width="22.140625" style="1" bestFit="1" customWidth="1"/>
    <col min="9425" max="9425" width="13" style="1" bestFit="1" customWidth="1"/>
    <col min="9426" max="9426" width="22.140625" style="1" bestFit="1" customWidth="1"/>
    <col min="9427" max="9427" width="14" style="1" bestFit="1" customWidth="1"/>
    <col min="9428" max="9428" width="22.140625" style="1" bestFit="1" customWidth="1"/>
    <col min="9429" max="9429" width="8" style="1" bestFit="1" customWidth="1"/>
    <col min="9430" max="9431" width="5" style="1" bestFit="1" customWidth="1"/>
    <col min="9432" max="9432" width="22.140625" style="1" bestFit="1" customWidth="1"/>
    <col min="9433" max="9433" width="14" style="1" bestFit="1" customWidth="1"/>
    <col min="9434" max="9434" width="22.140625" style="1" bestFit="1" customWidth="1"/>
    <col min="9435" max="9435" width="14" style="1" bestFit="1" customWidth="1"/>
    <col min="9436" max="9436" width="22.140625" style="1" bestFit="1" customWidth="1"/>
    <col min="9437" max="9437" width="14" style="1" bestFit="1" customWidth="1"/>
    <col min="9438" max="9438" width="21" style="1" bestFit="1" customWidth="1"/>
    <col min="9439" max="9439" width="14" style="1" bestFit="1" customWidth="1"/>
    <col min="9440" max="9440" width="22.140625" style="1" bestFit="1" customWidth="1"/>
    <col min="9441" max="9441" width="14" style="1" bestFit="1" customWidth="1"/>
    <col min="9442" max="9442" width="21" style="1" bestFit="1" customWidth="1"/>
    <col min="9443" max="9443" width="14" style="1" bestFit="1" customWidth="1"/>
    <col min="9444" max="9444" width="16.85546875" style="1" bestFit="1" customWidth="1"/>
    <col min="9445" max="9445" width="14" style="1" bestFit="1" customWidth="1"/>
    <col min="9446" max="9446" width="22.140625" style="1" bestFit="1" customWidth="1"/>
    <col min="9447" max="9447" width="14" style="1" bestFit="1" customWidth="1"/>
    <col min="9448" max="9448" width="22.140625" style="1" bestFit="1" customWidth="1"/>
    <col min="9449" max="9449" width="14" style="1" bestFit="1" customWidth="1"/>
    <col min="9450" max="9450" width="21" style="1" bestFit="1" customWidth="1"/>
    <col min="9451" max="9451" width="14" style="1" bestFit="1" customWidth="1"/>
    <col min="9452" max="9453" width="5" style="1" bestFit="1" customWidth="1"/>
    <col min="9454" max="9454" width="22.140625" style="1" bestFit="1" customWidth="1"/>
    <col min="9455" max="9455" width="14" style="1" bestFit="1" customWidth="1"/>
    <col min="9456" max="9456" width="22.140625" style="1" bestFit="1" customWidth="1"/>
    <col min="9457" max="9457" width="14" style="1" bestFit="1" customWidth="1"/>
    <col min="9458" max="9458" width="22.140625" style="1" bestFit="1" customWidth="1"/>
    <col min="9459" max="9459" width="14" style="1" bestFit="1" customWidth="1"/>
    <col min="9460" max="9460" width="21" style="1" bestFit="1" customWidth="1"/>
    <col min="9461" max="9461" width="14" style="1" bestFit="1" customWidth="1"/>
    <col min="9462" max="9462" width="22.140625" style="1" bestFit="1" customWidth="1"/>
    <col min="9463" max="9463" width="14" style="1" bestFit="1" customWidth="1"/>
    <col min="9464" max="9464" width="20" style="1" bestFit="1" customWidth="1"/>
    <col min="9465" max="9465" width="14" style="1" bestFit="1" customWidth="1"/>
    <col min="9466" max="9466" width="21" style="1" bestFit="1" customWidth="1"/>
    <col min="9467" max="9467" width="14" style="1" bestFit="1" customWidth="1"/>
    <col min="9468" max="9468" width="21" style="1" bestFit="1" customWidth="1"/>
    <col min="9469" max="9469" width="14" style="1" bestFit="1" customWidth="1"/>
    <col min="9470" max="9471" width="5" style="1" bestFit="1" customWidth="1"/>
    <col min="9472" max="9472" width="22.140625" style="1" bestFit="1" customWidth="1"/>
    <col min="9473" max="9473" width="14" style="1" bestFit="1" customWidth="1"/>
    <col min="9474" max="9474" width="22.140625" style="1" bestFit="1" customWidth="1"/>
    <col min="9475" max="9475" width="14" style="1" bestFit="1" customWidth="1"/>
    <col min="9476" max="9476" width="22.140625" style="1" bestFit="1" customWidth="1"/>
    <col min="9477" max="9477" width="14" style="1" bestFit="1" customWidth="1"/>
    <col min="9478" max="9478" width="22.140625" style="1" bestFit="1" customWidth="1"/>
    <col min="9479" max="9479" width="14" style="1" bestFit="1" customWidth="1"/>
    <col min="9480" max="9480" width="22.140625" style="1" bestFit="1" customWidth="1"/>
    <col min="9481" max="9481" width="14" style="1" bestFit="1" customWidth="1"/>
    <col min="9482" max="9482" width="22.140625" style="1" bestFit="1" customWidth="1"/>
    <col min="9483" max="9483" width="14" style="1" bestFit="1" customWidth="1"/>
    <col min="9484" max="9484" width="22.140625" style="1" bestFit="1" customWidth="1"/>
    <col min="9485" max="9485" width="14" style="1" bestFit="1" customWidth="1"/>
    <col min="9486" max="9486" width="22.140625" style="1" bestFit="1" customWidth="1"/>
    <col min="9487" max="9487" width="14" style="1" bestFit="1" customWidth="1"/>
    <col min="9488" max="9488" width="22.140625" style="1" bestFit="1" customWidth="1"/>
    <col min="9489" max="9489" width="14" style="1" bestFit="1" customWidth="1"/>
    <col min="9490" max="9490" width="22.140625" style="1" bestFit="1" customWidth="1"/>
    <col min="9491" max="9491" width="14" style="1" bestFit="1" customWidth="1"/>
    <col min="9492" max="9492" width="22.140625" style="1" bestFit="1" customWidth="1"/>
    <col min="9493" max="9493" width="14" style="1" bestFit="1" customWidth="1"/>
    <col min="9494" max="9494" width="22.140625" style="1" bestFit="1" customWidth="1"/>
    <col min="9495" max="9495" width="14" style="1" bestFit="1" customWidth="1"/>
    <col min="9496" max="9497" width="5" style="1" bestFit="1" customWidth="1"/>
    <col min="9498" max="9498" width="22.140625" style="1" bestFit="1" customWidth="1"/>
    <col min="9499" max="9499" width="14" style="1" bestFit="1" customWidth="1"/>
    <col min="9500" max="9500" width="22.140625" style="1" bestFit="1" customWidth="1"/>
    <col min="9501" max="9501" width="14" style="1" bestFit="1" customWidth="1"/>
    <col min="9502" max="9502" width="22.140625" style="1" bestFit="1" customWidth="1"/>
    <col min="9503" max="9503" width="14" style="1" bestFit="1" customWidth="1"/>
    <col min="9504" max="9505" width="5" style="1" bestFit="1" customWidth="1"/>
    <col min="9506" max="9506" width="22.140625" style="1" bestFit="1" customWidth="1"/>
    <col min="9507" max="9507" width="14" style="1" bestFit="1" customWidth="1"/>
    <col min="9508" max="9508" width="22.140625" style="1" bestFit="1" customWidth="1"/>
    <col min="9509" max="9509" width="14" style="1" bestFit="1" customWidth="1"/>
    <col min="9510" max="9510" width="22.140625" style="1" bestFit="1" customWidth="1"/>
    <col min="9511" max="9511" width="14" style="1" bestFit="1" customWidth="1"/>
    <col min="9512" max="9512" width="22.140625" style="1" bestFit="1" customWidth="1"/>
    <col min="9513" max="9513" width="14" style="1" bestFit="1" customWidth="1"/>
    <col min="9514" max="9514" width="22.140625" style="1" bestFit="1" customWidth="1"/>
    <col min="9515" max="9515" width="14" style="1" bestFit="1" customWidth="1"/>
    <col min="9516" max="9516" width="22.140625" style="1" bestFit="1" customWidth="1"/>
    <col min="9517" max="9517" width="14" style="1" bestFit="1" customWidth="1"/>
    <col min="9518" max="9518" width="22.140625" style="1" bestFit="1" customWidth="1"/>
    <col min="9519" max="9519" width="13" style="1" bestFit="1" customWidth="1"/>
    <col min="9520" max="9520" width="22.140625" style="1" bestFit="1" customWidth="1"/>
    <col min="9521" max="9521" width="14" style="1" bestFit="1" customWidth="1"/>
    <col min="9522" max="9522" width="21" style="1" bestFit="1" customWidth="1"/>
    <col min="9523" max="9523" width="14" style="1" bestFit="1" customWidth="1"/>
    <col min="9524" max="9524" width="22.140625" style="1" bestFit="1" customWidth="1"/>
    <col min="9525" max="9525" width="14" style="1" bestFit="1" customWidth="1"/>
    <col min="9526" max="9526" width="22.140625" style="1" bestFit="1" customWidth="1"/>
    <col min="9527" max="9527" width="14" style="1" bestFit="1" customWidth="1"/>
    <col min="9528" max="9528" width="22.140625" style="1" bestFit="1" customWidth="1"/>
    <col min="9529" max="9529" width="14" style="1" bestFit="1" customWidth="1"/>
    <col min="9530" max="9530" width="21" style="1" bestFit="1" customWidth="1"/>
    <col min="9531" max="9531" width="14" style="1" bestFit="1" customWidth="1"/>
    <col min="9532" max="9532" width="22.140625" style="1" bestFit="1" customWidth="1"/>
    <col min="9533" max="9533" width="14" style="1" bestFit="1" customWidth="1"/>
    <col min="9534" max="9534" width="22.140625" style="1" bestFit="1" customWidth="1"/>
    <col min="9535" max="9535" width="14" style="1" bestFit="1" customWidth="1"/>
    <col min="9536" max="9536" width="21" style="1" bestFit="1" customWidth="1"/>
    <col min="9537" max="9537" width="14" style="1" bestFit="1" customWidth="1"/>
    <col min="9538" max="9538" width="22.140625" style="1" bestFit="1" customWidth="1"/>
    <col min="9539" max="9539" width="14" style="1" bestFit="1" customWidth="1"/>
    <col min="9540" max="9540" width="22.140625" style="1" bestFit="1" customWidth="1"/>
    <col min="9541" max="9541" width="14" style="1" bestFit="1" customWidth="1"/>
    <col min="9542" max="9542" width="22.140625" style="1" bestFit="1" customWidth="1"/>
    <col min="9543" max="9543" width="14" style="1" bestFit="1" customWidth="1"/>
    <col min="9544" max="9544" width="22.140625" style="1" bestFit="1" customWidth="1"/>
    <col min="9545" max="9545" width="14" style="1" bestFit="1" customWidth="1"/>
    <col min="9546" max="9546" width="22.140625" style="1" bestFit="1" customWidth="1"/>
    <col min="9547" max="9547" width="14" style="1" bestFit="1" customWidth="1"/>
    <col min="9548" max="9548" width="22.140625" style="1" bestFit="1" customWidth="1"/>
    <col min="9549" max="9549" width="14" style="1" bestFit="1" customWidth="1"/>
    <col min="9550" max="9550" width="22.140625" style="1" bestFit="1" customWidth="1"/>
    <col min="9551" max="9551" width="13" style="1" bestFit="1" customWidth="1"/>
    <col min="9552" max="9552" width="22.140625" style="1" bestFit="1" customWidth="1"/>
    <col min="9553" max="9553" width="14" style="1" bestFit="1" customWidth="1"/>
    <col min="9554" max="9554" width="22.140625" style="1" bestFit="1" customWidth="1"/>
    <col min="9555" max="9555" width="14" style="1" bestFit="1" customWidth="1"/>
    <col min="9556" max="9556" width="16.85546875" style="1" bestFit="1" customWidth="1"/>
    <col min="9557" max="9557" width="13" style="1" bestFit="1" customWidth="1"/>
    <col min="9558" max="9558" width="21" style="1" bestFit="1" customWidth="1"/>
    <col min="9559" max="9559" width="14" style="1" bestFit="1" customWidth="1"/>
    <col min="9560" max="9560" width="22.140625" style="1" bestFit="1" customWidth="1"/>
    <col min="9561" max="9561" width="14" style="1" bestFit="1" customWidth="1"/>
    <col min="9562" max="9562" width="22.140625" style="1" bestFit="1" customWidth="1"/>
    <col min="9563" max="9563" width="14" style="1" bestFit="1" customWidth="1"/>
    <col min="9564" max="9564" width="22.140625" style="1" bestFit="1" customWidth="1"/>
    <col min="9565" max="9565" width="14" style="1" bestFit="1" customWidth="1"/>
    <col min="9566" max="9566" width="22.140625" style="1" bestFit="1" customWidth="1"/>
    <col min="9567" max="9567" width="14" style="1" bestFit="1" customWidth="1"/>
    <col min="9568" max="9568" width="22.140625" style="1" bestFit="1" customWidth="1"/>
    <col min="9569" max="9569" width="8" style="1" bestFit="1" customWidth="1"/>
    <col min="9570" max="9571" width="5" style="1" bestFit="1" customWidth="1"/>
    <col min="9572" max="9572" width="22.140625" style="1" bestFit="1" customWidth="1"/>
    <col min="9573" max="9573" width="13" style="1" bestFit="1" customWidth="1"/>
    <col min="9574" max="9574" width="22.140625" style="1" bestFit="1" customWidth="1"/>
    <col min="9575" max="9575" width="14" style="1" bestFit="1" customWidth="1"/>
    <col min="9576" max="9576" width="22.140625" style="1" bestFit="1" customWidth="1"/>
    <col min="9577" max="9577" width="14" style="1" bestFit="1" customWidth="1"/>
    <col min="9578" max="9579" width="5" style="1" bestFit="1" customWidth="1"/>
    <col min="9580" max="9580" width="22.140625" style="1" bestFit="1" customWidth="1"/>
    <col min="9581" max="9581" width="14" style="1" bestFit="1" customWidth="1"/>
    <col min="9582" max="9582" width="22.140625" style="1" bestFit="1" customWidth="1"/>
    <col min="9583" max="9583" width="14" style="1" bestFit="1" customWidth="1"/>
    <col min="9584" max="9584" width="22.140625" style="1" bestFit="1" customWidth="1"/>
    <col min="9585" max="9585" width="14" style="1" bestFit="1" customWidth="1"/>
    <col min="9586" max="9586" width="22.140625" style="1" bestFit="1" customWidth="1"/>
    <col min="9587" max="9587" width="14" style="1" bestFit="1" customWidth="1"/>
    <col min="9588" max="9588" width="20" style="1" bestFit="1" customWidth="1"/>
    <col min="9589" max="9589" width="14" style="1" bestFit="1" customWidth="1"/>
    <col min="9590" max="9590" width="22.140625" style="1" bestFit="1" customWidth="1"/>
    <col min="9591" max="9591" width="14" style="1" bestFit="1" customWidth="1"/>
    <col min="9592" max="9592" width="22.140625" style="1" bestFit="1" customWidth="1"/>
    <col min="9593" max="9593" width="14" style="1" bestFit="1" customWidth="1"/>
    <col min="9594" max="9594" width="22.140625" style="1" bestFit="1" customWidth="1"/>
    <col min="9595" max="9595" width="14" style="1" bestFit="1" customWidth="1"/>
    <col min="9596" max="9596" width="22.140625" style="1" bestFit="1" customWidth="1"/>
    <col min="9597" max="9597" width="14" style="1" bestFit="1" customWidth="1"/>
    <col min="9598" max="9598" width="22.140625" style="1" bestFit="1" customWidth="1"/>
    <col min="9599" max="9599" width="14" style="1" bestFit="1" customWidth="1"/>
    <col min="9600" max="9600" width="22.140625" style="1" bestFit="1" customWidth="1"/>
    <col min="9601" max="9601" width="14" style="1" bestFit="1" customWidth="1"/>
    <col min="9602" max="9602" width="21" style="1" bestFit="1" customWidth="1"/>
    <col min="9603" max="9603" width="14" style="1" bestFit="1" customWidth="1"/>
    <col min="9604" max="9605" width="5" style="1" bestFit="1" customWidth="1"/>
    <col min="9606" max="9606" width="22.140625" style="1" bestFit="1" customWidth="1"/>
    <col min="9607" max="9607" width="14" style="1" bestFit="1" customWidth="1"/>
    <col min="9608" max="9609" width="5" style="1" bestFit="1" customWidth="1"/>
    <col min="9610" max="9610" width="22.140625" style="1" bestFit="1" customWidth="1"/>
    <col min="9611" max="9611" width="13" style="1" bestFit="1" customWidth="1"/>
    <col min="9612" max="9612" width="22.140625" style="1" bestFit="1" customWidth="1"/>
    <col min="9613" max="9613" width="14" style="1" bestFit="1" customWidth="1"/>
    <col min="9614" max="9615" width="5" style="1" bestFit="1" customWidth="1"/>
    <col min="9616" max="9616" width="22.140625" style="1" bestFit="1" customWidth="1"/>
    <col min="9617" max="9617" width="14" style="1" bestFit="1" customWidth="1"/>
    <col min="9618" max="9619" width="5" style="1" bestFit="1" customWidth="1"/>
    <col min="9620" max="9620" width="21" style="1" bestFit="1" customWidth="1"/>
    <col min="9621" max="9621" width="14" style="1" bestFit="1" customWidth="1"/>
    <col min="9622" max="9622" width="22.140625" style="1" bestFit="1" customWidth="1"/>
    <col min="9623" max="9623" width="14" style="1" bestFit="1" customWidth="1"/>
    <col min="9624" max="9624" width="22.140625" style="1" bestFit="1" customWidth="1"/>
    <col min="9625" max="9625" width="13" style="1" bestFit="1" customWidth="1"/>
    <col min="9626" max="9626" width="22.140625" style="1" bestFit="1" customWidth="1"/>
    <col min="9627" max="9627" width="12" style="1" bestFit="1" customWidth="1"/>
    <col min="9628" max="9628" width="14.85546875" style="1" bestFit="1" customWidth="1"/>
    <col min="9629" max="9629" width="14" style="1" bestFit="1" customWidth="1"/>
    <col min="9630" max="9630" width="22.140625" style="1" bestFit="1" customWidth="1"/>
    <col min="9631" max="9631" width="14" style="1" bestFit="1" customWidth="1"/>
    <col min="9632" max="9632" width="22.140625" style="1" bestFit="1" customWidth="1"/>
    <col min="9633" max="9633" width="13" style="1" bestFit="1" customWidth="1"/>
    <col min="9634" max="9634" width="22.140625" style="1" bestFit="1" customWidth="1"/>
    <col min="9635" max="9635" width="14" style="1" bestFit="1" customWidth="1"/>
    <col min="9636" max="9636" width="22.140625" style="1" bestFit="1" customWidth="1"/>
    <col min="9637" max="9637" width="14" style="1" bestFit="1" customWidth="1"/>
    <col min="9638" max="9638" width="22.140625" style="1" bestFit="1" customWidth="1"/>
    <col min="9639" max="9639" width="14" style="1" bestFit="1" customWidth="1"/>
    <col min="9640" max="9640" width="22.140625" style="1" bestFit="1" customWidth="1"/>
    <col min="9641" max="9641" width="14" style="1" bestFit="1" customWidth="1"/>
    <col min="9642" max="9642" width="22.140625" style="1" bestFit="1" customWidth="1"/>
    <col min="9643" max="9643" width="14" style="1" bestFit="1" customWidth="1"/>
    <col min="9644" max="9644" width="22.140625" style="1" bestFit="1" customWidth="1"/>
    <col min="9645" max="9645" width="14" style="1" bestFit="1" customWidth="1"/>
    <col min="9646" max="9646" width="18" style="1" bestFit="1" customWidth="1"/>
    <col min="9647" max="9647" width="14" style="1" bestFit="1" customWidth="1"/>
    <col min="9648" max="9648" width="22.140625" style="1" bestFit="1" customWidth="1"/>
    <col min="9649" max="9649" width="14" style="1" bestFit="1" customWidth="1"/>
    <col min="9650" max="9650" width="22.140625" style="1" bestFit="1" customWidth="1"/>
    <col min="9651" max="9651" width="14" style="1" bestFit="1" customWidth="1"/>
    <col min="9652" max="9652" width="22.140625" style="1" bestFit="1" customWidth="1"/>
    <col min="9653" max="9653" width="14" style="1" bestFit="1" customWidth="1"/>
    <col min="9654" max="9654" width="22.140625" style="1" bestFit="1" customWidth="1"/>
    <col min="9655" max="9655" width="14" style="1" bestFit="1" customWidth="1"/>
    <col min="9656" max="9656" width="22.140625" style="1" bestFit="1" customWidth="1"/>
    <col min="9657" max="9657" width="14" style="1" bestFit="1" customWidth="1"/>
    <col min="9658" max="9658" width="22.140625" style="1" bestFit="1" customWidth="1"/>
    <col min="9659" max="9659" width="14" style="1" bestFit="1" customWidth="1"/>
    <col min="9660" max="9660" width="22.140625" style="1" bestFit="1" customWidth="1"/>
    <col min="9661" max="9661" width="14" style="1" bestFit="1" customWidth="1"/>
    <col min="9662" max="9662" width="22.140625" style="1" bestFit="1" customWidth="1"/>
    <col min="9663" max="9663" width="14" style="1" bestFit="1" customWidth="1"/>
    <col min="9664" max="9664" width="21" style="1" bestFit="1" customWidth="1"/>
    <col min="9665" max="9665" width="13" style="1" bestFit="1" customWidth="1"/>
    <col min="9666" max="9666" width="22.140625" style="1" bestFit="1" customWidth="1"/>
    <col min="9667" max="9667" width="14" style="1" bestFit="1" customWidth="1"/>
    <col min="9668" max="9668" width="20" style="1" bestFit="1" customWidth="1"/>
    <col min="9669" max="9669" width="14" style="1" bestFit="1" customWidth="1"/>
    <col min="9670" max="9670" width="21" style="1" bestFit="1" customWidth="1"/>
    <col min="9671" max="9671" width="14" style="1" bestFit="1" customWidth="1"/>
    <col min="9672" max="9672" width="22.140625" style="1" bestFit="1" customWidth="1"/>
    <col min="9673" max="9673" width="14" style="1" bestFit="1" customWidth="1"/>
    <col min="9674" max="9674" width="22.140625" style="1" bestFit="1" customWidth="1"/>
    <col min="9675" max="9675" width="14" style="1" bestFit="1" customWidth="1"/>
    <col min="9676" max="9677" width="5" style="1" bestFit="1" customWidth="1"/>
    <col min="9678" max="9678" width="22.140625" style="1" bestFit="1" customWidth="1"/>
    <col min="9679" max="9679" width="14" style="1" bestFit="1" customWidth="1"/>
    <col min="9680" max="9680" width="22.140625" style="1" bestFit="1" customWidth="1"/>
    <col min="9681" max="9681" width="14" style="1" bestFit="1" customWidth="1"/>
    <col min="9682" max="9682" width="22.140625" style="1" bestFit="1" customWidth="1"/>
    <col min="9683" max="9683" width="14" style="1" bestFit="1" customWidth="1"/>
    <col min="9684" max="9684" width="22.140625" style="1" bestFit="1" customWidth="1"/>
    <col min="9685" max="9685" width="14" style="1" bestFit="1" customWidth="1"/>
    <col min="9686" max="9686" width="22.140625" style="1" bestFit="1" customWidth="1"/>
    <col min="9687" max="9687" width="14" style="1" bestFit="1" customWidth="1"/>
    <col min="9688" max="9688" width="22.140625" style="1" bestFit="1" customWidth="1"/>
    <col min="9689" max="9689" width="14" style="1" bestFit="1" customWidth="1"/>
    <col min="9690" max="9690" width="22.140625" style="1" bestFit="1" customWidth="1"/>
    <col min="9691" max="9691" width="14" style="1" bestFit="1" customWidth="1"/>
    <col min="9692" max="9693" width="5" style="1" bestFit="1" customWidth="1"/>
    <col min="9694" max="9694" width="22.140625" style="1" bestFit="1" customWidth="1"/>
    <col min="9695" max="9695" width="14" style="1" bestFit="1" customWidth="1"/>
    <col min="9696" max="9696" width="22.140625" style="1" bestFit="1" customWidth="1"/>
    <col min="9697" max="9697" width="14" style="1" bestFit="1" customWidth="1"/>
    <col min="9698" max="9698" width="22.140625" style="1" bestFit="1" customWidth="1"/>
    <col min="9699" max="9699" width="14" style="1" bestFit="1" customWidth="1"/>
    <col min="9700" max="9700" width="22.140625" style="1" bestFit="1" customWidth="1"/>
    <col min="9701" max="9701" width="12" style="1" bestFit="1" customWidth="1"/>
    <col min="9702" max="9702" width="22.140625" style="1" bestFit="1" customWidth="1"/>
    <col min="9703" max="9703" width="12" style="1" bestFit="1" customWidth="1"/>
    <col min="9704" max="9704" width="22.140625" style="1" bestFit="1" customWidth="1"/>
    <col min="9705" max="9705" width="14" style="1" bestFit="1" customWidth="1"/>
    <col min="9706" max="9706" width="22.140625" style="1" bestFit="1" customWidth="1"/>
    <col min="9707" max="9707" width="14" style="1" bestFit="1" customWidth="1"/>
    <col min="9708" max="9708" width="22.140625" style="1" bestFit="1" customWidth="1"/>
    <col min="9709" max="9709" width="14" style="1" bestFit="1" customWidth="1"/>
    <col min="9710" max="9710" width="22.140625" style="1" bestFit="1" customWidth="1"/>
    <col min="9711" max="9711" width="14" style="1" bestFit="1" customWidth="1"/>
    <col min="9712" max="9712" width="22.140625" style="1" bestFit="1" customWidth="1"/>
    <col min="9713" max="9713" width="14" style="1" bestFit="1" customWidth="1"/>
    <col min="9714" max="9714" width="21" style="1" bestFit="1" customWidth="1"/>
    <col min="9715" max="9715" width="14" style="1" bestFit="1" customWidth="1"/>
    <col min="9716" max="9716" width="22.140625" style="1" bestFit="1" customWidth="1"/>
    <col min="9717" max="9717" width="14" style="1" bestFit="1" customWidth="1"/>
    <col min="9718" max="9718" width="22.140625" style="1" bestFit="1" customWidth="1"/>
    <col min="9719" max="9719" width="14" style="1" bestFit="1" customWidth="1"/>
    <col min="9720" max="9721" width="5" style="1" bestFit="1" customWidth="1"/>
    <col min="9722" max="9722" width="20" style="1" bestFit="1" customWidth="1"/>
    <col min="9723" max="9723" width="14" style="1" bestFit="1" customWidth="1"/>
    <col min="9724" max="9724" width="22.140625" style="1" bestFit="1" customWidth="1"/>
    <col min="9725" max="9725" width="13" style="1" bestFit="1" customWidth="1"/>
    <col min="9726" max="9726" width="22.140625" style="1" bestFit="1" customWidth="1"/>
    <col min="9727" max="9727" width="14" style="1" bestFit="1" customWidth="1"/>
    <col min="9728" max="9728" width="22.140625" style="1" bestFit="1" customWidth="1"/>
    <col min="9729" max="9729" width="14" style="1" bestFit="1" customWidth="1"/>
    <col min="9730" max="9730" width="22.140625" style="1" bestFit="1" customWidth="1"/>
    <col min="9731" max="9731" width="14" style="1" bestFit="1" customWidth="1"/>
    <col min="9732" max="9732" width="21" style="1" bestFit="1" customWidth="1"/>
    <col min="9733" max="9733" width="14" style="1" bestFit="1" customWidth="1"/>
    <col min="9734" max="9734" width="22.140625" style="1" bestFit="1" customWidth="1"/>
    <col min="9735" max="9735" width="14" style="1" bestFit="1" customWidth="1"/>
    <col min="9736" max="9736" width="22.140625" style="1" bestFit="1" customWidth="1"/>
    <col min="9737" max="9737" width="14" style="1" bestFit="1" customWidth="1"/>
    <col min="9738" max="9738" width="20" style="1" bestFit="1" customWidth="1"/>
    <col min="9739" max="9739" width="14" style="1" bestFit="1" customWidth="1"/>
    <col min="9740" max="9740" width="22.140625" style="1" bestFit="1" customWidth="1"/>
    <col min="9741" max="9741" width="14" style="1" bestFit="1" customWidth="1"/>
    <col min="9742" max="9742" width="22.140625" style="1" bestFit="1" customWidth="1"/>
    <col min="9743" max="9743" width="14" style="1" bestFit="1" customWidth="1"/>
    <col min="9744" max="9744" width="22.140625" style="1" bestFit="1" customWidth="1"/>
    <col min="9745" max="9745" width="14" style="1" bestFit="1" customWidth="1"/>
    <col min="9746" max="9746" width="22.140625" style="1" bestFit="1" customWidth="1"/>
    <col min="9747" max="9747" width="14" style="1" bestFit="1" customWidth="1"/>
    <col min="9748" max="9748" width="22.140625" style="1" bestFit="1" customWidth="1"/>
    <col min="9749" max="9749" width="14" style="1" bestFit="1" customWidth="1"/>
    <col min="9750" max="9750" width="21" style="1" bestFit="1" customWidth="1"/>
    <col min="9751" max="9751" width="14" style="1" bestFit="1" customWidth="1"/>
    <col min="9752" max="9752" width="22.140625" style="1" bestFit="1" customWidth="1"/>
    <col min="9753" max="9753" width="14" style="1" bestFit="1" customWidth="1"/>
    <col min="9754" max="9754" width="22.140625" style="1" bestFit="1" customWidth="1"/>
    <col min="9755" max="9755" width="14" style="1" bestFit="1" customWidth="1"/>
    <col min="9756" max="9756" width="22.140625" style="1" bestFit="1" customWidth="1"/>
    <col min="9757" max="9757" width="14" style="1" bestFit="1" customWidth="1"/>
    <col min="9758" max="9758" width="22.140625" style="1" bestFit="1" customWidth="1"/>
    <col min="9759" max="9759" width="14" style="1" bestFit="1" customWidth="1"/>
    <col min="9760" max="9760" width="22.140625" style="1" bestFit="1" customWidth="1"/>
    <col min="9761" max="9761" width="14" style="1" bestFit="1" customWidth="1"/>
    <col min="9762" max="9763" width="5" style="1" bestFit="1" customWidth="1"/>
    <col min="9764" max="9764" width="18" style="1" bestFit="1" customWidth="1"/>
    <col min="9765" max="9765" width="14" style="1" bestFit="1" customWidth="1"/>
    <col min="9766" max="9766" width="22.140625" style="1" bestFit="1" customWidth="1"/>
    <col min="9767" max="9767" width="14" style="1" bestFit="1" customWidth="1"/>
    <col min="9768" max="9768" width="22.140625" style="1" bestFit="1" customWidth="1"/>
    <col min="9769" max="9769" width="14" style="1" bestFit="1" customWidth="1"/>
    <col min="9770" max="9770" width="22.140625" style="1" bestFit="1" customWidth="1"/>
    <col min="9771" max="9771" width="14" style="1" bestFit="1" customWidth="1"/>
    <col min="9772" max="9772" width="22.140625" style="1" bestFit="1" customWidth="1"/>
    <col min="9773" max="9773" width="14" style="1" bestFit="1" customWidth="1"/>
    <col min="9774" max="9774" width="22.140625" style="1" bestFit="1" customWidth="1"/>
    <col min="9775" max="9775" width="14" style="1" bestFit="1" customWidth="1"/>
    <col min="9776" max="9776" width="22.140625" style="1" bestFit="1" customWidth="1"/>
    <col min="9777" max="9777" width="14" style="1" bestFit="1" customWidth="1"/>
    <col min="9778" max="9778" width="22.140625" style="1" bestFit="1" customWidth="1"/>
    <col min="9779" max="9779" width="14" style="1" bestFit="1" customWidth="1"/>
    <col min="9780" max="9780" width="22.140625" style="1" bestFit="1" customWidth="1"/>
    <col min="9781" max="9781" width="14" style="1" bestFit="1" customWidth="1"/>
    <col min="9782" max="9782" width="22.140625" style="1" bestFit="1" customWidth="1"/>
    <col min="9783" max="9783" width="14" style="1" bestFit="1" customWidth="1"/>
    <col min="9784" max="9784" width="22.140625" style="1" bestFit="1" customWidth="1"/>
    <col min="9785" max="9785" width="14" style="1" bestFit="1" customWidth="1"/>
    <col min="9786" max="9786" width="22.140625" style="1" bestFit="1" customWidth="1"/>
    <col min="9787" max="9787" width="14" style="1" bestFit="1" customWidth="1"/>
    <col min="9788" max="9788" width="22.140625" style="1" bestFit="1" customWidth="1"/>
    <col min="9789" max="9789" width="14" style="1" bestFit="1" customWidth="1"/>
    <col min="9790" max="9790" width="22.140625" style="1" bestFit="1" customWidth="1"/>
    <col min="9791" max="9791" width="14" style="1" bestFit="1" customWidth="1"/>
    <col min="9792" max="9792" width="22.140625" style="1" bestFit="1" customWidth="1"/>
    <col min="9793" max="9793" width="14" style="1" bestFit="1" customWidth="1"/>
    <col min="9794" max="9794" width="22.140625" style="1" bestFit="1" customWidth="1"/>
    <col min="9795" max="9795" width="14" style="1" bestFit="1" customWidth="1"/>
    <col min="9796" max="9796" width="20" style="1" bestFit="1" customWidth="1"/>
    <col min="9797" max="9797" width="14" style="1" bestFit="1" customWidth="1"/>
    <col min="9798" max="9798" width="22.140625" style="1" bestFit="1" customWidth="1"/>
    <col min="9799" max="9799" width="14" style="1" bestFit="1" customWidth="1"/>
    <col min="9800" max="9800" width="22.140625" style="1" bestFit="1" customWidth="1"/>
    <col min="9801" max="9801" width="14" style="1" bestFit="1" customWidth="1"/>
    <col min="9802" max="9802" width="22.140625" style="1" bestFit="1" customWidth="1"/>
    <col min="9803" max="9803" width="14" style="1" bestFit="1" customWidth="1"/>
    <col min="9804" max="9804" width="22.140625" style="1" bestFit="1" customWidth="1"/>
    <col min="9805" max="9805" width="14" style="1" bestFit="1" customWidth="1"/>
    <col min="9806" max="9807" width="5" style="1" bestFit="1" customWidth="1"/>
    <col min="9808" max="9808" width="22.140625" style="1" bestFit="1" customWidth="1"/>
    <col min="9809" max="9809" width="14" style="1" bestFit="1" customWidth="1"/>
    <col min="9810" max="9810" width="22.140625" style="1" bestFit="1" customWidth="1"/>
    <col min="9811" max="9811" width="14" style="1" bestFit="1" customWidth="1"/>
    <col min="9812" max="9812" width="22.140625" style="1" bestFit="1" customWidth="1"/>
    <col min="9813" max="9813" width="14" style="1" bestFit="1" customWidth="1"/>
    <col min="9814" max="9814" width="22.140625" style="1" bestFit="1" customWidth="1"/>
    <col min="9815" max="9815" width="14" style="1" bestFit="1" customWidth="1"/>
    <col min="9816" max="9816" width="21" style="1" bestFit="1" customWidth="1"/>
    <col min="9817" max="9817" width="14" style="1" bestFit="1" customWidth="1"/>
    <col min="9818" max="9818" width="22.140625" style="1" bestFit="1" customWidth="1"/>
    <col min="9819" max="9819" width="14" style="1" bestFit="1" customWidth="1"/>
    <col min="9820" max="9820" width="22.140625" style="1" bestFit="1" customWidth="1"/>
    <col min="9821" max="9821" width="14" style="1" bestFit="1" customWidth="1"/>
    <col min="9822" max="9822" width="22.140625" style="1" bestFit="1" customWidth="1"/>
    <col min="9823" max="9823" width="14" style="1" bestFit="1" customWidth="1"/>
    <col min="9824" max="9824" width="22.140625" style="1" bestFit="1" customWidth="1"/>
    <col min="9825" max="9825" width="14" style="1" bestFit="1" customWidth="1"/>
    <col min="9826" max="9826" width="21" style="1" bestFit="1" customWidth="1"/>
    <col min="9827" max="9827" width="14" style="1" bestFit="1" customWidth="1"/>
    <col min="9828" max="9828" width="22.140625" style="1" bestFit="1" customWidth="1"/>
    <col min="9829" max="9829" width="14" style="1" bestFit="1" customWidth="1"/>
    <col min="9830" max="9830" width="22.140625" style="1" bestFit="1" customWidth="1"/>
    <col min="9831" max="9831" width="14" style="1" bestFit="1" customWidth="1"/>
    <col min="9832" max="9832" width="22.140625" style="1" bestFit="1" customWidth="1"/>
    <col min="9833" max="9833" width="14" style="1" bestFit="1" customWidth="1"/>
    <col min="9834" max="9834" width="22.140625" style="1" bestFit="1" customWidth="1"/>
    <col min="9835" max="9835" width="14" style="1" bestFit="1" customWidth="1"/>
    <col min="9836" max="9836" width="21" style="1" bestFit="1" customWidth="1"/>
    <col min="9837" max="9837" width="14" style="1" bestFit="1" customWidth="1"/>
    <col min="9838" max="9838" width="22.140625" style="1" bestFit="1" customWidth="1"/>
    <col min="9839" max="9839" width="14" style="1" bestFit="1" customWidth="1"/>
    <col min="9840" max="9840" width="22.140625" style="1" bestFit="1" customWidth="1"/>
    <col min="9841" max="9841" width="14" style="1" bestFit="1" customWidth="1"/>
    <col min="9842" max="9842" width="22.140625" style="1" bestFit="1" customWidth="1"/>
    <col min="9843" max="9843" width="14" style="1" bestFit="1" customWidth="1"/>
    <col min="9844" max="9844" width="22.140625" style="1" bestFit="1" customWidth="1"/>
    <col min="9845" max="9845" width="14" style="1" bestFit="1" customWidth="1"/>
    <col min="9846" max="9846" width="22.140625" style="1" bestFit="1" customWidth="1"/>
    <col min="9847" max="9847" width="14" style="1" bestFit="1" customWidth="1"/>
    <col min="9848" max="9848" width="22.140625" style="1" bestFit="1" customWidth="1"/>
    <col min="9849" max="9849" width="14" style="1" bestFit="1" customWidth="1"/>
    <col min="9850" max="9850" width="22.140625" style="1" bestFit="1" customWidth="1"/>
    <col min="9851" max="9851" width="14" style="1" bestFit="1" customWidth="1"/>
    <col min="9852" max="9852" width="22.140625" style="1" bestFit="1" customWidth="1"/>
    <col min="9853" max="9853" width="14" style="1" bestFit="1" customWidth="1"/>
    <col min="9854" max="9854" width="21" style="1" bestFit="1" customWidth="1"/>
    <col min="9855" max="9855" width="14" style="1" bestFit="1" customWidth="1"/>
    <col min="9856" max="9856" width="22.140625" style="1" bestFit="1" customWidth="1"/>
    <col min="9857" max="9857" width="14" style="1" bestFit="1" customWidth="1"/>
    <col min="9858" max="9858" width="22.140625" style="1" bestFit="1" customWidth="1"/>
    <col min="9859" max="9859" width="14" style="1" bestFit="1" customWidth="1"/>
    <col min="9860" max="9860" width="22.140625" style="1" bestFit="1" customWidth="1"/>
    <col min="9861" max="9861" width="14" style="1" bestFit="1" customWidth="1"/>
    <col min="9862" max="9862" width="22.140625" style="1" bestFit="1" customWidth="1"/>
    <col min="9863" max="9863" width="14" style="1" bestFit="1" customWidth="1"/>
    <col min="9864" max="9864" width="21" style="1" bestFit="1" customWidth="1"/>
    <col min="9865" max="9865" width="13" style="1" bestFit="1" customWidth="1"/>
    <col min="9866" max="9866" width="22.140625" style="1" bestFit="1" customWidth="1"/>
    <col min="9867" max="9867" width="14" style="1" bestFit="1" customWidth="1"/>
    <col min="9868" max="9868" width="22.140625" style="1" bestFit="1" customWidth="1"/>
    <col min="9869" max="9869" width="14" style="1" bestFit="1" customWidth="1"/>
    <col min="9870" max="9870" width="22.140625" style="1" bestFit="1" customWidth="1"/>
    <col min="9871" max="9871" width="14" style="1" bestFit="1" customWidth="1"/>
    <col min="9872" max="9872" width="22.140625" style="1" bestFit="1" customWidth="1"/>
    <col min="9873" max="9873" width="14" style="1" bestFit="1" customWidth="1"/>
    <col min="9874" max="9874" width="22.140625" style="1" bestFit="1" customWidth="1"/>
    <col min="9875" max="9875" width="14" style="1" bestFit="1" customWidth="1"/>
    <col min="9876" max="9876" width="22.140625" style="1" bestFit="1" customWidth="1"/>
    <col min="9877" max="9877" width="14" style="1" bestFit="1" customWidth="1"/>
    <col min="9878" max="9878" width="22.140625" style="1" bestFit="1" customWidth="1"/>
    <col min="9879" max="9879" width="14" style="1" bestFit="1" customWidth="1"/>
    <col min="9880" max="9880" width="21" style="1" bestFit="1" customWidth="1"/>
    <col min="9881" max="9881" width="14" style="1" bestFit="1" customWidth="1"/>
    <col min="9882" max="9882" width="22.140625" style="1" bestFit="1" customWidth="1"/>
    <col min="9883" max="9883" width="14" style="1" bestFit="1" customWidth="1"/>
    <col min="9884" max="9884" width="22.140625" style="1" bestFit="1" customWidth="1"/>
    <col min="9885" max="9885" width="14" style="1" bestFit="1" customWidth="1"/>
    <col min="9886" max="9886" width="22.140625" style="1" bestFit="1" customWidth="1"/>
    <col min="9887" max="9887" width="13" style="1" bestFit="1" customWidth="1"/>
    <col min="9888" max="9888" width="22.140625" style="1" bestFit="1" customWidth="1"/>
    <col min="9889" max="9889" width="14" style="1" bestFit="1" customWidth="1"/>
    <col min="9890" max="9890" width="22.140625" style="1" bestFit="1" customWidth="1"/>
    <col min="9891" max="9891" width="14" style="1" bestFit="1" customWidth="1"/>
    <col min="9892" max="9892" width="22.140625" style="1" bestFit="1" customWidth="1"/>
    <col min="9893" max="9893" width="13" style="1" bestFit="1" customWidth="1"/>
    <col min="9894" max="9894" width="22.140625" style="1" bestFit="1" customWidth="1"/>
    <col min="9895" max="9895" width="14" style="1" bestFit="1" customWidth="1"/>
    <col min="9896" max="9896" width="22.140625" style="1" bestFit="1" customWidth="1"/>
    <col min="9897" max="9897" width="14" style="1" bestFit="1" customWidth="1"/>
    <col min="9898" max="9898" width="22.140625" style="1" bestFit="1" customWidth="1"/>
    <col min="9899" max="9899" width="13" style="1" bestFit="1" customWidth="1"/>
    <col min="9900" max="9900" width="22.140625" style="1" bestFit="1" customWidth="1"/>
    <col min="9901" max="9901" width="14" style="1" bestFit="1" customWidth="1"/>
    <col min="9902" max="9902" width="22.140625" style="1" bestFit="1" customWidth="1"/>
    <col min="9903" max="9903" width="14" style="1" bestFit="1" customWidth="1"/>
    <col min="9904" max="9904" width="22.140625" style="1" bestFit="1" customWidth="1"/>
    <col min="9905" max="9905" width="14" style="1" bestFit="1" customWidth="1"/>
    <col min="9906" max="9906" width="22.140625" style="1" bestFit="1" customWidth="1"/>
    <col min="9907" max="9907" width="13" style="1" bestFit="1" customWidth="1"/>
    <col min="9908" max="9908" width="21" style="1" bestFit="1" customWidth="1"/>
    <col min="9909" max="9909" width="14" style="1" bestFit="1" customWidth="1"/>
    <col min="9910" max="9910" width="22.140625" style="1" bestFit="1" customWidth="1"/>
    <col min="9911" max="9911" width="14" style="1" bestFit="1" customWidth="1"/>
    <col min="9912" max="9912" width="22.140625" style="1" bestFit="1" customWidth="1"/>
    <col min="9913" max="9913" width="14" style="1" bestFit="1" customWidth="1"/>
    <col min="9914" max="9914" width="22.140625" style="1" bestFit="1" customWidth="1"/>
    <col min="9915" max="9915" width="13" style="1" bestFit="1" customWidth="1"/>
    <col min="9916" max="9916" width="22.140625" style="1" bestFit="1" customWidth="1"/>
    <col min="9917" max="9917" width="14" style="1" bestFit="1" customWidth="1"/>
    <col min="9918" max="9918" width="22.140625" style="1" bestFit="1" customWidth="1"/>
    <col min="9919" max="9919" width="14" style="1" bestFit="1" customWidth="1"/>
    <col min="9920" max="9920" width="22.140625" style="1" bestFit="1" customWidth="1"/>
    <col min="9921" max="9921" width="14" style="1" bestFit="1" customWidth="1"/>
    <col min="9922" max="9922" width="22.140625" style="1" bestFit="1" customWidth="1"/>
    <col min="9923" max="9923" width="14" style="1" bestFit="1" customWidth="1"/>
    <col min="9924" max="9924" width="22.140625" style="1" bestFit="1" customWidth="1"/>
    <col min="9925" max="9925" width="14" style="1" bestFit="1" customWidth="1"/>
    <col min="9926" max="9926" width="22.140625" style="1" bestFit="1" customWidth="1"/>
    <col min="9927" max="9927" width="14" style="1" bestFit="1" customWidth="1"/>
    <col min="9928" max="9928" width="22.140625" style="1" bestFit="1" customWidth="1"/>
    <col min="9929" max="9929" width="13" style="1" bestFit="1" customWidth="1"/>
    <col min="9930" max="9930" width="22.140625" style="1" bestFit="1" customWidth="1"/>
    <col min="9931" max="9931" width="14" style="1" bestFit="1" customWidth="1"/>
    <col min="9932" max="9932" width="22.140625" style="1" bestFit="1" customWidth="1"/>
    <col min="9933" max="9933" width="14" style="1" bestFit="1" customWidth="1"/>
    <col min="9934" max="9934" width="22.140625" style="1" bestFit="1" customWidth="1"/>
    <col min="9935" max="9935" width="14" style="1" bestFit="1" customWidth="1"/>
    <col min="9936" max="9936" width="22.140625" style="1" bestFit="1" customWidth="1"/>
    <col min="9937" max="9937" width="14" style="1" bestFit="1" customWidth="1"/>
    <col min="9938" max="9938" width="22.140625" style="1" bestFit="1" customWidth="1"/>
    <col min="9939" max="9939" width="14" style="1" bestFit="1" customWidth="1"/>
    <col min="9940" max="9940" width="22.140625" style="1" bestFit="1" customWidth="1"/>
    <col min="9941" max="9941" width="14" style="1" bestFit="1" customWidth="1"/>
    <col min="9942" max="9942" width="22.140625" style="1" bestFit="1" customWidth="1"/>
    <col min="9943" max="9943" width="14" style="1" bestFit="1" customWidth="1"/>
    <col min="9944" max="9944" width="22.140625" style="1" bestFit="1" customWidth="1"/>
    <col min="9945" max="9945" width="14" style="1" bestFit="1" customWidth="1"/>
    <col min="9946" max="9946" width="22.140625" style="1" bestFit="1" customWidth="1"/>
    <col min="9947" max="9947" width="14" style="1" bestFit="1" customWidth="1"/>
    <col min="9948" max="9948" width="22.140625" style="1" bestFit="1" customWidth="1"/>
    <col min="9949" max="9949" width="14" style="1" bestFit="1" customWidth="1"/>
    <col min="9950" max="9950" width="22.140625" style="1" bestFit="1" customWidth="1"/>
    <col min="9951" max="9951" width="14" style="1" bestFit="1" customWidth="1"/>
    <col min="9952" max="9952" width="22.140625" style="1" bestFit="1" customWidth="1"/>
    <col min="9953" max="9953" width="14" style="1" bestFit="1" customWidth="1"/>
    <col min="9954" max="9954" width="22.140625" style="1" bestFit="1" customWidth="1"/>
    <col min="9955" max="9955" width="14" style="1" bestFit="1" customWidth="1"/>
    <col min="9956" max="9957" width="5" style="1" bestFit="1" customWidth="1"/>
    <col min="9958" max="9958" width="22.140625" style="1" bestFit="1" customWidth="1"/>
    <col min="9959" max="9959" width="14" style="1" bestFit="1" customWidth="1"/>
    <col min="9960" max="9960" width="22.140625" style="1" bestFit="1" customWidth="1"/>
    <col min="9961" max="9961" width="14" style="1" bestFit="1" customWidth="1"/>
    <col min="9962" max="9962" width="20" style="1" bestFit="1" customWidth="1"/>
    <col min="9963" max="9963" width="14" style="1" bestFit="1" customWidth="1"/>
    <col min="9964" max="9964" width="22.140625" style="1" bestFit="1" customWidth="1"/>
    <col min="9965" max="9965" width="14" style="1" bestFit="1" customWidth="1"/>
    <col min="9966" max="9966" width="22.140625" style="1" bestFit="1" customWidth="1"/>
    <col min="9967" max="9967" width="14" style="1" bestFit="1" customWidth="1"/>
    <col min="9968" max="9969" width="5" style="1" bestFit="1" customWidth="1"/>
    <col min="9970" max="9970" width="22.140625" style="1" bestFit="1" customWidth="1"/>
    <col min="9971" max="9971" width="14" style="1" bestFit="1" customWidth="1"/>
    <col min="9972" max="9972" width="22.140625" style="1" bestFit="1" customWidth="1"/>
    <col min="9973" max="9973" width="14" style="1" bestFit="1" customWidth="1"/>
    <col min="9974" max="9974" width="22.140625" style="1" bestFit="1" customWidth="1"/>
    <col min="9975" max="9975" width="14" style="1" bestFit="1" customWidth="1"/>
    <col min="9976" max="9977" width="5" style="1" bestFit="1" customWidth="1"/>
    <col min="9978" max="9978" width="22.140625" style="1" bestFit="1" customWidth="1"/>
    <col min="9979" max="9979" width="14" style="1" bestFit="1" customWidth="1"/>
    <col min="9980" max="9980" width="21" style="1" bestFit="1" customWidth="1"/>
    <col min="9981" max="9981" width="14" style="1" bestFit="1" customWidth="1"/>
    <col min="9982" max="9982" width="22.140625" style="1" bestFit="1" customWidth="1"/>
    <col min="9983" max="9983" width="14" style="1" bestFit="1" customWidth="1"/>
    <col min="9984" max="9984" width="22.140625" style="1" bestFit="1" customWidth="1"/>
    <col min="9985" max="9985" width="14" style="1" bestFit="1" customWidth="1"/>
    <col min="9986" max="9986" width="21" style="1" bestFit="1" customWidth="1"/>
    <col min="9987" max="9987" width="14" style="1" bestFit="1" customWidth="1"/>
    <col min="9988" max="9988" width="22.140625" style="1" bestFit="1" customWidth="1"/>
    <col min="9989" max="9989" width="14" style="1" bestFit="1" customWidth="1"/>
    <col min="9990" max="9990" width="22.140625" style="1" bestFit="1" customWidth="1"/>
    <col min="9991" max="9991" width="14" style="1" bestFit="1" customWidth="1"/>
    <col min="9992" max="9992" width="22.140625" style="1" bestFit="1" customWidth="1"/>
    <col min="9993" max="9993" width="14" style="1" bestFit="1" customWidth="1"/>
    <col min="9994" max="9994" width="22.140625" style="1" bestFit="1" customWidth="1"/>
    <col min="9995" max="9995" width="14" style="1" bestFit="1" customWidth="1"/>
    <col min="9996" max="9996" width="22.140625" style="1" bestFit="1" customWidth="1"/>
    <col min="9997" max="9997" width="14" style="1" bestFit="1" customWidth="1"/>
    <col min="9998" max="9998" width="22.140625" style="1" bestFit="1" customWidth="1"/>
    <col min="9999" max="9999" width="14" style="1" bestFit="1" customWidth="1"/>
    <col min="10000" max="10000" width="22.140625" style="1" bestFit="1" customWidth="1"/>
    <col min="10001" max="10001" width="13" style="1" bestFit="1" customWidth="1"/>
    <col min="10002" max="10002" width="22.140625" style="1" bestFit="1" customWidth="1"/>
    <col min="10003" max="10003" width="14" style="1" bestFit="1" customWidth="1"/>
    <col min="10004" max="10004" width="22.140625" style="1" bestFit="1" customWidth="1"/>
    <col min="10005" max="10005" width="14" style="1" bestFit="1" customWidth="1"/>
    <col min="10006" max="10006" width="22.140625" style="1" bestFit="1" customWidth="1"/>
    <col min="10007" max="10007" width="14" style="1" bestFit="1" customWidth="1"/>
    <col min="10008" max="10009" width="5" style="1" bestFit="1" customWidth="1"/>
    <col min="10010" max="10010" width="22.140625" style="1" bestFit="1" customWidth="1"/>
    <col min="10011" max="10011" width="14" style="1" bestFit="1" customWidth="1"/>
    <col min="10012" max="10012" width="22.140625" style="1" bestFit="1" customWidth="1"/>
    <col min="10013" max="10013" width="14" style="1" bestFit="1" customWidth="1"/>
    <col min="10014" max="10014" width="22.140625" style="1" bestFit="1" customWidth="1"/>
    <col min="10015" max="10015" width="14" style="1" bestFit="1" customWidth="1"/>
    <col min="10016" max="10016" width="22.140625" style="1" bestFit="1" customWidth="1"/>
    <col min="10017" max="10017" width="14" style="1" bestFit="1" customWidth="1"/>
    <col min="10018" max="10018" width="22.140625" style="1" bestFit="1" customWidth="1"/>
    <col min="10019" max="10019" width="13" style="1" bestFit="1" customWidth="1"/>
    <col min="10020" max="10020" width="22.140625" style="1" bestFit="1" customWidth="1"/>
    <col min="10021" max="10021" width="14" style="1" bestFit="1" customWidth="1"/>
    <col min="10022" max="10022" width="22.140625" style="1" bestFit="1" customWidth="1"/>
    <col min="10023" max="10023" width="14" style="1" bestFit="1" customWidth="1"/>
    <col min="10024" max="10024" width="22.140625" style="1" bestFit="1" customWidth="1"/>
    <col min="10025" max="10025" width="14" style="1" bestFit="1" customWidth="1"/>
    <col min="10026" max="10026" width="22.140625" style="1" bestFit="1" customWidth="1"/>
    <col min="10027" max="10027" width="14" style="1" bestFit="1" customWidth="1"/>
    <col min="10028" max="10028" width="22.140625" style="1" bestFit="1" customWidth="1"/>
    <col min="10029" max="10029" width="13" style="1" bestFit="1" customWidth="1"/>
    <col min="10030" max="10030" width="22.140625" style="1" bestFit="1" customWidth="1"/>
    <col min="10031" max="10031" width="14" style="1" bestFit="1" customWidth="1"/>
    <col min="10032" max="10032" width="22.140625" style="1" bestFit="1" customWidth="1"/>
    <col min="10033" max="10033" width="14" style="1" bestFit="1" customWidth="1"/>
    <col min="10034" max="10034" width="20" style="1" bestFit="1" customWidth="1"/>
    <col min="10035" max="10035" width="13" style="1" bestFit="1" customWidth="1"/>
    <col min="10036" max="10036" width="22.140625" style="1" bestFit="1" customWidth="1"/>
    <col min="10037" max="10037" width="14" style="1" bestFit="1" customWidth="1"/>
    <col min="10038" max="10038" width="22.140625" style="1" bestFit="1" customWidth="1"/>
    <col min="10039" max="10039" width="13" style="1" bestFit="1" customWidth="1"/>
    <col min="10040" max="10040" width="22.140625" style="1" bestFit="1" customWidth="1"/>
    <col min="10041" max="10041" width="14" style="1" bestFit="1" customWidth="1"/>
    <col min="10042" max="10042" width="22.140625" style="1" bestFit="1" customWidth="1"/>
    <col min="10043" max="10043" width="14" style="1" bestFit="1" customWidth="1"/>
    <col min="10044" max="10044" width="22.140625" style="1" bestFit="1" customWidth="1"/>
    <col min="10045" max="10045" width="14" style="1" bestFit="1" customWidth="1"/>
    <col min="10046" max="10046" width="22.140625" style="1" bestFit="1" customWidth="1"/>
    <col min="10047" max="10047" width="13" style="1" bestFit="1" customWidth="1"/>
    <col min="10048" max="10048" width="22.140625" style="1" bestFit="1" customWidth="1"/>
    <col min="10049" max="10049" width="14" style="1" bestFit="1" customWidth="1"/>
    <col min="10050" max="10050" width="22.140625" style="1" bestFit="1" customWidth="1"/>
    <col min="10051" max="10051" width="14" style="1" bestFit="1" customWidth="1"/>
    <col min="10052" max="10052" width="21" style="1" bestFit="1" customWidth="1"/>
    <col min="10053" max="10053" width="14" style="1" bestFit="1" customWidth="1"/>
    <col min="10054" max="10054" width="22.140625" style="1" bestFit="1" customWidth="1"/>
    <col min="10055" max="10055" width="14" style="1" bestFit="1" customWidth="1"/>
    <col min="10056" max="10056" width="22.140625" style="1" bestFit="1" customWidth="1"/>
    <col min="10057" max="10057" width="14" style="1" bestFit="1" customWidth="1"/>
    <col min="10058" max="10058" width="22.140625" style="1" bestFit="1" customWidth="1"/>
    <col min="10059" max="10059" width="13" style="1" bestFit="1" customWidth="1"/>
    <col min="10060" max="10060" width="22.140625" style="1" bestFit="1" customWidth="1"/>
    <col min="10061" max="10061" width="14" style="1" bestFit="1" customWidth="1"/>
    <col min="10062" max="10062" width="22.140625" style="1" bestFit="1" customWidth="1"/>
    <col min="10063" max="10063" width="14" style="1" bestFit="1" customWidth="1"/>
    <col min="10064" max="10064" width="20" style="1" bestFit="1" customWidth="1"/>
    <col min="10065" max="10065" width="14" style="1" bestFit="1" customWidth="1"/>
    <col min="10066" max="10066" width="22.140625" style="1" bestFit="1" customWidth="1"/>
    <col min="10067" max="10067" width="14" style="1" bestFit="1" customWidth="1"/>
    <col min="10068" max="10069" width="5" style="1" bestFit="1" customWidth="1"/>
    <col min="10070" max="10070" width="22.140625" style="1" bestFit="1" customWidth="1"/>
    <col min="10071" max="10073" width="5" style="1" bestFit="1" customWidth="1"/>
    <col min="10074" max="10074" width="8.140625" style="1" bestFit="1" customWidth="1"/>
    <col min="10075" max="10075" width="14" style="1" bestFit="1" customWidth="1"/>
    <col min="10076" max="10076" width="22.140625" style="1" bestFit="1" customWidth="1"/>
    <col min="10077" max="10077" width="13" style="1" bestFit="1" customWidth="1"/>
    <col min="10078" max="10078" width="22.140625" style="1" bestFit="1" customWidth="1"/>
    <col min="10079" max="10079" width="14" style="1" bestFit="1" customWidth="1"/>
    <col min="10080" max="10080" width="22.140625" style="1" bestFit="1" customWidth="1"/>
    <col min="10081" max="10081" width="14" style="1" bestFit="1" customWidth="1"/>
    <col min="10082" max="10082" width="22.140625" style="1" bestFit="1" customWidth="1"/>
    <col min="10083" max="10083" width="13" style="1" bestFit="1" customWidth="1"/>
    <col min="10084" max="10084" width="22.140625" style="1" bestFit="1" customWidth="1"/>
    <col min="10085" max="10085" width="14" style="1" bestFit="1" customWidth="1"/>
    <col min="10086" max="10086" width="22.140625" style="1" bestFit="1" customWidth="1"/>
    <col min="10087" max="10087" width="14" style="1" bestFit="1" customWidth="1"/>
    <col min="10088" max="10088" width="21" style="1" bestFit="1" customWidth="1"/>
    <col min="10089" max="10089" width="80.85546875" style="1" bestFit="1" customWidth="1"/>
    <col min="10090" max="10091" width="5" style="1" bestFit="1" customWidth="1"/>
    <col min="10092" max="10092" width="84.28515625" style="1" bestFit="1" customWidth="1"/>
    <col min="10093" max="10093" width="11.7109375" style="1" bestFit="1" customWidth="1"/>
    <col min="10094" max="16384" width="9.140625" style="1"/>
  </cols>
  <sheetData>
    <row r="5" spans="2:11" x14ac:dyDescent="0.2">
      <c r="E5" s="46" t="s">
        <v>710</v>
      </c>
      <c r="F5" s="46"/>
      <c r="G5" s="46"/>
      <c r="H5" s="40"/>
      <c r="I5"/>
      <c r="J5"/>
      <c r="K5"/>
    </row>
    <row r="6" spans="2:11" x14ac:dyDescent="0.2">
      <c r="B6" s="38" t="s">
        <v>737</v>
      </c>
      <c r="C6" s="38" t="s">
        <v>23</v>
      </c>
      <c r="D6" s="38" t="s">
        <v>738</v>
      </c>
      <c r="E6" s="1">
        <v>2020</v>
      </c>
      <c r="F6" s="1">
        <v>2025</v>
      </c>
      <c r="G6" s="1">
        <v>2030</v>
      </c>
      <c r="I6"/>
      <c r="J6"/>
      <c r="K6"/>
    </row>
    <row r="7" spans="2:11" x14ac:dyDescent="0.2">
      <c r="B7" s="1" t="s">
        <v>32</v>
      </c>
      <c r="C7" s="1" t="s">
        <v>31</v>
      </c>
      <c r="D7" s="1" t="s">
        <v>739</v>
      </c>
      <c r="E7" s="1">
        <v>0.2357327185666177</v>
      </c>
      <c r="F7" s="1">
        <v>0.25196488413014589</v>
      </c>
      <c r="G7" s="1">
        <v>0.25306294389774359</v>
      </c>
    </row>
    <row r="8" spans="2:11" x14ac:dyDescent="0.2">
      <c r="B8" s="1" t="s">
        <v>32</v>
      </c>
      <c r="C8" s="1" t="s">
        <v>37</v>
      </c>
      <c r="D8" s="1" t="s">
        <v>739</v>
      </c>
      <c r="E8" s="1">
        <v>0.324481634329638</v>
      </c>
      <c r="F8" s="1">
        <v>0.350115006901493</v>
      </c>
      <c r="G8" s="1">
        <v>0.38649659336561099</v>
      </c>
    </row>
    <row r="9" spans="2:11" x14ac:dyDescent="0.2">
      <c r="B9" s="1" t="s">
        <v>32</v>
      </c>
      <c r="C9" s="1" t="s">
        <v>41</v>
      </c>
      <c r="D9" s="1" t="s">
        <v>739</v>
      </c>
      <c r="E9" s="1">
        <v>1.314702079605758E-2</v>
      </c>
      <c r="F9" s="1">
        <v>1.3021387371186161E-2</v>
      </c>
      <c r="G9" s="1">
        <v>1.3113148690719729E-2</v>
      </c>
    </row>
    <row r="10" spans="2:11" x14ac:dyDescent="0.2">
      <c r="B10" s="1" t="s">
        <v>32</v>
      </c>
      <c r="C10" s="1" t="s">
        <v>47</v>
      </c>
      <c r="D10" s="1" t="s">
        <v>739</v>
      </c>
      <c r="E10" s="1">
        <v>2.87928815241726</v>
      </c>
      <c r="F10" s="1">
        <v>3.0501766910897801</v>
      </c>
      <c r="G10" s="1">
        <v>3.0418151456389348</v>
      </c>
    </row>
    <row r="11" spans="2:11" x14ac:dyDescent="0.2">
      <c r="B11" s="1" t="s">
        <v>32</v>
      </c>
      <c r="C11" s="1" t="s">
        <v>51</v>
      </c>
      <c r="D11" s="1" t="s">
        <v>739</v>
      </c>
      <c r="E11" s="1">
        <v>2.9353956506599395</v>
      </c>
      <c r="F11" s="1">
        <v>2.9118868351053795</v>
      </c>
      <c r="G11" s="1">
        <v>3.2619835250245508</v>
      </c>
    </row>
    <row r="12" spans="2:11" x14ac:dyDescent="0.2">
      <c r="B12" s="1" t="s">
        <v>32</v>
      </c>
      <c r="C12" s="1" t="s">
        <v>56</v>
      </c>
      <c r="D12" s="1" t="s">
        <v>739</v>
      </c>
      <c r="E12" s="1">
        <v>0.18031838832182648</v>
      </c>
      <c r="F12" s="1">
        <v>0.19711203014452006</v>
      </c>
      <c r="G12" s="1">
        <v>0.21078185897749796</v>
      </c>
    </row>
    <row r="13" spans="2:11" x14ac:dyDescent="0.2">
      <c r="B13" s="1" t="s">
        <v>32</v>
      </c>
      <c r="C13" s="1" t="s">
        <v>61</v>
      </c>
      <c r="D13" s="1" t="s">
        <v>739</v>
      </c>
      <c r="E13" s="1">
        <v>0.27495828492490398</v>
      </c>
      <c r="F13" s="1">
        <v>0.28452479723459545</v>
      </c>
      <c r="G13" s="1">
        <v>0.29496402860420601</v>
      </c>
    </row>
    <row r="14" spans="2:11" x14ac:dyDescent="0.2">
      <c r="B14" s="1" t="s">
        <v>32</v>
      </c>
      <c r="C14" s="1" t="s">
        <v>71</v>
      </c>
      <c r="D14" s="1" t="s">
        <v>739</v>
      </c>
      <c r="E14" s="1">
        <v>9.7102946104650357E-3</v>
      </c>
      <c r="F14" s="1">
        <v>1.0034532565825699E-2</v>
      </c>
      <c r="G14" s="1">
        <v>1.0384697501807391E-2</v>
      </c>
    </row>
    <row r="15" spans="2:11" x14ac:dyDescent="0.2">
      <c r="B15" s="1" t="s">
        <v>32</v>
      </c>
      <c r="C15" s="1" t="s">
        <v>78</v>
      </c>
      <c r="D15" s="1" t="s">
        <v>739</v>
      </c>
      <c r="E15" s="1">
        <v>9.0914664560400298E-3</v>
      </c>
      <c r="F15" s="1">
        <v>8.3527994145458102E-3</v>
      </c>
      <c r="G15" s="1">
        <v>8.0609308852035207E-3</v>
      </c>
    </row>
    <row r="16" spans="2:11" x14ac:dyDescent="0.2">
      <c r="B16" s="1" t="s">
        <v>32</v>
      </c>
      <c r="C16" s="1" t="s">
        <v>84</v>
      </c>
      <c r="D16" s="1" t="s">
        <v>739</v>
      </c>
      <c r="E16" s="1">
        <v>1.5187817451715222E-2</v>
      </c>
      <c r="F16" s="1">
        <v>1.4984817054240592E-2</v>
      </c>
      <c r="G16" s="1">
        <v>1.4875500651504E-2</v>
      </c>
    </row>
    <row r="17" spans="2:7" x14ac:dyDescent="0.2">
      <c r="B17" s="1" t="s">
        <v>32</v>
      </c>
      <c r="C17" s="1" t="s">
        <v>95</v>
      </c>
      <c r="D17" s="1" t="s">
        <v>739</v>
      </c>
      <c r="E17" s="1">
        <v>1.38806064892991E-3</v>
      </c>
      <c r="F17" s="1">
        <v>1.5440588154438E-3</v>
      </c>
      <c r="G17" s="1">
        <v>1.70005698195768E-3</v>
      </c>
    </row>
    <row r="18" spans="2:7" x14ac:dyDescent="0.2">
      <c r="B18" s="1" t="s">
        <v>32</v>
      </c>
      <c r="C18" s="1" t="s">
        <v>97</v>
      </c>
      <c r="D18" s="1" t="s">
        <v>739</v>
      </c>
      <c r="E18" s="1">
        <v>2.6805344484999694</v>
      </c>
      <c r="F18" s="1">
        <v>2.7951873991337788</v>
      </c>
      <c r="G18" s="1">
        <v>2.8250786414680826</v>
      </c>
    </row>
    <row r="19" spans="2:7" x14ac:dyDescent="0.2">
      <c r="B19" s="1" t="s">
        <v>32</v>
      </c>
      <c r="C19" s="1" t="s">
        <v>101</v>
      </c>
      <c r="D19" s="1" t="s">
        <v>739</v>
      </c>
      <c r="E19" s="1">
        <v>5.4156219700660633E-4</v>
      </c>
      <c r="F19" s="1">
        <v>5.6464386429887995E-4</v>
      </c>
      <c r="G19" s="1">
        <v>5.8706625356579685E-4</v>
      </c>
    </row>
    <row r="20" spans="2:7" x14ac:dyDescent="0.2">
      <c r="B20" s="1" t="s">
        <v>32</v>
      </c>
      <c r="C20" s="1" t="s">
        <v>103</v>
      </c>
      <c r="D20" s="1" t="s">
        <v>739</v>
      </c>
      <c r="E20" s="1">
        <v>1.0052692389196365E-2</v>
      </c>
      <c r="F20" s="1">
        <v>1.0052749139699264E-2</v>
      </c>
      <c r="G20" s="1">
        <v>1.0052749139699365E-2</v>
      </c>
    </row>
    <row r="21" spans="2:7" x14ac:dyDescent="0.2">
      <c r="B21" s="1" t="s">
        <v>32</v>
      </c>
      <c r="C21" s="1" t="s">
        <v>105</v>
      </c>
      <c r="D21" s="1" t="s">
        <v>739</v>
      </c>
      <c r="E21" s="1">
        <v>1.8596445338095774E-3</v>
      </c>
      <c r="F21" s="1">
        <v>1.7487194477118248E-3</v>
      </c>
      <c r="G21" s="1">
        <v>1.6442004074156517E-3</v>
      </c>
    </row>
    <row r="22" spans="2:7" x14ac:dyDescent="0.2">
      <c r="B22" s="1" t="s">
        <v>32</v>
      </c>
      <c r="C22" s="1" t="s">
        <v>107</v>
      </c>
      <c r="D22" s="1" t="s">
        <v>739</v>
      </c>
      <c r="E22" s="1">
        <v>1.36645778364116E-3</v>
      </c>
      <c r="F22" s="1">
        <v>1.36645778364116E-3</v>
      </c>
      <c r="G22" s="1">
        <v>1.36645778364116E-3</v>
      </c>
    </row>
    <row r="23" spans="2:7" x14ac:dyDescent="0.2">
      <c r="B23" s="1" t="s">
        <v>32</v>
      </c>
      <c r="C23" s="1" t="s">
        <v>109</v>
      </c>
      <c r="D23" s="1" t="s">
        <v>739</v>
      </c>
      <c r="E23" s="1">
        <v>0.1861528430091933</v>
      </c>
      <c r="F23" s="1">
        <v>0.18432511049387451</v>
      </c>
      <c r="G23" s="1">
        <v>0.18389419784660746</v>
      </c>
    </row>
    <row r="24" spans="2:7" x14ac:dyDescent="0.2">
      <c r="B24" s="1" t="s">
        <v>32</v>
      </c>
      <c r="C24" s="1" t="s">
        <v>113</v>
      </c>
      <c r="D24" s="1" t="s">
        <v>739</v>
      </c>
      <c r="E24" s="1">
        <v>1.44924171708676E-2</v>
      </c>
      <c r="F24" s="1">
        <v>1.44924171708676E-2</v>
      </c>
      <c r="G24" s="1">
        <v>1.44924171708676E-2</v>
      </c>
    </row>
    <row r="25" spans="2:7" x14ac:dyDescent="0.2">
      <c r="B25" s="1" t="s">
        <v>32</v>
      </c>
      <c r="C25" s="1" t="s">
        <v>117</v>
      </c>
      <c r="D25" s="1" t="s">
        <v>739</v>
      </c>
      <c r="E25" s="1">
        <v>0.36835451750460002</v>
      </c>
      <c r="F25" s="1">
        <v>0.39745375637285801</v>
      </c>
      <c r="G25" s="1">
        <v>0.43875446590524397</v>
      </c>
    </row>
    <row r="26" spans="2:7" x14ac:dyDescent="0.2">
      <c r="B26" s="1" t="s">
        <v>32</v>
      </c>
      <c r="C26" s="1" t="s">
        <v>121</v>
      </c>
      <c r="D26" s="1" t="s">
        <v>739</v>
      </c>
      <c r="E26" s="1">
        <v>1.025310100341337</v>
      </c>
      <c r="F26" s="1">
        <v>0.94982339723722298</v>
      </c>
      <c r="G26" s="1">
        <v>0.90824702864391904</v>
      </c>
    </row>
    <row r="27" spans="2:7" x14ac:dyDescent="0.2">
      <c r="B27" s="1" t="s">
        <v>32</v>
      </c>
      <c r="C27" s="1" t="s">
        <v>125</v>
      </c>
      <c r="D27" s="1" t="s">
        <v>739</v>
      </c>
      <c r="E27" s="1">
        <v>0.497</v>
      </c>
      <c r="F27" s="1">
        <v>0.497</v>
      </c>
      <c r="G27" s="1">
        <v>0.497</v>
      </c>
    </row>
    <row r="28" spans="2:7" x14ac:dyDescent="0.2">
      <c r="B28" s="1" t="s">
        <v>32</v>
      </c>
      <c r="C28" s="1" t="s">
        <v>128</v>
      </c>
      <c r="D28" s="1" t="s">
        <v>739</v>
      </c>
      <c r="E28" s="1">
        <v>5.1389670875863697E-4</v>
      </c>
      <c r="F28" s="1">
        <v>4.6514650602620802E-4</v>
      </c>
      <c r="G28" s="1">
        <v>4.28641968983417E-4</v>
      </c>
    </row>
    <row r="29" spans="2:7" x14ac:dyDescent="0.2">
      <c r="B29" s="1" t="s">
        <v>32</v>
      </c>
      <c r="C29" s="1" t="s">
        <v>131</v>
      </c>
      <c r="D29" s="1" t="s">
        <v>739</v>
      </c>
      <c r="E29" s="1">
        <v>1.2661984327308999</v>
      </c>
      <c r="F29" s="1">
        <v>1.32016447968143</v>
      </c>
      <c r="G29" s="1">
        <v>1.3725891029376001</v>
      </c>
    </row>
    <row r="30" spans="2:7" x14ac:dyDescent="0.2">
      <c r="B30" s="1" t="s">
        <v>32</v>
      </c>
      <c r="C30" s="1" t="s">
        <v>135</v>
      </c>
      <c r="D30" s="1" t="s">
        <v>739</v>
      </c>
      <c r="E30" s="1">
        <v>0.107393227580168</v>
      </c>
      <c r="F30" s="1">
        <v>9.3481188051998995E-2</v>
      </c>
      <c r="G30" s="1">
        <v>8.1371355685253596E-2</v>
      </c>
    </row>
    <row r="31" spans="2:7" x14ac:dyDescent="0.2">
      <c r="B31" s="1" t="s">
        <v>32</v>
      </c>
      <c r="C31" s="1" t="s">
        <v>138</v>
      </c>
      <c r="D31" s="1" t="s">
        <v>739</v>
      </c>
      <c r="E31" s="1">
        <v>4.4352929735327704E-3</v>
      </c>
      <c r="F31" s="1">
        <v>4.0126995772397896E-3</v>
      </c>
      <c r="G31" s="1">
        <v>3.66016203158963E-3</v>
      </c>
    </row>
    <row r="32" spans="2:7" x14ac:dyDescent="0.2">
      <c r="B32" s="1" t="s">
        <v>32</v>
      </c>
      <c r="C32" s="1" t="s">
        <v>140</v>
      </c>
      <c r="D32" s="1" t="s">
        <v>739</v>
      </c>
      <c r="E32" s="1">
        <v>0.62867461156147897</v>
      </c>
      <c r="F32" s="1">
        <v>0.63724117173965</v>
      </c>
      <c r="G32" s="1">
        <v>0.646311513343656</v>
      </c>
    </row>
    <row r="33" spans="2:7" x14ac:dyDescent="0.2">
      <c r="B33" s="1" t="s">
        <v>32</v>
      </c>
      <c r="C33" s="1" t="s">
        <v>142</v>
      </c>
      <c r="D33" s="1" t="s">
        <v>739</v>
      </c>
      <c r="E33" s="1">
        <v>35.603546411911481</v>
      </c>
      <c r="F33" s="1">
        <v>35.202294294034289</v>
      </c>
      <c r="G33" s="1">
        <v>35.214051310911707</v>
      </c>
    </row>
    <row r="34" spans="2:7" x14ac:dyDescent="0.2">
      <c r="B34" s="1" t="s">
        <v>32</v>
      </c>
      <c r="C34" s="1" t="s">
        <v>147</v>
      </c>
      <c r="D34" s="1" t="s">
        <v>739</v>
      </c>
      <c r="E34" s="1">
        <v>38.028909605758116</v>
      </c>
      <c r="F34" s="1">
        <v>37.464408375498209</v>
      </c>
      <c r="G34" s="1">
        <v>37.584139350003134</v>
      </c>
    </row>
    <row r="35" spans="2:7" x14ac:dyDescent="0.2">
      <c r="B35" s="1" t="s">
        <v>32</v>
      </c>
      <c r="C35" s="1" t="s">
        <v>149</v>
      </c>
      <c r="D35" s="1" t="s">
        <v>739</v>
      </c>
      <c r="E35" s="1">
        <v>1.787156505315366</v>
      </c>
      <c r="F35" s="1">
        <v>1.7830288136370571</v>
      </c>
      <c r="G35" s="1">
        <v>1.7789383015426865</v>
      </c>
    </row>
    <row r="36" spans="2:7" x14ac:dyDescent="0.2">
      <c r="B36" s="1" t="s">
        <v>32</v>
      </c>
      <c r="C36" s="1" t="s">
        <v>152</v>
      </c>
      <c r="D36" s="1" t="s">
        <v>739</v>
      </c>
      <c r="E36" s="1">
        <v>13.110792459431448</v>
      </c>
      <c r="F36" s="1">
        <v>12.710292767587806</v>
      </c>
      <c r="G36" s="1">
        <v>12.736788740520932</v>
      </c>
    </row>
    <row r="37" spans="2:7" x14ac:dyDescent="0.2">
      <c r="B37" s="1" t="s">
        <v>32</v>
      </c>
      <c r="C37" s="1" t="s">
        <v>154</v>
      </c>
      <c r="D37" s="1" t="s">
        <v>739</v>
      </c>
      <c r="E37" s="1">
        <v>3.0787175698559634E-2</v>
      </c>
      <c r="F37" s="1">
        <v>3.0787175698559634E-2</v>
      </c>
      <c r="G37" s="1">
        <v>3.0787175698559634E-2</v>
      </c>
    </row>
    <row r="38" spans="2:7" x14ac:dyDescent="0.2">
      <c r="B38" s="1" t="s">
        <v>32</v>
      </c>
      <c r="C38" s="1" t="s">
        <v>156</v>
      </c>
      <c r="D38" s="1" t="s">
        <v>739</v>
      </c>
      <c r="E38" s="1">
        <v>0.58279606111702953</v>
      </c>
      <c r="F38" s="1">
        <v>0.58279606111702953</v>
      </c>
      <c r="G38" s="1">
        <v>0.58279606111702953</v>
      </c>
    </row>
    <row r="39" spans="2:7" x14ac:dyDescent="0.2">
      <c r="B39" s="1" t="s">
        <v>32</v>
      </c>
      <c r="C39" s="1" t="s">
        <v>158</v>
      </c>
      <c r="D39" s="1" t="s">
        <v>739</v>
      </c>
      <c r="E39" s="1">
        <v>4.8188923844327265</v>
      </c>
      <c r="F39" s="1">
        <v>4.8019313020760244</v>
      </c>
      <c r="G39" s="1">
        <v>4.8291277767648886</v>
      </c>
    </row>
    <row r="40" spans="2:7" x14ac:dyDescent="0.2">
      <c r="B40" s="1" t="s">
        <v>32</v>
      </c>
      <c r="C40" s="1" t="s">
        <v>160</v>
      </c>
      <c r="D40" s="1" t="s">
        <v>739</v>
      </c>
      <c r="E40" s="1">
        <v>3.9717372628633258</v>
      </c>
      <c r="F40" s="1">
        <v>3.956009736866672</v>
      </c>
      <c r="G40" s="1">
        <v>3.9774614864394602</v>
      </c>
    </row>
    <row r="41" spans="2:7" x14ac:dyDescent="0.2">
      <c r="B41" s="1" t="s">
        <v>32</v>
      </c>
      <c r="C41" s="1" t="s">
        <v>162</v>
      </c>
      <c r="D41" s="1" t="s">
        <v>739</v>
      </c>
      <c r="E41" s="1">
        <v>2.1576493720500394</v>
      </c>
      <c r="F41" s="1">
        <v>2.1473824377268618</v>
      </c>
      <c r="G41" s="1">
        <v>2.1592232869176113</v>
      </c>
    </row>
    <row r="42" spans="2:7" x14ac:dyDescent="0.2">
      <c r="B42" s="1" t="s">
        <v>32</v>
      </c>
      <c r="C42" s="1" t="s">
        <v>164</v>
      </c>
      <c r="D42" s="1" t="s">
        <v>739</v>
      </c>
      <c r="E42" s="1">
        <v>3.8238785393879287</v>
      </c>
      <c r="F42" s="1">
        <v>3.8089749831306445</v>
      </c>
      <c r="G42" s="1">
        <v>3.8299602915771849</v>
      </c>
    </row>
    <row r="43" spans="2:7" x14ac:dyDescent="0.2">
      <c r="B43" s="1" t="s">
        <v>32</v>
      </c>
      <c r="C43" s="1" t="s">
        <v>166</v>
      </c>
      <c r="D43" s="1" t="s">
        <v>739</v>
      </c>
      <c r="E43" s="1">
        <v>1.7682654830289961E-2</v>
      </c>
      <c r="F43" s="1">
        <v>1.7682654830289961E-2</v>
      </c>
      <c r="G43" s="1">
        <v>1.7682654830289961E-2</v>
      </c>
    </row>
    <row r="44" spans="2:7" x14ac:dyDescent="0.2">
      <c r="B44" s="1" t="s">
        <v>32</v>
      </c>
      <c r="C44" s="1" t="s">
        <v>168</v>
      </c>
      <c r="D44" s="1" t="s">
        <v>739</v>
      </c>
      <c r="E44" s="1">
        <v>55.310173703917435</v>
      </c>
      <c r="F44" s="1">
        <v>53.587996337725194</v>
      </c>
      <c r="G44" s="1">
        <v>53.436321201618043</v>
      </c>
    </row>
    <row r="45" spans="2:7" x14ac:dyDescent="0.2">
      <c r="B45" s="1" t="s">
        <v>32</v>
      </c>
      <c r="C45" s="1" t="s">
        <v>171</v>
      </c>
      <c r="D45" s="1" t="s">
        <v>739</v>
      </c>
      <c r="E45" s="1">
        <v>58.080797413901301</v>
      </c>
      <c r="F45" s="1">
        <v>57.435582224734695</v>
      </c>
      <c r="G45" s="1">
        <v>57.607962052867499</v>
      </c>
    </row>
    <row r="46" spans="2:7" x14ac:dyDescent="0.2">
      <c r="B46" s="1" t="s">
        <v>32</v>
      </c>
      <c r="C46" s="1" t="s">
        <v>183</v>
      </c>
      <c r="D46" s="1" t="s">
        <v>739</v>
      </c>
      <c r="E46" s="1">
        <v>4.191535391654619</v>
      </c>
      <c r="F46" s="1">
        <v>4.191535391654619</v>
      </c>
      <c r="G46" s="1">
        <v>4.191535391654619</v>
      </c>
    </row>
    <row r="47" spans="2:7" x14ac:dyDescent="0.2">
      <c r="B47" s="1" t="s">
        <v>32</v>
      </c>
      <c r="C47" s="1" t="s">
        <v>186</v>
      </c>
      <c r="D47" s="1" t="s">
        <v>739</v>
      </c>
      <c r="E47" s="1">
        <v>19.780080515748637</v>
      </c>
      <c r="F47" s="1">
        <v>19.780080515748637</v>
      </c>
      <c r="G47" s="1">
        <v>19.780080515748637</v>
      </c>
    </row>
    <row r="48" spans="2:7" x14ac:dyDescent="0.2">
      <c r="B48" s="1" t="s">
        <v>32</v>
      </c>
      <c r="C48" s="1" t="s">
        <v>188</v>
      </c>
      <c r="D48" s="1" t="s">
        <v>739</v>
      </c>
      <c r="E48" s="1">
        <v>18.179768563903185</v>
      </c>
      <c r="F48" s="1">
        <v>17.988113394569417</v>
      </c>
      <c r="G48" s="1">
        <v>18.000586290840914</v>
      </c>
    </row>
    <row r="49" spans="2:7" x14ac:dyDescent="0.2">
      <c r="B49" s="1" t="s">
        <v>32</v>
      </c>
      <c r="C49" s="1" t="s">
        <v>200</v>
      </c>
      <c r="D49" s="1" t="s">
        <v>739</v>
      </c>
      <c r="E49" s="1">
        <v>0.82080848752837299</v>
      </c>
      <c r="F49" s="1">
        <v>0.72192893895148502</v>
      </c>
      <c r="G49" s="1">
        <v>0.69194723020493398</v>
      </c>
    </row>
    <row r="50" spans="2:7" x14ac:dyDescent="0.2">
      <c r="B50" s="1" t="s">
        <v>32</v>
      </c>
      <c r="C50" s="1" t="s">
        <v>202</v>
      </c>
      <c r="D50" s="1" t="s">
        <v>739</v>
      </c>
      <c r="E50" s="1">
        <v>7.9456630093641527</v>
      </c>
      <c r="F50" s="1">
        <v>7.9456630093641527</v>
      </c>
      <c r="G50" s="1">
        <v>7.9456630093641527</v>
      </c>
    </row>
    <row r="51" spans="2:7" x14ac:dyDescent="0.2">
      <c r="B51" s="1" t="s">
        <v>32</v>
      </c>
      <c r="C51" s="1" t="s">
        <v>205</v>
      </c>
      <c r="D51" s="1" t="s">
        <v>739</v>
      </c>
      <c r="E51" s="1">
        <v>1.43094657535688</v>
      </c>
      <c r="F51" s="1">
        <v>1.43094657535688</v>
      </c>
      <c r="G51" s="1">
        <v>1.43094657535688</v>
      </c>
    </row>
    <row r="52" spans="2:7" x14ac:dyDescent="0.2">
      <c r="B52" s="1" t="s">
        <v>32</v>
      </c>
      <c r="C52" s="1" t="s">
        <v>207</v>
      </c>
      <c r="D52" s="1" t="s">
        <v>739</v>
      </c>
      <c r="E52" s="1">
        <v>3.2488358202158998E-3</v>
      </c>
      <c r="F52" s="1">
        <v>3.0096458376798799E-3</v>
      </c>
      <c r="G52" s="1">
        <v>2.8779054056725902E-3</v>
      </c>
    </row>
    <row r="53" spans="2:7" x14ac:dyDescent="0.2">
      <c r="B53" s="1" t="s">
        <v>32</v>
      </c>
      <c r="C53" s="1" t="s">
        <v>210</v>
      </c>
      <c r="D53" s="1" t="s">
        <v>739</v>
      </c>
      <c r="E53" s="1">
        <v>1.3452530000000001E-2</v>
      </c>
      <c r="F53" s="1">
        <v>1.3452530000000001E-2</v>
      </c>
      <c r="G53" s="1">
        <v>1.3452530000000001E-2</v>
      </c>
    </row>
    <row r="54" spans="2:7" x14ac:dyDescent="0.2">
      <c r="B54" s="1" t="s">
        <v>32</v>
      </c>
      <c r="C54" s="1" t="s">
        <v>213</v>
      </c>
      <c r="D54" s="1" t="s">
        <v>739</v>
      </c>
      <c r="E54" s="1">
        <v>1.5196928003761101</v>
      </c>
      <c r="F54" s="1">
        <v>1.57648627554029</v>
      </c>
      <c r="G54" s="1">
        <v>1.6285165499490399</v>
      </c>
    </row>
    <row r="55" spans="2:7" x14ac:dyDescent="0.2">
      <c r="B55" s="1" t="s">
        <v>32</v>
      </c>
      <c r="C55" s="1" t="s">
        <v>215</v>
      </c>
      <c r="D55" s="1" t="s">
        <v>739</v>
      </c>
      <c r="E55" s="1">
        <v>13.284032194224862</v>
      </c>
      <c r="F55" s="1">
        <v>13.596760839738156</v>
      </c>
      <c r="G55" s="1">
        <v>13.883947631658252</v>
      </c>
    </row>
    <row r="56" spans="2:7" x14ac:dyDescent="0.2">
      <c r="B56" s="1" t="s">
        <v>235</v>
      </c>
      <c r="C56" s="1" t="s">
        <v>31</v>
      </c>
      <c r="D56" s="1" t="s">
        <v>739</v>
      </c>
      <c r="E56" s="1">
        <v>80.946353231041229</v>
      </c>
      <c r="F56" s="1">
        <v>72.613355420640389</v>
      </c>
      <c r="G56" s="1">
        <v>59.680678474211192</v>
      </c>
    </row>
    <row r="57" spans="2:7" x14ac:dyDescent="0.2">
      <c r="B57" s="1" t="s">
        <v>235</v>
      </c>
      <c r="C57" s="1" t="s">
        <v>254</v>
      </c>
      <c r="D57" s="1" t="s">
        <v>739</v>
      </c>
      <c r="E57" s="1">
        <v>16.259593776620576</v>
      </c>
      <c r="F57" s="1">
        <v>16.259593776620576</v>
      </c>
      <c r="G57" s="1">
        <v>16.259593776620576</v>
      </c>
    </row>
    <row r="58" spans="2:7" x14ac:dyDescent="0.2">
      <c r="B58" s="1" t="s">
        <v>235</v>
      </c>
      <c r="C58" s="1" t="s">
        <v>259</v>
      </c>
      <c r="D58" s="1" t="s">
        <v>739</v>
      </c>
      <c r="E58" s="1">
        <v>51.645487576758704</v>
      </c>
      <c r="F58" s="1">
        <v>48.227094329712109</v>
      </c>
      <c r="G58" s="1">
        <v>45.664989692457048</v>
      </c>
    </row>
    <row r="59" spans="2:7" x14ac:dyDescent="0.2">
      <c r="B59" s="1" t="s">
        <v>235</v>
      </c>
      <c r="C59" s="1" t="s">
        <v>271</v>
      </c>
      <c r="D59" s="1" t="s">
        <v>739</v>
      </c>
      <c r="E59" s="1">
        <v>9.9373554886335107</v>
      </c>
      <c r="F59" s="1">
        <v>9.7403628679354473</v>
      </c>
      <c r="G59" s="1">
        <v>9.6754313926820501</v>
      </c>
    </row>
    <row r="60" spans="2:7" x14ac:dyDescent="0.2">
      <c r="B60" s="1" t="s">
        <v>235</v>
      </c>
      <c r="C60" s="1" t="s">
        <v>275</v>
      </c>
      <c r="D60" s="1" t="s">
        <v>739</v>
      </c>
      <c r="E60" s="1">
        <v>0.67011629714598286</v>
      </c>
      <c r="F60" s="1">
        <v>0.58820356489176362</v>
      </c>
      <c r="G60" s="1">
        <v>0.49178983988379665</v>
      </c>
    </row>
    <row r="61" spans="2:7" x14ac:dyDescent="0.2">
      <c r="B61" s="1" t="s">
        <v>235</v>
      </c>
      <c r="C61" s="1" t="s">
        <v>278</v>
      </c>
      <c r="D61" s="1" t="s">
        <v>739</v>
      </c>
      <c r="E61" s="1">
        <v>10.251899082919103</v>
      </c>
      <c r="F61" s="1">
        <v>9.2416045761731755</v>
      </c>
      <c r="G61" s="1">
        <v>8.640337307661909</v>
      </c>
    </row>
    <row r="62" spans="2:7" x14ac:dyDescent="0.2">
      <c r="B62" s="1" t="s">
        <v>235</v>
      </c>
      <c r="C62" s="1" t="s">
        <v>282</v>
      </c>
      <c r="D62" s="1" t="s">
        <v>739</v>
      </c>
      <c r="E62" s="1">
        <v>2.9628069386146603</v>
      </c>
      <c r="F62" s="1">
        <v>2.6035241905385993</v>
      </c>
      <c r="G62" s="1">
        <v>2.3042651122355151</v>
      </c>
    </row>
    <row r="63" spans="2:7" x14ac:dyDescent="0.2">
      <c r="B63" s="1" t="s">
        <v>235</v>
      </c>
      <c r="C63" s="1" t="s">
        <v>284</v>
      </c>
      <c r="D63" s="1" t="s">
        <v>739</v>
      </c>
      <c r="E63" s="1">
        <v>6.4091844297007574</v>
      </c>
      <c r="F63" s="1">
        <v>6.0311767517922883</v>
      </c>
      <c r="G63" s="1">
        <v>5.6381418831653747</v>
      </c>
    </row>
    <row r="64" spans="2:7" x14ac:dyDescent="0.2">
      <c r="B64" s="1" t="s">
        <v>235</v>
      </c>
      <c r="C64" s="1" t="s">
        <v>37</v>
      </c>
      <c r="D64" s="1" t="s">
        <v>739</v>
      </c>
      <c r="E64" s="1">
        <v>13.490449393022633</v>
      </c>
      <c r="F64" s="1">
        <v>14.298949556371248</v>
      </c>
      <c r="G64" s="1">
        <v>15.446458278318321</v>
      </c>
    </row>
    <row r="65" spans="2:7" x14ac:dyDescent="0.2">
      <c r="B65" s="1" t="s">
        <v>235</v>
      </c>
      <c r="C65" s="1" t="s">
        <v>41</v>
      </c>
      <c r="D65" s="1" t="s">
        <v>739</v>
      </c>
      <c r="E65" s="1">
        <v>25.760232497595361</v>
      </c>
      <c r="F65" s="1">
        <v>24.862198576582998</v>
      </c>
      <c r="G65" s="1">
        <v>24.758100244220888</v>
      </c>
    </row>
    <row r="66" spans="2:7" x14ac:dyDescent="0.2">
      <c r="B66" s="1" t="s">
        <v>235</v>
      </c>
      <c r="C66" s="1" t="s">
        <v>47</v>
      </c>
      <c r="D66" s="1" t="s">
        <v>739</v>
      </c>
      <c r="E66" s="1">
        <v>62.810015717009051</v>
      </c>
      <c r="F66" s="1">
        <v>62.825590017134154</v>
      </c>
      <c r="G66" s="1">
        <v>60.996809235089707</v>
      </c>
    </row>
    <row r="67" spans="2:7" x14ac:dyDescent="0.2">
      <c r="B67" s="1" t="s">
        <v>235</v>
      </c>
      <c r="C67" s="1" t="s">
        <v>289</v>
      </c>
      <c r="D67" s="1" t="s">
        <v>739</v>
      </c>
      <c r="E67" s="1">
        <v>10.306409774277702</v>
      </c>
      <c r="F67" s="1">
        <v>9.7493917902311189</v>
      </c>
      <c r="G67" s="1">
        <v>9.1760987609795208</v>
      </c>
    </row>
    <row r="68" spans="2:7" x14ac:dyDescent="0.2">
      <c r="B68" s="1" t="s">
        <v>235</v>
      </c>
      <c r="C68" s="1" t="s">
        <v>297</v>
      </c>
      <c r="D68" s="1" t="s">
        <v>739</v>
      </c>
      <c r="E68" s="1">
        <v>1.3650939692695272</v>
      </c>
      <c r="F68" s="1">
        <v>1.2913163971129791</v>
      </c>
      <c r="G68" s="1">
        <v>1.2153831794362655</v>
      </c>
    </row>
    <row r="69" spans="2:7" x14ac:dyDescent="0.2">
      <c r="B69" s="1" t="s">
        <v>235</v>
      </c>
      <c r="C69" s="1" t="s">
        <v>51</v>
      </c>
      <c r="D69" s="1" t="s">
        <v>739</v>
      </c>
      <c r="E69" s="1">
        <v>127.81481001410006</v>
      </c>
      <c r="F69" s="1">
        <v>94.028567187280686</v>
      </c>
      <c r="G69" s="1">
        <v>66.710315693629738</v>
      </c>
    </row>
    <row r="70" spans="2:7" x14ac:dyDescent="0.2">
      <c r="B70" s="1" t="s">
        <v>235</v>
      </c>
      <c r="C70" s="1" t="s">
        <v>56</v>
      </c>
      <c r="D70" s="1" t="s">
        <v>739</v>
      </c>
      <c r="E70" s="1">
        <v>84.588226916251188</v>
      </c>
      <c r="F70" s="1">
        <v>57.030693844940615</v>
      </c>
      <c r="G70" s="1">
        <v>42.046677461261716</v>
      </c>
    </row>
    <row r="71" spans="2:7" x14ac:dyDescent="0.2">
      <c r="B71" s="1" t="s">
        <v>235</v>
      </c>
      <c r="C71" s="1" t="s">
        <v>61</v>
      </c>
      <c r="D71" s="1" t="s">
        <v>739</v>
      </c>
      <c r="E71" s="1">
        <v>23.950705078369733</v>
      </c>
      <c r="F71" s="1">
        <v>9.5536458352214169</v>
      </c>
      <c r="G71" s="1">
        <v>6.9319204323128263</v>
      </c>
    </row>
    <row r="72" spans="2:7" x14ac:dyDescent="0.2">
      <c r="B72" s="1" t="s">
        <v>235</v>
      </c>
      <c r="C72" s="1" t="s">
        <v>71</v>
      </c>
      <c r="D72" s="1" t="s">
        <v>739</v>
      </c>
      <c r="E72" s="1">
        <v>0.80143688660918655</v>
      </c>
      <c r="F72" s="1">
        <v>0.59294040203160525</v>
      </c>
      <c r="G72" s="1">
        <v>0.52745375138354389</v>
      </c>
    </row>
    <row r="73" spans="2:7" x14ac:dyDescent="0.2">
      <c r="B73" s="1" t="s">
        <v>235</v>
      </c>
      <c r="C73" s="1" t="s">
        <v>78</v>
      </c>
      <c r="D73" s="1" t="s">
        <v>739</v>
      </c>
      <c r="E73" s="1">
        <v>23.024083764787449</v>
      </c>
      <c r="F73" s="1">
        <v>21.509322125361489</v>
      </c>
      <c r="G73" s="1">
        <v>19.567142205331731</v>
      </c>
    </row>
    <row r="74" spans="2:7" x14ac:dyDescent="0.2">
      <c r="B74" s="1" t="s">
        <v>235</v>
      </c>
      <c r="C74" s="1" t="s">
        <v>84</v>
      </c>
      <c r="D74" s="1" t="s">
        <v>739</v>
      </c>
      <c r="E74" s="1">
        <v>83.398275712401372</v>
      </c>
      <c r="F74" s="1">
        <v>77.691923884838332</v>
      </c>
      <c r="G74" s="1">
        <v>72.802477523298833</v>
      </c>
    </row>
    <row r="75" spans="2:7" x14ac:dyDescent="0.2">
      <c r="B75" s="1" t="s">
        <v>235</v>
      </c>
      <c r="C75" s="1" t="s">
        <v>95</v>
      </c>
      <c r="D75" s="1" t="s">
        <v>739</v>
      </c>
      <c r="E75" s="1">
        <v>1.3796515654556301</v>
      </c>
      <c r="F75" s="1">
        <v>1.2277133138287299</v>
      </c>
      <c r="G75" s="1">
        <v>1.00721570907782</v>
      </c>
    </row>
    <row r="76" spans="2:7" x14ac:dyDescent="0.2">
      <c r="B76" s="1" t="s">
        <v>235</v>
      </c>
      <c r="C76" s="1" t="s">
        <v>299</v>
      </c>
      <c r="D76" s="1" t="s">
        <v>739</v>
      </c>
      <c r="E76" s="1">
        <v>22.118801680278985</v>
      </c>
      <c r="F76" s="1">
        <v>20.346283297882948</v>
      </c>
      <c r="G76" s="1">
        <v>21.914134589201261</v>
      </c>
    </row>
    <row r="77" spans="2:7" x14ac:dyDescent="0.2">
      <c r="B77" s="1" t="s">
        <v>235</v>
      </c>
      <c r="C77" s="1" t="s">
        <v>97</v>
      </c>
      <c r="D77" s="1" t="s">
        <v>739</v>
      </c>
      <c r="E77" s="1">
        <v>32.176484431457652</v>
      </c>
      <c r="F77" s="1">
        <v>30.357940587162869</v>
      </c>
      <c r="G77" s="1">
        <v>30.885331825361575</v>
      </c>
    </row>
    <row r="78" spans="2:7" x14ac:dyDescent="0.2">
      <c r="B78" s="1" t="s">
        <v>235</v>
      </c>
      <c r="C78" s="1" t="s">
        <v>101</v>
      </c>
      <c r="D78" s="1" t="s">
        <v>739</v>
      </c>
      <c r="E78" s="1">
        <v>0.86773960484456203</v>
      </c>
      <c r="F78" s="1">
        <v>0.90472312578833902</v>
      </c>
      <c r="G78" s="1">
        <v>0.94065029225174901</v>
      </c>
    </row>
    <row r="79" spans="2:7" x14ac:dyDescent="0.2">
      <c r="B79" s="1" t="s">
        <v>235</v>
      </c>
      <c r="C79" s="1" t="s">
        <v>303</v>
      </c>
      <c r="D79" s="1" t="s">
        <v>739</v>
      </c>
      <c r="E79" s="1">
        <v>0.89649494397509111</v>
      </c>
      <c r="F79" s="1">
        <v>0.88952785303326909</v>
      </c>
      <c r="G79" s="1">
        <v>0.89180299023095999</v>
      </c>
    </row>
    <row r="80" spans="2:7" x14ac:dyDescent="0.2">
      <c r="B80" s="1" t="s">
        <v>235</v>
      </c>
      <c r="C80" s="1" t="s">
        <v>103</v>
      </c>
      <c r="D80" s="1" t="s">
        <v>739</v>
      </c>
      <c r="E80" s="1">
        <v>12.150149325426911</v>
      </c>
      <c r="F80" s="1">
        <v>8.1916914114143715</v>
      </c>
      <c r="G80" s="1">
        <v>8.1916914114144301</v>
      </c>
    </row>
    <row r="81" spans="2:7" x14ac:dyDescent="0.2">
      <c r="B81" s="1" t="s">
        <v>235</v>
      </c>
      <c r="C81" s="1" t="s">
        <v>105</v>
      </c>
      <c r="D81" s="1" t="s">
        <v>739</v>
      </c>
      <c r="E81" s="1">
        <v>12.569972528234715</v>
      </c>
      <c r="F81" s="1">
        <v>11.08292763774012</v>
      </c>
      <c r="G81" s="1">
        <v>9.7550838182913271</v>
      </c>
    </row>
    <row r="82" spans="2:7" x14ac:dyDescent="0.2">
      <c r="B82" s="1" t="s">
        <v>235</v>
      </c>
      <c r="C82" s="1" t="s">
        <v>107</v>
      </c>
      <c r="D82" s="1" t="s">
        <v>739</v>
      </c>
      <c r="E82" s="1">
        <v>12.113211871885991</v>
      </c>
      <c r="F82" s="1">
        <v>11.622773192775739</v>
      </c>
      <c r="G82" s="1">
        <v>11.142603614253259</v>
      </c>
    </row>
    <row r="83" spans="2:7" x14ac:dyDescent="0.2">
      <c r="B83" s="1" t="s">
        <v>235</v>
      </c>
      <c r="C83" s="1" t="s">
        <v>109</v>
      </c>
      <c r="D83" s="1" t="s">
        <v>739</v>
      </c>
      <c r="E83" s="1">
        <v>8.8054240294585667E-2</v>
      </c>
      <c r="F83" s="1">
        <v>8.6542077930664846E-2</v>
      </c>
      <c r="G83" s="1">
        <v>8.618556521237955E-2</v>
      </c>
    </row>
    <row r="84" spans="2:7" x14ac:dyDescent="0.2">
      <c r="B84" s="1" t="s">
        <v>235</v>
      </c>
      <c r="C84" s="1" t="s">
        <v>312</v>
      </c>
      <c r="D84" s="1" t="s">
        <v>739</v>
      </c>
      <c r="E84" s="1">
        <v>6.5842697894361299E-2</v>
      </c>
      <c r="F84" s="1">
        <v>6.1363304036216502E-2</v>
      </c>
      <c r="G84" s="1">
        <v>5.7926617758359097E-2</v>
      </c>
    </row>
    <row r="85" spans="2:7" x14ac:dyDescent="0.2">
      <c r="B85" s="1" t="s">
        <v>235</v>
      </c>
      <c r="C85" s="1" t="s">
        <v>317</v>
      </c>
      <c r="D85" s="1" t="s">
        <v>739</v>
      </c>
      <c r="E85" s="1">
        <v>1.93116982827677E-2</v>
      </c>
      <c r="F85" s="1">
        <v>1.7997889683719001E-2</v>
      </c>
      <c r="G85" s="1">
        <v>1.6989907772087899E-2</v>
      </c>
    </row>
    <row r="86" spans="2:7" x14ac:dyDescent="0.2">
      <c r="B86" s="1" t="s">
        <v>235</v>
      </c>
      <c r="C86" s="1" t="s">
        <v>320</v>
      </c>
      <c r="D86" s="1" t="s">
        <v>739</v>
      </c>
      <c r="E86" s="1">
        <v>1.5732629759525751</v>
      </c>
      <c r="F86" s="1">
        <v>1.4662311449811989</v>
      </c>
      <c r="G86" s="1">
        <v>1.3841140469000659</v>
      </c>
    </row>
    <row r="87" spans="2:7" x14ac:dyDescent="0.2">
      <c r="B87" s="1" t="s">
        <v>235</v>
      </c>
      <c r="C87" s="1" t="s">
        <v>121</v>
      </c>
      <c r="D87" s="1" t="s">
        <v>739</v>
      </c>
      <c r="E87" s="1">
        <v>0.432118652972803</v>
      </c>
      <c r="F87" s="1">
        <v>0.40030465596658199</v>
      </c>
      <c r="G87" s="1">
        <v>0.38278222603435103</v>
      </c>
    </row>
    <row r="88" spans="2:7" x14ac:dyDescent="0.2">
      <c r="B88" s="1" t="s">
        <v>235</v>
      </c>
      <c r="C88" s="1" t="s">
        <v>325</v>
      </c>
      <c r="D88" s="1" t="s">
        <v>739</v>
      </c>
      <c r="E88" s="1">
        <v>0.115</v>
      </c>
      <c r="F88" s="1">
        <v>0.115</v>
      </c>
      <c r="G88" s="1">
        <v>0.115</v>
      </c>
    </row>
    <row r="89" spans="2:7" x14ac:dyDescent="0.2">
      <c r="B89" s="1" t="s">
        <v>235</v>
      </c>
      <c r="C89" s="1" t="s">
        <v>329</v>
      </c>
      <c r="D89" s="1" t="s">
        <v>739</v>
      </c>
      <c r="E89" s="1">
        <v>0</v>
      </c>
      <c r="F89" s="1">
        <v>0</v>
      </c>
      <c r="G89" s="1">
        <v>0</v>
      </c>
    </row>
    <row r="90" spans="2:7" x14ac:dyDescent="0.2">
      <c r="B90" s="1" t="s">
        <v>235</v>
      </c>
      <c r="C90" s="1" t="s">
        <v>333</v>
      </c>
      <c r="D90" s="1" t="s">
        <v>739</v>
      </c>
      <c r="E90" s="1">
        <v>0.70831366645401694</v>
      </c>
      <c r="F90" s="1">
        <v>0.70831366645401694</v>
      </c>
      <c r="G90" s="1">
        <v>0.70831366645401694</v>
      </c>
    </row>
    <row r="91" spans="2:7" x14ac:dyDescent="0.2">
      <c r="B91" s="1" t="s">
        <v>235</v>
      </c>
      <c r="C91" s="1" t="s">
        <v>338</v>
      </c>
      <c r="D91" s="1" t="s">
        <v>739</v>
      </c>
      <c r="E91" s="1">
        <v>2.3227515064886701E-3</v>
      </c>
      <c r="F91" s="1">
        <v>2.1024064353713599E-3</v>
      </c>
      <c r="G91" s="1">
        <v>1.9374103048948E-3</v>
      </c>
    </row>
    <row r="92" spans="2:7" x14ac:dyDescent="0.2">
      <c r="B92" s="1" t="s">
        <v>235</v>
      </c>
      <c r="C92" s="1" t="s">
        <v>135</v>
      </c>
      <c r="D92" s="1" t="s">
        <v>739</v>
      </c>
      <c r="E92" s="1">
        <v>4.9564888114891049E-2</v>
      </c>
      <c r="F92" s="1">
        <v>4.3642293484836447E-2</v>
      </c>
      <c r="G92" s="1">
        <v>3.849202409181416E-2</v>
      </c>
    </row>
    <row r="93" spans="2:7" x14ac:dyDescent="0.2">
      <c r="B93" s="1" t="s">
        <v>235</v>
      </c>
      <c r="C93" s="1" t="s">
        <v>142</v>
      </c>
      <c r="D93" s="1" t="s">
        <v>739</v>
      </c>
      <c r="E93" s="1">
        <v>0.19921551398914972</v>
      </c>
      <c r="F93" s="1">
        <v>0.19485897231825192</v>
      </c>
      <c r="G93" s="1">
        <v>0.19469046588503591</v>
      </c>
    </row>
    <row r="94" spans="2:7" x14ac:dyDescent="0.2">
      <c r="B94" s="1" t="s">
        <v>235</v>
      </c>
      <c r="C94" s="1" t="s">
        <v>147</v>
      </c>
      <c r="D94" s="1" t="s">
        <v>739</v>
      </c>
      <c r="E94" s="1">
        <v>1.0161088487308567</v>
      </c>
      <c r="F94" s="1">
        <v>0.99778172904924822</v>
      </c>
      <c r="G94" s="1">
        <v>1.000550057047902</v>
      </c>
    </row>
    <row r="95" spans="2:7" x14ac:dyDescent="0.2">
      <c r="B95" s="1" t="s">
        <v>235</v>
      </c>
      <c r="C95" s="1" t="s">
        <v>149</v>
      </c>
      <c r="D95" s="1" t="s">
        <v>739</v>
      </c>
      <c r="E95" s="1">
        <v>1.7424723220697835E-2</v>
      </c>
      <c r="F95" s="1">
        <v>1.7383933407463525E-2</v>
      </c>
      <c r="G95" s="1">
        <v>1.7343847063896554E-2</v>
      </c>
    </row>
    <row r="96" spans="2:7" x14ac:dyDescent="0.2">
      <c r="B96" s="1" t="s">
        <v>235</v>
      </c>
      <c r="C96" s="1" t="s">
        <v>152</v>
      </c>
      <c r="D96" s="1" t="s">
        <v>739</v>
      </c>
      <c r="E96" s="1">
        <v>0.18080992269672311</v>
      </c>
      <c r="F96" s="1">
        <v>0.17503452756124135</v>
      </c>
      <c r="G96" s="1">
        <v>0.17540906291618391</v>
      </c>
    </row>
    <row r="97" spans="2:7" x14ac:dyDescent="0.2">
      <c r="B97" s="1" t="s">
        <v>235</v>
      </c>
      <c r="C97" s="1" t="s">
        <v>154</v>
      </c>
      <c r="D97" s="1" t="s">
        <v>739</v>
      </c>
      <c r="E97" s="1">
        <v>1.187621345321331E-3</v>
      </c>
      <c r="F97" s="1">
        <v>1.187621345321331E-3</v>
      </c>
      <c r="G97" s="1">
        <v>1.187621345321331E-3</v>
      </c>
    </row>
    <row r="98" spans="2:7" x14ac:dyDescent="0.2">
      <c r="B98" s="1" t="s">
        <v>235</v>
      </c>
      <c r="C98" s="1" t="s">
        <v>156</v>
      </c>
      <c r="D98" s="1" t="s">
        <v>739</v>
      </c>
      <c r="E98" s="1">
        <v>2.5806941592526032E-2</v>
      </c>
      <c r="F98" s="1">
        <v>2.5806941592526032E-2</v>
      </c>
      <c r="G98" s="1">
        <v>2.5806941592526032E-2</v>
      </c>
    </row>
    <row r="99" spans="2:7" x14ac:dyDescent="0.2">
      <c r="B99" s="1" t="s">
        <v>235</v>
      </c>
      <c r="C99" s="1" t="s">
        <v>158</v>
      </c>
      <c r="D99" s="1" t="s">
        <v>739</v>
      </c>
      <c r="E99" s="1">
        <v>2.7642203607866029E-2</v>
      </c>
      <c r="F99" s="1">
        <v>2.7551729986459553E-2</v>
      </c>
      <c r="G99" s="1">
        <v>2.7708460032522503E-2</v>
      </c>
    </row>
    <row r="100" spans="2:7" x14ac:dyDescent="0.2">
      <c r="B100" s="1" t="s">
        <v>235</v>
      </c>
      <c r="C100" s="1" t="s">
        <v>160</v>
      </c>
      <c r="D100" s="1" t="s">
        <v>739</v>
      </c>
      <c r="E100" s="1">
        <v>6.9917431034498878E-2</v>
      </c>
      <c r="F100" s="1">
        <v>6.9646983030158705E-2</v>
      </c>
      <c r="G100" s="1">
        <v>7.0027968826827436E-2</v>
      </c>
    </row>
    <row r="101" spans="2:7" x14ac:dyDescent="0.2">
      <c r="B101" s="1" t="s">
        <v>235</v>
      </c>
      <c r="C101" s="1" t="s">
        <v>162</v>
      </c>
      <c r="D101" s="1" t="s">
        <v>739</v>
      </c>
      <c r="E101" s="1">
        <v>1.1749277758410854E-2</v>
      </c>
      <c r="F101" s="1">
        <v>1.1693320919709845E-2</v>
      </c>
      <c r="G101" s="1">
        <v>1.1757827030387871E-2</v>
      </c>
    </row>
    <row r="102" spans="2:7" x14ac:dyDescent="0.2">
      <c r="B102" s="1" t="s">
        <v>235</v>
      </c>
      <c r="C102" s="1" t="s">
        <v>164</v>
      </c>
      <c r="D102" s="1" t="s">
        <v>739</v>
      </c>
      <c r="E102" s="1">
        <v>6.0982739432765373E-2</v>
      </c>
      <c r="F102" s="1">
        <v>6.0736327749104396E-2</v>
      </c>
      <c r="G102" s="1">
        <v>6.1070636149099626E-2</v>
      </c>
    </row>
    <row r="103" spans="2:7" x14ac:dyDescent="0.2">
      <c r="B103" s="1" t="s">
        <v>235</v>
      </c>
      <c r="C103" s="1" t="s">
        <v>166</v>
      </c>
      <c r="D103" s="1" t="s">
        <v>739</v>
      </c>
      <c r="E103" s="1">
        <v>7.118081199868492E-4</v>
      </c>
      <c r="F103" s="1">
        <v>7.118081199868492E-4</v>
      </c>
      <c r="G103" s="1">
        <v>7.118081199868492E-4</v>
      </c>
    </row>
    <row r="104" spans="2:7" x14ac:dyDescent="0.2">
      <c r="B104" s="1" t="s">
        <v>235</v>
      </c>
      <c r="C104" s="1" t="s">
        <v>168</v>
      </c>
      <c r="D104" s="1" t="s">
        <v>739</v>
      </c>
      <c r="E104" s="1">
        <v>2.5612640286845383</v>
      </c>
      <c r="F104" s="1">
        <v>2.5110093046917306</v>
      </c>
      <c r="G104" s="1">
        <v>2.5066822205498056</v>
      </c>
    </row>
    <row r="105" spans="2:7" x14ac:dyDescent="0.2">
      <c r="B105" s="1" t="s">
        <v>235</v>
      </c>
      <c r="C105" s="1" t="s">
        <v>171</v>
      </c>
      <c r="D105" s="1" t="s">
        <v>739</v>
      </c>
      <c r="E105" s="1">
        <v>0.63813099604047929</v>
      </c>
      <c r="F105" s="1">
        <v>0.62991597328433835</v>
      </c>
      <c r="G105" s="1">
        <v>0.63133167685382208</v>
      </c>
    </row>
    <row r="106" spans="2:7" x14ac:dyDescent="0.2">
      <c r="B106" s="1" t="s">
        <v>235</v>
      </c>
      <c r="C106" s="1" t="s">
        <v>183</v>
      </c>
      <c r="D106" s="1" t="s">
        <v>739</v>
      </c>
      <c r="E106" s="1">
        <v>2.0646595442125002</v>
      </c>
      <c r="F106" s="1">
        <v>2.0646595442125002</v>
      </c>
      <c r="G106" s="1">
        <v>2.0646595442125002</v>
      </c>
    </row>
    <row r="107" spans="2:7" x14ac:dyDescent="0.2">
      <c r="B107" s="1" t="s">
        <v>235</v>
      </c>
      <c r="C107" s="1" t="s">
        <v>188</v>
      </c>
      <c r="D107" s="1" t="s">
        <v>739</v>
      </c>
      <c r="E107" s="1">
        <v>0.28761151724981249</v>
      </c>
      <c r="F107" s="1">
        <v>0.28643318632756221</v>
      </c>
      <c r="G107" s="1">
        <v>0.28599713930948861</v>
      </c>
    </row>
    <row r="108" spans="2:7" x14ac:dyDescent="0.2">
      <c r="B108" s="1" t="s">
        <v>235</v>
      </c>
      <c r="C108" s="1" t="s">
        <v>207</v>
      </c>
      <c r="D108" s="1" t="s">
        <v>739</v>
      </c>
      <c r="E108" s="1">
        <v>0.13518115853716001</v>
      </c>
      <c r="F108" s="1">
        <v>0.12522867686710901</v>
      </c>
      <c r="G108" s="1">
        <v>0.11974707508406</v>
      </c>
    </row>
    <row r="109" spans="2:7" x14ac:dyDescent="0.2">
      <c r="B109" s="1" t="s">
        <v>235</v>
      </c>
      <c r="C109" s="1" t="s">
        <v>362</v>
      </c>
      <c r="D109" s="1" t="s">
        <v>739</v>
      </c>
      <c r="E109" s="1">
        <v>0.17861033322610201</v>
      </c>
      <c r="F109" s="1">
        <v>0.18528530169448801</v>
      </c>
      <c r="G109" s="1">
        <v>0.19140044855028099</v>
      </c>
    </row>
    <row r="110" spans="2:7" x14ac:dyDescent="0.2">
      <c r="B110" s="1" t="s">
        <v>235</v>
      </c>
      <c r="C110" s="1" t="s">
        <v>210</v>
      </c>
      <c r="D110" s="1" t="s">
        <v>739</v>
      </c>
      <c r="E110" s="1">
        <v>0.20143707203657499</v>
      </c>
      <c r="F110" s="1">
        <v>0.20143707203657499</v>
      </c>
      <c r="G110" s="1">
        <v>0.20143707203657499</v>
      </c>
    </row>
    <row r="111" spans="2:7" x14ac:dyDescent="0.2">
      <c r="B111" s="1" t="s">
        <v>235</v>
      </c>
      <c r="C111" s="1" t="s">
        <v>365</v>
      </c>
      <c r="D111" s="1" t="s">
        <v>739</v>
      </c>
      <c r="E111" s="1">
        <v>0.64329954892040997</v>
      </c>
      <c r="F111" s="1">
        <v>0.65818467276512305</v>
      </c>
      <c r="G111" s="1">
        <v>0.67182139909697303</v>
      </c>
    </row>
    <row r="112" spans="2:7" x14ac:dyDescent="0.2">
      <c r="B112" s="1" t="s">
        <v>235</v>
      </c>
      <c r="C112" s="1" t="s">
        <v>376</v>
      </c>
      <c r="D112" s="1" t="s">
        <v>739</v>
      </c>
      <c r="E112" s="1">
        <v>0.13162433403208701</v>
      </c>
      <c r="F112" s="1">
        <v>0.13162433403208701</v>
      </c>
      <c r="G112" s="1">
        <v>0.13162433403208701</v>
      </c>
    </row>
    <row r="113" spans="2:7" x14ac:dyDescent="0.2">
      <c r="B113" s="1" t="s">
        <v>235</v>
      </c>
      <c r="C113" s="1" t="s">
        <v>379</v>
      </c>
      <c r="D113" s="1" t="s">
        <v>739</v>
      </c>
      <c r="E113" s="1">
        <v>0.13321011707657621</v>
      </c>
      <c r="F113" s="1">
        <v>0.1360479195493054</v>
      </c>
      <c r="G113" s="1">
        <v>0.13880466631722488</v>
      </c>
    </row>
    <row r="114" spans="2:7" x14ac:dyDescent="0.2">
      <c r="B114" s="1" t="s">
        <v>235</v>
      </c>
      <c r="C114" s="1" t="s">
        <v>215</v>
      </c>
      <c r="D114" s="1" t="s">
        <v>739</v>
      </c>
      <c r="E114" s="1">
        <v>0.15188308397361611</v>
      </c>
      <c r="F114" s="1">
        <v>0.14976104473501381</v>
      </c>
      <c r="G114" s="1">
        <v>0.1476390054964109</v>
      </c>
    </row>
    <row r="115" spans="2:7" x14ac:dyDescent="0.2">
      <c r="B115" s="1" t="s">
        <v>397</v>
      </c>
      <c r="C115" s="1" t="s">
        <v>31</v>
      </c>
      <c r="D115" s="1" t="s">
        <v>739</v>
      </c>
      <c r="E115" s="1">
        <v>2.6243213511556922</v>
      </c>
      <c r="F115" s="1">
        <v>2.8465739374207222</v>
      </c>
      <c r="G115" s="1">
        <v>1.7383094598081827</v>
      </c>
    </row>
    <row r="116" spans="2:7" x14ac:dyDescent="0.2">
      <c r="B116" s="1" t="s">
        <v>397</v>
      </c>
      <c r="C116" s="1" t="s">
        <v>254</v>
      </c>
      <c r="D116" s="1" t="s">
        <v>739</v>
      </c>
      <c r="E116" s="1">
        <v>0.5971020374568613</v>
      </c>
      <c r="F116" s="1">
        <v>0.5971020374568613</v>
      </c>
      <c r="G116" s="1">
        <v>0.5971020374568613</v>
      </c>
    </row>
    <row r="117" spans="2:7" x14ac:dyDescent="0.2">
      <c r="B117" s="1" t="s">
        <v>397</v>
      </c>
      <c r="C117" s="1" t="s">
        <v>259</v>
      </c>
      <c r="D117" s="1" t="s">
        <v>739</v>
      </c>
      <c r="E117" s="1">
        <v>0.26142801427603435</v>
      </c>
      <c r="F117" s="1">
        <v>0.24290775986168039</v>
      </c>
      <c r="G117" s="1">
        <v>0.22933695538511797</v>
      </c>
    </row>
    <row r="118" spans="2:7" x14ac:dyDescent="0.2">
      <c r="B118" s="1" t="s">
        <v>397</v>
      </c>
      <c r="C118" s="1" t="s">
        <v>271</v>
      </c>
      <c r="D118" s="1" t="s">
        <v>739</v>
      </c>
      <c r="E118" s="1">
        <v>0.27453903173629707</v>
      </c>
      <c r="F118" s="1">
        <v>0.25795335982331136</v>
      </c>
      <c r="G118" s="1">
        <v>0.24818779042767508</v>
      </c>
    </row>
    <row r="119" spans="2:7" x14ac:dyDescent="0.2">
      <c r="B119" s="1" t="s">
        <v>397</v>
      </c>
      <c r="C119" s="1" t="s">
        <v>275</v>
      </c>
      <c r="D119" s="1" t="s">
        <v>739</v>
      </c>
      <c r="E119" s="1">
        <v>9.4169479846455739E-2</v>
      </c>
      <c r="F119" s="1">
        <v>8.2130246084156686E-2</v>
      </c>
      <c r="G119" s="1">
        <v>5.1058921107464267E-2</v>
      </c>
    </row>
    <row r="120" spans="2:7" x14ac:dyDescent="0.2">
      <c r="B120" s="1" t="s">
        <v>397</v>
      </c>
      <c r="C120" s="1" t="s">
        <v>278</v>
      </c>
      <c r="D120" s="1" t="s">
        <v>739</v>
      </c>
      <c r="E120" s="1">
        <v>0.31700916423139364</v>
      </c>
      <c r="F120" s="1">
        <v>0.28341875517838355</v>
      </c>
      <c r="G120" s="1">
        <v>0.20761762456354108</v>
      </c>
    </row>
    <row r="121" spans="2:7" x14ac:dyDescent="0.2">
      <c r="B121" s="1" t="s">
        <v>397</v>
      </c>
      <c r="C121" s="1" t="s">
        <v>282</v>
      </c>
      <c r="D121" s="1" t="s">
        <v>739</v>
      </c>
      <c r="E121" s="1">
        <v>0.32914447558431581</v>
      </c>
      <c r="F121" s="1">
        <v>0.28721208924007186</v>
      </c>
      <c r="G121" s="1">
        <v>0.18142299930109523</v>
      </c>
    </row>
    <row r="122" spans="2:7" x14ac:dyDescent="0.2">
      <c r="B122" s="1" t="s">
        <v>397</v>
      </c>
      <c r="C122" s="1" t="s">
        <v>284</v>
      </c>
      <c r="D122" s="1" t="s">
        <v>739</v>
      </c>
      <c r="E122" s="1">
        <v>0.27448120423698158</v>
      </c>
      <c r="F122" s="1">
        <v>0.25586425541489705</v>
      </c>
      <c r="G122" s="1">
        <v>0.19333656875432656</v>
      </c>
    </row>
    <row r="123" spans="2:7" x14ac:dyDescent="0.2">
      <c r="B123" s="1" t="s">
        <v>397</v>
      </c>
      <c r="C123" s="1" t="s">
        <v>37</v>
      </c>
      <c r="D123" s="1" t="s">
        <v>739</v>
      </c>
      <c r="E123" s="1">
        <v>0.13703322142800961</v>
      </c>
      <c r="F123" s="1">
        <v>9.7521268514322135E-2</v>
      </c>
      <c r="G123" s="1">
        <v>0.10684749212890923</v>
      </c>
    </row>
    <row r="124" spans="2:7" x14ac:dyDescent="0.2">
      <c r="B124" s="1" t="s">
        <v>397</v>
      </c>
      <c r="C124" s="1" t="s">
        <v>41</v>
      </c>
      <c r="D124" s="1" t="s">
        <v>739</v>
      </c>
      <c r="E124" s="1">
        <v>2.7308988996685368</v>
      </c>
      <c r="F124" s="1">
        <v>2.6605144307778499</v>
      </c>
      <c r="G124" s="1">
        <v>2.6471304635235393</v>
      </c>
    </row>
    <row r="125" spans="2:7" x14ac:dyDescent="0.2">
      <c r="B125" s="1" t="s">
        <v>397</v>
      </c>
      <c r="C125" s="1" t="s">
        <v>47</v>
      </c>
      <c r="D125" s="1" t="s">
        <v>739</v>
      </c>
      <c r="E125" s="1">
        <v>13.938723070158634</v>
      </c>
      <c r="F125" s="1">
        <v>13.809073990601426</v>
      </c>
      <c r="G125" s="1">
        <v>12.907363857648321</v>
      </c>
    </row>
    <row r="126" spans="2:7" x14ac:dyDescent="0.2">
      <c r="B126" s="1" t="s">
        <v>397</v>
      </c>
      <c r="C126" s="1" t="s">
        <v>289</v>
      </c>
      <c r="D126" s="1" t="s">
        <v>739</v>
      </c>
      <c r="E126" s="1">
        <v>8.1397333267900482E-2</v>
      </c>
      <c r="F126" s="1">
        <v>8.1228818293548222E-2</v>
      </c>
      <c r="G126" s="1">
        <v>8.0897226444131734E-2</v>
      </c>
    </row>
    <row r="127" spans="2:7" x14ac:dyDescent="0.2">
      <c r="B127" s="1" t="s">
        <v>397</v>
      </c>
      <c r="C127" s="1" t="s">
        <v>297</v>
      </c>
      <c r="D127" s="1" t="s">
        <v>739</v>
      </c>
      <c r="E127" s="1">
        <v>1.4642257301897509E-2</v>
      </c>
      <c r="F127" s="1">
        <v>1.461194378283465E-2</v>
      </c>
      <c r="G127" s="1">
        <v>1.4552294983746938E-2</v>
      </c>
    </row>
    <row r="128" spans="2:7" x14ac:dyDescent="0.2">
      <c r="B128" s="1" t="s">
        <v>397</v>
      </c>
      <c r="C128" s="1" t="s">
        <v>51</v>
      </c>
      <c r="D128" s="1" t="s">
        <v>739</v>
      </c>
      <c r="E128" s="1">
        <v>1.5746412859820784</v>
      </c>
      <c r="F128" s="1">
        <v>0.90423328937522629</v>
      </c>
      <c r="G128" s="1">
        <v>0.76677508882024459</v>
      </c>
    </row>
    <row r="129" spans="2:7" x14ac:dyDescent="0.2">
      <c r="B129" s="1" t="s">
        <v>397</v>
      </c>
      <c r="C129" s="1" t="s">
        <v>56</v>
      </c>
      <c r="D129" s="1" t="s">
        <v>739</v>
      </c>
      <c r="E129" s="1">
        <v>0.57363885099776357</v>
      </c>
      <c r="F129" s="1">
        <v>0.18008017953107508</v>
      </c>
      <c r="G129" s="1">
        <v>0.11737893771043771</v>
      </c>
    </row>
    <row r="130" spans="2:7" x14ac:dyDescent="0.2">
      <c r="B130" s="1" t="s">
        <v>397</v>
      </c>
      <c r="C130" s="1" t="s">
        <v>61</v>
      </c>
      <c r="D130" s="1" t="s">
        <v>739</v>
      </c>
      <c r="E130" s="1">
        <v>0.36295424690200812</v>
      </c>
      <c r="F130" s="1">
        <v>0.16308210126847458</v>
      </c>
      <c r="G130" s="1">
        <v>0.13226485306227762</v>
      </c>
    </row>
    <row r="131" spans="2:7" x14ac:dyDescent="0.2">
      <c r="B131" s="1" t="s">
        <v>397</v>
      </c>
      <c r="C131" s="1" t="s">
        <v>71</v>
      </c>
      <c r="D131" s="1" t="s">
        <v>739</v>
      </c>
      <c r="E131" s="1">
        <v>2.9550411852749071E-2</v>
      </c>
      <c r="F131" s="1">
        <v>2.5250551060908333E-2</v>
      </c>
      <c r="G131" s="1">
        <v>2.5952830477259419E-2</v>
      </c>
    </row>
    <row r="132" spans="2:7" x14ac:dyDescent="0.2">
      <c r="B132" s="1" t="s">
        <v>397</v>
      </c>
      <c r="C132" s="1" t="s">
        <v>399</v>
      </c>
      <c r="D132" s="1" t="s">
        <v>739</v>
      </c>
      <c r="E132" s="1">
        <v>5.5639373331643203</v>
      </c>
      <c r="F132" s="1">
        <v>5.9554984732634999</v>
      </c>
      <c r="G132" s="1">
        <v>6.2572162258243367</v>
      </c>
    </row>
    <row r="133" spans="2:7" x14ac:dyDescent="0.2">
      <c r="B133" s="1" t="s">
        <v>397</v>
      </c>
      <c r="C133" s="1" t="s">
        <v>403</v>
      </c>
      <c r="D133" s="1" t="s">
        <v>739</v>
      </c>
      <c r="E133" s="1">
        <v>2.8633143757475219</v>
      </c>
      <c r="F133" s="1">
        <v>3.0528994835558754</v>
      </c>
      <c r="G133" s="1">
        <v>3.1954574117513181</v>
      </c>
    </row>
    <row r="134" spans="2:7" x14ac:dyDescent="0.2">
      <c r="B134" s="1" t="s">
        <v>397</v>
      </c>
      <c r="C134" s="1" t="s">
        <v>78</v>
      </c>
      <c r="D134" s="1" t="s">
        <v>739</v>
      </c>
      <c r="E134" s="1">
        <v>0.67166269773220899</v>
      </c>
      <c r="F134" s="1">
        <v>0.65667991966642314</v>
      </c>
      <c r="G134" s="1">
        <v>0.64008473722673798</v>
      </c>
    </row>
    <row r="135" spans="2:7" x14ac:dyDescent="0.2">
      <c r="B135" s="1" t="s">
        <v>397</v>
      </c>
      <c r="C135" s="1" t="s">
        <v>84</v>
      </c>
      <c r="D135" s="1" t="s">
        <v>739</v>
      </c>
      <c r="E135" s="1">
        <v>1.8090660841255499</v>
      </c>
      <c r="F135" s="1">
        <v>1.7892721749687921</v>
      </c>
      <c r="G135" s="1">
        <v>1.7844339716289519</v>
      </c>
    </row>
    <row r="136" spans="2:7" x14ac:dyDescent="0.2">
      <c r="B136" s="1" t="s">
        <v>397</v>
      </c>
      <c r="C136" s="1" t="s">
        <v>95</v>
      </c>
      <c r="D136" s="1" t="s">
        <v>739</v>
      </c>
      <c r="E136" s="1">
        <v>6.1767986647968801E-2</v>
      </c>
      <c r="F136" s="1">
        <v>2.40645540407806E-2</v>
      </c>
      <c r="G136" s="1">
        <v>2.42902166678679E-2</v>
      </c>
    </row>
    <row r="137" spans="2:7" x14ac:dyDescent="0.2">
      <c r="B137" s="1" t="s">
        <v>397</v>
      </c>
      <c r="C137" s="1" t="s">
        <v>299</v>
      </c>
      <c r="D137" s="1" t="s">
        <v>739</v>
      </c>
      <c r="E137" s="1">
        <v>1.0087011463131037</v>
      </c>
      <c r="F137" s="1">
        <v>0.78177525981451468</v>
      </c>
      <c r="G137" s="1">
        <v>0.69405588716655797</v>
      </c>
    </row>
    <row r="138" spans="2:7" x14ac:dyDescent="0.2">
      <c r="B138" s="1" t="s">
        <v>397</v>
      </c>
      <c r="C138" s="1" t="s">
        <v>97</v>
      </c>
      <c r="D138" s="1" t="s">
        <v>739</v>
      </c>
      <c r="E138" s="1">
        <v>42.576158019079159</v>
      </c>
      <c r="F138" s="1">
        <v>41.878006556304506</v>
      </c>
      <c r="G138" s="1">
        <v>41.825740549290344</v>
      </c>
    </row>
    <row r="139" spans="2:7" x14ac:dyDescent="0.2">
      <c r="B139" s="1" t="s">
        <v>397</v>
      </c>
      <c r="C139" s="1" t="s">
        <v>101</v>
      </c>
      <c r="D139" s="1" t="s">
        <v>739</v>
      </c>
      <c r="E139" s="1">
        <v>2.2084076165149489E-2</v>
      </c>
      <c r="F139" s="1">
        <v>2.302531117253874E-2</v>
      </c>
      <c r="G139" s="1">
        <v>2.3939661832744132E-2</v>
      </c>
    </row>
    <row r="140" spans="2:7" x14ac:dyDescent="0.2">
      <c r="B140" s="1" t="s">
        <v>397</v>
      </c>
      <c r="C140" s="1" t="s">
        <v>303</v>
      </c>
      <c r="D140" s="1" t="s">
        <v>739</v>
      </c>
      <c r="E140" s="1">
        <v>0.43913734103610652</v>
      </c>
      <c r="F140" s="1">
        <v>0.43916762087312861</v>
      </c>
      <c r="G140" s="1">
        <v>0.43916487751379346</v>
      </c>
    </row>
    <row r="141" spans="2:7" x14ac:dyDescent="0.2">
      <c r="B141" s="1" t="s">
        <v>397</v>
      </c>
      <c r="C141" s="1" t="s">
        <v>103</v>
      </c>
      <c r="D141" s="1" t="s">
        <v>739</v>
      </c>
      <c r="E141" s="1">
        <v>1.2379351014956959</v>
      </c>
      <c r="F141" s="1">
        <v>1.1241952009767857</v>
      </c>
      <c r="G141" s="1">
        <v>1.1241952009767957</v>
      </c>
    </row>
    <row r="142" spans="2:7" x14ac:dyDescent="0.2">
      <c r="B142" s="1" t="s">
        <v>397</v>
      </c>
      <c r="C142" s="1" t="s">
        <v>105</v>
      </c>
      <c r="D142" s="1" t="s">
        <v>739</v>
      </c>
      <c r="E142" s="1">
        <v>0.17690928630843925</v>
      </c>
      <c r="F142" s="1">
        <v>0.16676019854758251</v>
      </c>
      <c r="G142" s="1">
        <v>0.15718099163624571</v>
      </c>
    </row>
    <row r="143" spans="2:7" x14ac:dyDescent="0.2">
      <c r="B143" s="1" t="s">
        <v>397</v>
      </c>
      <c r="C143" s="1" t="s">
        <v>107</v>
      </c>
      <c r="D143" s="1" t="s">
        <v>739</v>
      </c>
      <c r="E143" s="1">
        <v>0.18625249383747211</v>
      </c>
      <c r="F143" s="1">
        <v>0.18685763509225412</v>
      </c>
      <c r="G143" s="1">
        <v>0.1875073863451911</v>
      </c>
    </row>
    <row r="144" spans="2:7" x14ac:dyDescent="0.2">
      <c r="B144" s="1" t="s">
        <v>397</v>
      </c>
      <c r="C144" s="1" t="s">
        <v>405</v>
      </c>
      <c r="D144" s="1" t="s">
        <v>739</v>
      </c>
      <c r="E144" s="1">
        <v>4.3717364237664841E-2</v>
      </c>
      <c r="F144" s="1">
        <v>4.3717364237664841E-2</v>
      </c>
      <c r="G144" s="1">
        <v>3.2190094698246199E-2</v>
      </c>
    </row>
    <row r="145" spans="2:7" x14ac:dyDescent="0.2">
      <c r="B145" s="1" t="s">
        <v>397</v>
      </c>
      <c r="C145" s="1" t="s">
        <v>109</v>
      </c>
      <c r="D145" s="1" t="s">
        <v>739</v>
      </c>
      <c r="E145" s="1">
        <v>0.68321333995188072</v>
      </c>
      <c r="F145" s="1">
        <v>0.68149448931264178</v>
      </c>
      <c r="G145" s="1">
        <v>0.68108924703949547</v>
      </c>
    </row>
    <row r="146" spans="2:7" x14ac:dyDescent="0.2">
      <c r="B146" s="1" t="s">
        <v>397</v>
      </c>
      <c r="C146" s="1" t="s">
        <v>320</v>
      </c>
      <c r="D146" s="1" t="s">
        <v>739</v>
      </c>
      <c r="E146" s="1">
        <v>0.38315439612719898</v>
      </c>
      <c r="F146" s="1">
        <v>0.35708773264559301</v>
      </c>
      <c r="G146" s="1">
        <v>0.33708883379148313</v>
      </c>
    </row>
    <row r="147" spans="2:7" x14ac:dyDescent="0.2">
      <c r="B147" s="1" t="s">
        <v>397</v>
      </c>
      <c r="C147" s="1" t="s">
        <v>409</v>
      </c>
      <c r="D147" s="1" t="s">
        <v>739</v>
      </c>
      <c r="E147" s="1">
        <v>1.6408769852019601E-2</v>
      </c>
      <c r="F147" s="1">
        <v>1.5771886296526899E-2</v>
      </c>
      <c r="G147" s="1">
        <v>1.55440592020897E-2</v>
      </c>
    </row>
    <row r="148" spans="2:7" x14ac:dyDescent="0.2">
      <c r="B148" s="1" t="s">
        <v>397</v>
      </c>
      <c r="C148" s="1" t="s">
        <v>117</v>
      </c>
      <c r="D148" s="1" t="s">
        <v>739</v>
      </c>
      <c r="E148" s="1">
        <v>0.26436801445019359</v>
      </c>
      <c r="F148" s="1">
        <v>0.28525253638772385</v>
      </c>
      <c r="G148" s="1">
        <v>0.31489405306689622</v>
      </c>
    </row>
    <row r="149" spans="2:7" x14ac:dyDescent="0.2">
      <c r="B149" s="1" t="s">
        <v>397</v>
      </c>
      <c r="C149" s="1" t="s">
        <v>428</v>
      </c>
      <c r="D149" s="1" t="s">
        <v>739</v>
      </c>
      <c r="E149" s="1">
        <v>0.94850753463319004</v>
      </c>
      <c r="F149" s="1">
        <v>0.91169253530559502</v>
      </c>
      <c r="G149" s="1">
        <v>0.89852300964242504</v>
      </c>
    </row>
    <row r="150" spans="2:7" x14ac:dyDescent="0.2">
      <c r="B150" s="1" t="s">
        <v>397</v>
      </c>
      <c r="C150" s="1" t="s">
        <v>431</v>
      </c>
      <c r="D150" s="1" t="s">
        <v>739</v>
      </c>
      <c r="E150" s="1">
        <v>1.9195261204532845</v>
      </c>
      <c r="F150" s="1">
        <v>1.8450223866889366</v>
      </c>
      <c r="G150" s="1">
        <v>1.8183707813179635</v>
      </c>
    </row>
    <row r="151" spans="2:7" x14ac:dyDescent="0.2">
      <c r="B151" s="1" t="s">
        <v>397</v>
      </c>
      <c r="C151" s="1" t="s">
        <v>438</v>
      </c>
      <c r="D151" s="1" t="s">
        <v>739</v>
      </c>
      <c r="E151" s="1">
        <v>1.2256047792979843</v>
      </c>
      <c r="F151" s="1">
        <v>1.1855433257882417</v>
      </c>
      <c r="G151" s="1">
        <v>1.1712217833848335</v>
      </c>
    </row>
    <row r="152" spans="2:7" x14ac:dyDescent="0.2">
      <c r="B152" s="1" t="s">
        <v>397</v>
      </c>
      <c r="C152" s="1" t="s">
        <v>121</v>
      </c>
      <c r="D152" s="1" t="s">
        <v>739</v>
      </c>
      <c r="E152" s="1">
        <v>0.10889341866951689</v>
      </c>
      <c r="F152" s="1">
        <v>0.10113674838172483</v>
      </c>
      <c r="G152" s="1">
        <v>9.6864549839722466E-2</v>
      </c>
    </row>
    <row r="153" spans="2:7" x14ac:dyDescent="0.2">
      <c r="B153" s="1" t="s">
        <v>397</v>
      </c>
      <c r="C153" s="1" t="s">
        <v>460</v>
      </c>
      <c r="D153" s="1" t="s">
        <v>739</v>
      </c>
      <c r="E153" s="1">
        <v>2.5284060696747698E-3</v>
      </c>
      <c r="F153" s="1">
        <v>2.34225649576084E-3</v>
      </c>
      <c r="G153" s="1">
        <v>2.2397295210715702E-3</v>
      </c>
    </row>
    <row r="154" spans="2:7" x14ac:dyDescent="0.2">
      <c r="B154" s="1" t="s">
        <v>397</v>
      </c>
      <c r="C154" s="1" t="s">
        <v>125</v>
      </c>
      <c r="D154" s="1" t="s">
        <v>739</v>
      </c>
      <c r="E154" s="1">
        <v>6.3395400000000003E-3</v>
      </c>
      <c r="F154" s="1">
        <v>6.3395400000000003E-3</v>
      </c>
      <c r="G154" s="1">
        <v>6.3395400000000003E-3</v>
      </c>
    </row>
    <row r="155" spans="2:7" x14ac:dyDescent="0.2">
      <c r="B155" s="1" t="s">
        <v>397</v>
      </c>
      <c r="C155" s="1" t="s">
        <v>333</v>
      </c>
      <c r="D155" s="1" t="s">
        <v>739</v>
      </c>
      <c r="E155" s="1">
        <v>2.7183219709919828</v>
      </c>
      <c r="F155" s="1">
        <v>2.7183219709919828</v>
      </c>
      <c r="G155" s="1">
        <v>2.7183219709919828</v>
      </c>
    </row>
    <row r="156" spans="2:7" x14ac:dyDescent="0.2">
      <c r="B156" s="1" t="s">
        <v>397</v>
      </c>
      <c r="C156" s="1" t="s">
        <v>338</v>
      </c>
      <c r="D156" s="1" t="s">
        <v>739</v>
      </c>
      <c r="E156" s="1">
        <v>0.15160865077388511</v>
      </c>
      <c r="F156" s="1">
        <v>0.1372264756494902</v>
      </c>
      <c r="G156" s="1">
        <v>0.1264569892646642</v>
      </c>
    </row>
    <row r="157" spans="2:7" x14ac:dyDescent="0.2">
      <c r="B157" s="1" t="s">
        <v>397</v>
      </c>
      <c r="C157" s="1" t="s">
        <v>470</v>
      </c>
      <c r="D157" s="1" t="s">
        <v>739</v>
      </c>
      <c r="E157" s="1">
        <v>2.8698673731228099E-3</v>
      </c>
      <c r="F157" s="1">
        <v>2.6024802156733042E-3</v>
      </c>
      <c r="G157" s="1">
        <v>2.4023246461812742E-3</v>
      </c>
    </row>
    <row r="158" spans="2:7" x14ac:dyDescent="0.2">
      <c r="B158" s="1" t="s">
        <v>397</v>
      </c>
      <c r="C158" s="1" t="s">
        <v>474</v>
      </c>
      <c r="D158" s="1" t="s">
        <v>739</v>
      </c>
      <c r="E158" s="1">
        <v>9.8112625736408203E-5</v>
      </c>
      <c r="F158" s="1">
        <v>8.8805287678504202E-5</v>
      </c>
      <c r="G158" s="1">
        <v>8.1835879391746005E-5</v>
      </c>
    </row>
    <row r="159" spans="2:7" x14ac:dyDescent="0.2">
      <c r="B159" s="1" t="s">
        <v>397</v>
      </c>
      <c r="C159" s="1" t="s">
        <v>480</v>
      </c>
      <c r="D159" s="1" t="s">
        <v>739</v>
      </c>
      <c r="E159" s="1">
        <v>8.7847447970478398E-3</v>
      </c>
      <c r="F159" s="1">
        <v>7.9513903845566201E-3</v>
      </c>
      <c r="G159" s="1">
        <v>7.3273680151004199E-3</v>
      </c>
    </row>
    <row r="160" spans="2:7" x14ac:dyDescent="0.2">
      <c r="B160" s="1" t="s">
        <v>397</v>
      </c>
      <c r="C160" s="1" t="s">
        <v>128</v>
      </c>
      <c r="D160" s="1" t="s">
        <v>739</v>
      </c>
      <c r="E160" s="1">
        <v>0.31985896149513326</v>
      </c>
      <c r="F160" s="1">
        <v>0.28951591988208469</v>
      </c>
      <c r="G160" s="1">
        <v>0.26679481054364829</v>
      </c>
    </row>
    <row r="161" spans="2:7" x14ac:dyDescent="0.2">
      <c r="B161" s="1" t="s">
        <v>397</v>
      </c>
      <c r="C161" s="1" t="s">
        <v>487</v>
      </c>
      <c r="D161" s="1" t="s">
        <v>739</v>
      </c>
      <c r="E161" s="1">
        <v>0.19316282743929999</v>
      </c>
      <c r="F161" s="1">
        <v>0.18566548123735899</v>
      </c>
      <c r="G161" s="1">
        <v>0.182983517499332</v>
      </c>
    </row>
    <row r="162" spans="2:7" x14ac:dyDescent="0.2">
      <c r="B162" s="1" t="s">
        <v>397</v>
      </c>
      <c r="C162" s="1" t="s">
        <v>490</v>
      </c>
      <c r="D162" s="1" t="s">
        <v>739</v>
      </c>
      <c r="E162" s="1">
        <v>3.1306350554769966</v>
      </c>
      <c r="F162" s="1">
        <v>3.390477765081588</v>
      </c>
      <c r="G162" s="1">
        <v>3.6718874195833635</v>
      </c>
    </row>
    <row r="163" spans="2:7" x14ac:dyDescent="0.2">
      <c r="B163" s="1" t="s">
        <v>397</v>
      </c>
      <c r="C163" s="1" t="s">
        <v>511</v>
      </c>
      <c r="D163" s="1" t="s">
        <v>739</v>
      </c>
      <c r="E163" s="1">
        <v>5.0962020396633612E-2</v>
      </c>
      <c r="F163" s="1">
        <v>5.4677839185869326E-2</v>
      </c>
      <c r="G163" s="1">
        <v>5.8704065335509689E-2</v>
      </c>
    </row>
    <row r="164" spans="2:7" x14ac:dyDescent="0.2">
      <c r="B164" s="1" t="s">
        <v>397</v>
      </c>
      <c r="C164" s="1" t="s">
        <v>135</v>
      </c>
      <c r="D164" s="1" t="s">
        <v>739</v>
      </c>
      <c r="E164" s="1">
        <v>1.2949527554532292</v>
      </c>
      <c r="F164" s="1">
        <v>1.2267235496993729</v>
      </c>
      <c r="G164" s="1">
        <v>1.168350710492071</v>
      </c>
    </row>
    <row r="165" spans="2:7" x14ac:dyDescent="0.2">
      <c r="B165" s="1" t="s">
        <v>397</v>
      </c>
      <c r="C165" s="1" t="s">
        <v>515</v>
      </c>
      <c r="D165" s="1" t="s">
        <v>739</v>
      </c>
      <c r="E165" s="1">
        <v>0.381221008170127</v>
      </c>
      <c r="F165" s="1">
        <v>0.37677348326401</v>
      </c>
      <c r="G165" s="1">
        <v>0.37747448238232501</v>
      </c>
    </row>
    <row r="166" spans="2:7" x14ac:dyDescent="0.2">
      <c r="B166" s="1" t="s">
        <v>397</v>
      </c>
      <c r="C166" s="1" t="s">
        <v>517</v>
      </c>
      <c r="D166" s="1" t="s">
        <v>739</v>
      </c>
      <c r="E166" s="1">
        <v>0.87292195217488999</v>
      </c>
      <c r="F166" s="1">
        <v>0.83904070199084202</v>
      </c>
      <c r="G166" s="1">
        <v>0.82692064217966099</v>
      </c>
    </row>
    <row r="167" spans="2:7" x14ac:dyDescent="0.2">
      <c r="B167" s="1" t="s">
        <v>397</v>
      </c>
      <c r="C167" s="1" t="s">
        <v>142</v>
      </c>
      <c r="D167" s="1" t="s">
        <v>739</v>
      </c>
      <c r="E167" s="1">
        <v>0.7624774731794165</v>
      </c>
      <c r="F167" s="1">
        <v>0.73353232500963717</v>
      </c>
      <c r="G167" s="1">
        <v>0.73023142461578971</v>
      </c>
    </row>
    <row r="168" spans="2:7" x14ac:dyDescent="0.2">
      <c r="B168" s="1" t="s">
        <v>397</v>
      </c>
      <c r="C168" s="1" t="s">
        <v>147</v>
      </c>
      <c r="D168" s="1" t="s">
        <v>739</v>
      </c>
      <c r="E168" s="1">
        <v>1.4178199203514468</v>
      </c>
      <c r="F168" s="1">
        <v>1.3914287520461017</v>
      </c>
      <c r="G168" s="1">
        <v>1.395240029572967</v>
      </c>
    </row>
    <row r="169" spans="2:7" x14ac:dyDescent="0.2">
      <c r="B169" s="1" t="s">
        <v>397</v>
      </c>
      <c r="C169" s="1" t="s">
        <v>149</v>
      </c>
      <c r="D169" s="1" t="s">
        <v>739</v>
      </c>
      <c r="E169" s="1">
        <v>0.67863847348191575</v>
      </c>
      <c r="F169" s="1">
        <v>0.67674544589935715</v>
      </c>
      <c r="G169" s="1">
        <v>0.67493330933373086</v>
      </c>
    </row>
    <row r="170" spans="2:7" x14ac:dyDescent="0.2">
      <c r="B170" s="1" t="s">
        <v>397</v>
      </c>
      <c r="C170" s="1" t="s">
        <v>152</v>
      </c>
      <c r="D170" s="1" t="s">
        <v>739</v>
      </c>
      <c r="E170" s="1">
        <v>2.5936314740566853E-2</v>
      </c>
      <c r="F170" s="1">
        <v>2.513439166676612E-2</v>
      </c>
      <c r="G170" s="1">
        <v>2.5184524218040502E-2</v>
      </c>
    </row>
    <row r="171" spans="2:7" x14ac:dyDescent="0.2">
      <c r="B171" s="1" t="s">
        <v>397</v>
      </c>
      <c r="C171" s="1" t="s">
        <v>154</v>
      </c>
      <c r="D171" s="1" t="s">
        <v>739</v>
      </c>
      <c r="E171" s="1">
        <v>2.04492E-3</v>
      </c>
      <c r="F171" s="1">
        <v>2.04492E-3</v>
      </c>
      <c r="G171" s="1">
        <v>2.04492E-3</v>
      </c>
    </row>
    <row r="172" spans="2:7" x14ac:dyDescent="0.2">
      <c r="B172" s="1" t="s">
        <v>397</v>
      </c>
      <c r="C172" s="1" t="s">
        <v>156</v>
      </c>
      <c r="D172" s="1" t="s">
        <v>739</v>
      </c>
      <c r="E172" s="1">
        <v>3.7529646E-2</v>
      </c>
      <c r="F172" s="1">
        <v>3.7529646E-2</v>
      </c>
      <c r="G172" s="1">
        <v>3.7529646E-2</v>
      </c>
    </row>
    <row r="173" spans="2:7" x14ac:dyDescent="0.2">
      <c r="B173" s="1" t="s">
        <v>397</v>
      </c>
      <c r="C173" s="1" t="s">
        <v>158</v>
      </c>
      <c r="D173" s="1" t="s">
        <v>739</v>
      </c>
      <c r="E173" s="1">
        <v>8.6779002715214812E-2</v>
      </c>
      <c r="F173" s="1">
        <v>8.6525246721418925E-2</v>
      </c>
      <c r="G173" s="1">
        <v>8.701190102740311E-2</v>
      </c>
    </row>
    <row r="174" spans="2:7" x14ac:dyDescent="0.2">
      <c r="B174" s="1" t="s">
        <v>397</v>
      </c>
      <c r="C174" s="1" t="s">
        <v>160</v>
      </c>
      <c r="D174" s="1" t="s">
        <v>739</v>
      </c>
      <c r="E174" s="1">
        <v>0.21581357140907179</v>
      </c>
      <c r="F174" s="1">
        <v>0.21497878173168353</v>
      </c>
      <c r="G174" s="1">
        <v>0.21615476752261789</v>
      </c>
    </row>
    <row r="175" spans="2:7" x14ac:dyDescent="0.2">
      <c r="B175" s="1" t="s">
        <v>397</v>
      </c>
      <c r="C175" s="1" t="s">
        <v>162</v>
      </c>
      <c r="D175" s="1" t="s">
        <v>739</v>
      </c>
      <c r="E175" s="1">
        <v>8.1525401118603388E-2</v>
      </c>
      <c r="F175" s="1">
        <v>8.113713012746411E-2</v>
      </c>
      <c r="G175" s="1">
        <v>8.1584722452350864E-2</v>
      </c>
    </row>
    <row r="176" spans="2:7" x14ac:dyDescent="0.2">
      <c r="B176" s="1" t="s">
        <v>397</v>
      </c>
      <c r="C176" s="1" t="s">
        <v>164</v>
      </c>
      <c r="D176" s="1" t="s">
        <v>739</v>
      </c>
      <c r="E176" s="1">
        <v>0.2446682348780044</v>
      </c>
      <c r="F176" s="1">
        <v>0.24361867468878101</v>
      </c>
      <c r="G176" s="1">
        <v>0.24496952969058294</v>
      </c>
    </row>
    <row r="177" spans="2:7" x14ac:dyDescent="0.2">
      <c r="B177" s="1" t="s">
        <v>397</v>
      </c>
      <c r="C177" s="1" t="s">
        <v>166</v>
      </c>
      <c r="D177" s="1" t="s">
        <v>739</v>
      </c>
      <c r="E177" s="1">
        <v>4.319840000000001E-3</v>
      </c>
      <c r="F177" s="1">
        <v>4.319840000000001E-3</v>
      </c>
      <c r="G177" s="1">
        <v>4.319840000000001E-3</v>
      </c>
    </row>
    <row r="178" spans="2:7" x14ac:dyDescent="0.2">
      <c r="B178" s="1" t="s">
        <v>397</v>
      </c>
      <c r="C178" s="1" t="s">
        <v>520</v>
      </c>
      <c r="D178" s="1" t="s">
        <v>739</v>
      </c>
      <c r="E178" s="1">
        <v>0.63594517926500005</v>
      </c>
      <c r="F178" s="1">
        <v>0.63594517926500005</v>
      </c>
      <c r="G178" s="1">
        <v>0.63594517926500005</v>
      </c>
    </row>
    <row r="179" spans="2:7" x14ac:dyDescent="0.2">
      <c r="B179" s="1" t="s">
        <v>397</v>
      </c>
      <c r="C179" s="1" t="s">
        <v>200</v>
      </c>
      <c r="D179" s="1" t="s">
        <v>739</v>
      </c>
      <c r="E179" s="1">
        <v>1.09199300318813E-3</v>
      </c>
      <c r="F179" s="1">
        <v>9.6044492973983695E-4</v>
      </c>
      <c r="G179" s="1">
        <v>9.2055765192495403E-4</v>
      </c>
    </row>
    <row r="180" spans="2:7" x14ac:dyDescent="0.2">
      <c r="B180" s="1" t="s">
        <v>397</v>
      </c>
      <c r="C180" s="1" t="s">
        <v>207</v>
      </c>
      <c r="D180" s="1" t="s">
        <v>739</v>
      </c>
      <c r="E180" s="1">
        <v>1.22016429651209E-3</v>
      </c>
      <c r="F180" s="1">
        <v>1.13033178636869E-3</v>
      </c>
      <c r="G180" s="1">
        <v>1.0808540717540699E-3</v>
      </c>
    </row>
    <row r="181" spans="2:7" x14ac:dyDescent="0.2">
      <c r="B181" s="1" t="s">
        <v>397</v>
      </c>
      <c r="C181" s="1" t="s">
        <v>362</v>
      </c>
      <c r="D181" s="1" t="s">
        <v>739</v>
      </c>
      <c r="E181" s="1">
        <v>9.5825861246261398E-3</v>
      </c>
      <c r="F181" s="1">
        <v>9.9407034802804894E-3</v>
      </c>
      <c r="G181" s="1">
        <v>1.0268785962138901E-2</v>
      </c>
    </row>
    <row r="182" spans="2:7" x14ac:dyDescent="0.2">
      <c r="B182" s="1" t="s">
        <v>397</v>
      </c>
      <c r="C182" s="1" t="s">
        <v>210</v>
      </c>
      <c r="D182" s="1" t="s">
        <v>739</v>
      </c>
      <c r="E182" s="1">
        <v>4.1561348540257601E-2</v>
      </c>
      <c r="F182" s="1">
        <v>4.1561348540257601E-2</v>
      </c>
      <c r="G182" s="1">
        <v>4.1561348540257601E-2</v>
      </c>
    </row>
    <row r="183" spans="2:7" x14ac:dyDescent="0.2">
      <c r="B183" s="1" t="s">
        <v>397</v>
      </c>
      <c r="C183" s="1" t="s">
        <v>365</v>
      </c>
      <c r="D183" s="1" t="s">
        <v>739</v>
      </c>
      <c r="E183" s="1">
        <v>0.28225176286125842</v>
      </c>
      <c r="F183" s="1">
        <v>0.28287784019145429</v>
      </c>
      <c r="G183" s="1">
        <v>0.28345140916565448</v>
      </c>
    </row>
    <row r="184" spans="2:7" x14ac:dyDescent="0.2">
      <c r="B184" s="1" t="s">
        <v>397</v>
      </c>
      <c r="C184" s="1" t="s">
        <v>376</v>
      </c>
      <c r="D184" s="1" t="s">
        <v>739</v>
      </c>
      <c r="E184" s="1">
        <v>1.38964924422292</v>
      </c>
      <c r="F184" s="1">
        <v>1.38964924422292</v>
      </c>
      <c r="G184" s="1">
        <v>1.38964924422292</v>
      </c>
    </row>
    <row r="185" spans="2:7" x14ac:dyDescent="0.2">
      <c r="B185" s="1" t="s">
        <v>397</v>
      </c>
      <c r="C185" s="1" t="s">
        <v>379</v>
      </c>
      <c r="D185" s="1" t="s">
        <v>739</v>
      </c>
      <c r="E185" s="1">
        <v>1.972499547636533</v>
      </c>
      <c r="F185" s="1">
        <v>2.0297204679183389</v>
      </c>
      <c r="G185" s="1">
        <v>2.0825311686244072</v>
      </c>
    </row>
    <row r="186" spans="2:7" x14ac:dyDescent="0.2">
      <c r="B186" s="1" t="s">
        <v>397</v>
      </c>
      <c r="C186" s="1" t="s">
        <v>215</v>
      </c>
      <c r="D186" s="1" t="s">
        <v>739</v>
      </c>
      <c r="E186" s="1">
        <v>9.7349597363563314E-2</v>
      </c>
      <c r="F186" s="1">
        <v>9.7349597363563314E-2</v>
      </c>
      <c r="G186" s="1">
        <v>9.7349597363563314E-2</v>
      </c>
    </row>
    <row r="187" spans="2:7" x14ac:dyDescent="0.2">
      <c r="B187" s="1" t="s">
        <v>526</v>
      </c>
      <c r="C187" s="1" t="s">
        <v>31</v>
      </c>
      <c r="D187" s="1" t="s">
        <v>739</v>
      </c>
      <c r="E187" s="1">
        <v>9.6605653412603676</v>
      </c>
      <c r="F187" s="1">
        <v>7.9472885905704596</v>
      </c>
      <c r="G187" s="1">
        <v>3.592714655251795</v>
      </c>
    </row>
    <row r="188" spans="2:7" x14ac:dyDescent="0.2">
      <c r="B188" s="1" t="s">
        <v>526</v>
      </c>
      <c r="C188" s="1" t="s">
        <v>254</v>
      </c>
      <c r="D188" s="1" t="s">
        <v>739</v>
      </c>
      <c r="E188" s="1">
        <v>25.927432144474984</v>
      </c>
      <c r="F188" s="1">
        <v>25.927432144474984</v>
      </c>
      <c r="G188" s="1">
        <v>25.927432144474984</v>
      </c>
    </row>
    <row r="189" spans="2:7" x14ac:dyDescent="0.2">
      <c r="B189" s="1" t="s">
        <v>526</v>
      </c>
      <c r="C189" s="1" t="s">
        <v>259</v>
      </c>
      <c r="D189" s="1" t="s">
        <v>739</v>
      </c>
      <c r="E189" s="1">
        <v>2.9567137248962356</v>
      </c>
      <c r="F189" s="1">
        <v>2.4577859838704086</v>
      </c>
      <c r="G189" s="1">
        <v>2.3394038923722711</v>
      </c>
    </row>
    <row r="190" spans="2:7" x14ac:dyDescent="0.2">
      <c r="B190" s="1" t="s">
        <v>526</v>
      </c>
      <c r="C190" s="1" t="s">
        <v>271</v>
      </c>
      <c r="D190" s="1" t="s">
        <v>739</v>
      </c>
      <c r="E190" s="1">
        <v>8.6086973971534206</v>
      </c>
      <c r="F190" s="1">
        <v>8.2069883573030218</v>
      </c>
      <c r="G190" s="1">
        <v>8.1563378589689783</v>
      </c>
    </row>
    <row r="191" spans="2:7" x14ac:dyDescent="0.2">
      <c r="B191" s="1" t="s">
        <v>526</v>
      </c>
      <c r="C191" s="1" t="s">
        <v>275</v>
      </c>
      <c r="D191" s="1" t="s">
        <v>739</v>
      </c>
      <c r="E191" s="1">
        <v>0.61660990346055156</v>
      </c>
      <c r="F191" s="1">
        <v>0.53849160003097163</v>
      </c>
      <c r="G191" s="1">
        <v>0.32799459877554099</v>
      </c>
    </row>
    <row r="192" spans="2:7" x14ac:dyDescent="0.2">
      <c r="B192" s="1" t="s">
        <v>526</v>
      </c>
      <c r="C192" s="1" t="s">
        <v>278</v>
      </c>
      <c r="D192" s="1" t="s">
        <v>739</v>
      </c>
      <c r="E192" s="1">
        <v>1.3280736667038973</v>
      </c>
      <c r="F192" s="1">
        <v>1.2335973160475922</v>
      </c>
      <c r="G192" s="1">
        <v>0.87430935161054801</v>
      </c>
    </row>
    <row r="193" spans="2:7" x14ac:dyDescent="0.2">
      <c r="B193" s="1" t="s">
        <v>526</v>
      </c>
      <c r="C193" s="1" t="s">
        <v>282</v>
      </c>
      <c r="D193" s="1" t="s">
        <v>739</v>
      </c>
      <c r="E193" s="1">
        <v>1.5173459654760229</v>
      </c>
      <c r="F193" s="1">
        <v>1.3249468237362145</v>
      </c>
      <c r="G193" s="1">
        <v>0.8102318900593789</v>
      </c>
    </row>
    <row r="194" spans="2:7" x14ac:dyDescent="0.2">
      <c r="B194" s="1" t="s">
        <v>526</v>
      </c>
      <c r="C194" s="1" t="s">
        <v>284</v>
      </c>
      <c r="D194" s="1" t="s">
        <v>739</v>
      </c>
      <c r="E194" s="1">
        <v>1.8346111725457461</v>
      </c>
      <c r="F194" s="1">
        <v>1.8766509519636607</v>
      </c>
      <c r="G194" s="1">
        <v>1.5567044908799079</v>
      </c>
    </row>
    <row r="195" spans="2:7" x14ac:dyDescent="0.2">
      <c r="B195" s="1" t="s">
        <v>526</v>
      </c>
      <c r="C195" s="1" t="s">
        <v>37</v>
      </c>
      <c r="D195" s="1" t="s">
        <v>739</v>
      </c>
      <c r="E195" s="1">
        <v>3.0594480348760142</v>
      </c>
      <c r="F195" s="1">
        <v>3.2743823656754181</v>
      </c>
      <c r="G195" s="1">
        <v>3.5794569575868627</v>
      </c>
    </row>
    <row r="196" spans="2:7" x14ac:dyDescent="0.2">
      <c r="B196" s="1" t="s">
        <v>526</v>
      </c>
      <c r="C196" s="1" t="s">
        <v>41</v>
      </c>
      <c r="D196" s="1" t="s">
        <v>739</v>
      </c>
      <c r="E196" s="1">
        <v>2.6161543021766171E-2</v>
      </c>
      <c r="F196" s="1">
        <v>2.5880498915210725E-2</v>
      </c>
      <c r="G196" s="1">
        <v>2.606544833538867E-2</v>
      </c>
    </row>
    <row r="197" spans="2:7" x14ac:dyDescent="0.2">
      <c r="B197" s="1" t="s">
        <v>526</v>
      </c>
      <c r="C197" s="1" t="s">
        <v>47</v>
      </c>
      <c r="D197" s="1" t="s">
        <v>739</v>
      </c>
      <c r="E197" s="1">
        <v>19.656331302055563</v>
      </c>
      <c r="F197" s="1">
        <v>18.203010471630126</v>
      </c>
      <c r="G197" s="1">
        <v>13.72731962286263</v>
      </c>
    </row>
    <row r="198" spans="2:7" x14ac:dyDescent="0.2">
      <c r="B198" s="1" t="s">
        <v>526</v>
      </c>
      <c r="C198" s="1" t="s">
        <v>289</v>
      </c>
      <c r="D198" s="1" t="s">
        <v>739</v>
      </c>
      <c r="E198" s="1">
        <v>1.2691426298238084</v>
      </c>
      <c r="F198" s="1">
        <v>1.266515153847287</v>
      </c>
      <c r="G198" s="1">
        <v>1.2613449924316658</v>
      </c>
    </row>
    <row r="199" spans="2:7" x14ac:dyDescent="0.2">
      <c r="B199" s="1" t="s">
        <v>526</v>
      </c>
      <c r="C199" s="1" t="s">
        <v>297</v>
      </c>
      <c r="D199" s="1" t="s">
        <v>739</v>
      </c>
      <c r="E199" s="1">
        <v>0.19738270470281541</v>
      </c>
      <c r="F199" s="1">
        <v>0.19697406795655881</v>
      </c>
      <c r="G199" s="1">
        <v>0.19616998146542211</v>
      </c>
    </row>
    <row r="200" spans="2:7" x14ac:dyDescent="0.2">
      <c r="B200" s="1" t="s">
        <v>526</v>
      </c>
      <c r="C200" s="1" t="s">
        <v>51</v>
      </c>
      <c r="D200" s="1" t="s">
        <v>739</v>
      </c>
      <c r="E200" s="1">
        <v>1.1110521669679709</v>
      </c>
      <c r="F200" s="1">
        <v>1.1150594333159973</v>
      </c>
      <c r="G200" s="1">
        <v>1.0991547899088667</v>
      </c>
    </row>
    <row r="201" spans="2:7" x14ac:dyDescent="0.2">
      <c r="B201" s="1" t="s">
        <v>526</v>
      </c>
      <c r="C201" s="1" t="s">
        <v>56</v>
      </c>
      <c r="D201" s="1" t="s">
        <v>739</v>
      </c>
      <c r="E201" s="1">
        <v>9.2079215076607032E-2</v>
      </c>
      <c r="F201" s="1">
        <v>0.10162242989231218</v>
      </c>
      <c r="G201" s="1">
        <v>0.10926010089677279</v>
      </c>
    </row>
    <row r="202" spans="2:7" x14ac:dyDescent="0.2">
      <c r="B202" s="1" t="s">
        <v>526</v>
      </c>
      <c r="C202" s="1" t="s">
        <v>61</v>
      </c>
      <c r="D202" s="1" t="s">
        <v>739</v>
      </c>
      <c r="E202" s="1">
        <v>0.11121783388553282</v>
      </c>
      <c r="F202" s="1">
        <v>0.114726473083825</v>
      </c>
      <c r="G202" s="1">
        <v>0.11865083350918139</v>
      </c>
    </row>
    <row r="203" spans="2:7" x14ac:dyDescent="0.2">
      <c r="B203" s="1" t="s">
        <v>526</v>
      </c>
      <c r="C203" s="1" t="s">
        <v>71</v>
      </c>
      <c r="D203" s="1" t="s">
        <v>739</v>
      </c>
      <c r="E203" s="1">
        <v>1.9527063800241892E-3</v>
      </c>
      <c r="F203" s="1">
        <v>1.9996207769390627E-3</v>
      </c>
      <c r="G203" s="1">
        <v>2.0638005544875901E-3</v>
      </c>
    </row>
    <row r="204" spans="2:7" x14ac:dyDescent="0.2">
      <c r="B204" s="1" t="s">
        <v>526</v>
      </c>
      <c r="C204" s="1" t="s">
        <v>78</v>
      </c>
      <c r="D204" s="1" t="s">
        <v>739</v>
      </c>
      <c r="E204" s="1">
        <v>0.30449069276679991</v>
      </c>
      <c r="F204" s="1">
        <v>0.22588567974848781</v>
      </c>
      <c r="G204" s="1">
        <v>0.18954421348852935</v>
      </c>
    </row>
    <row r="205" spans="2:7" x14ac:dyDescent="0.2">
      <c r="B205" s="1" t="s">
        <v>526</v>
      </c>
      <c r="C205" s="1" t="s">
        <v>84</v>
      </c>
      <c r="D205" s="1" t="s">
        <v>739</v>
      </c>
      <c r="E205" s="1">
        <v>6.0695673592183459</v>
      </c>
      <c r="F205" s="1">
        <v>5.9674693134663528</v>
      </c>
      <c r="G205" s="1">
        <v>5.9002247411758866</v>
      </c>
    </row>
    <row r="206" spans="2:7" x14ac:dyDescent="0.2">
      <c r="B206" s="1" t="s">
        <v>526</v>
      </c>
      <c r="C206" s="1" t="s">
        <v>95</v>
      </c>
      <c r="D206" s="1" t="s">
        <v>739</v>
      </c>
      <c r="E206" s="1">
        <v>2.7067182654133301E-3</v>
      </c>
      <c r="F206" s="1">
        <v>3.0109146901154101E-3</v>
      </c>
      <c r="G206" s="1">
        <v>3.3151111148174801E-3</v>
      </c>
    </row>
    <row r="207" spans="2:7" x14ac:dyDescent="0.2">
      <c r="B207" s="1" t="s">
        <v>526</v>
      </c>
      <c r="C207" s="1" t="s">
        <v>299</v>
      </c>
      <c r="D207" s="1" t="s">
        <v>739</v>
      </c>
      <c r="E207" s="1">
        <v>4.3457922885696947</v>
      </c>
      <c r="F207" s="1">
        <v>3.2119421715372645</v>
      </c>
      <c r="G207" s="1">
        <v>2.6539614178479716</v>
      </c>
    </row>
    <row r="208" spans="2:7" x14ac:dyDescent="0.2">
      <c r="B208" s="1" t="s">
        <v>526</v>
      </c>
      <c r="C208" s="1" t="s">
        <v>97</v>
      </c>
      <c r="D208" s="1" t="s">
        <v>739</v>
      </c>
      <c r="E208" s="1">
        <v>24.519148606712982</v>
      </c>
      <c r="F208" s="1">
        <v>14.521578466921628</v>
      </c>
      <c r="G208" s="1">
        <v>12.20982059711015</v>
      </c>
    </row>
    <row r="209" spans="2:7" x14ac:dyDescent="0.2">
      <c r="B209" s="1" t="s">
        <v>526</v>
      </c>
      <c r="C209" s="1" t="s">
        <v>101</v>
      </c>
      <c r="D209" s="1" t="s">
        <v>739</v>
      </c>
      <c r="E209" s="1">
        <v>1.4591772377799649E-3</v>
      </c>
      <c r="F209" s="1">
        <v>1.521368143476591E-3</v>
      </c>
      <c r="G209" s="1">
        <v>1.5817827001346691E-3</v>
      </c>
    </row>
    <row r="210" spans="2:7" x14ac:dyDescent="0.2">
      <c r="B210" s="1" t="s">
        <v>526</v>
      </c>
      <c r="C210" s="1" t="s">
        <v>303</v>
      </c>
      <c r="D210" s="1" t="s">
        <v>739</v>
      </c>
      <c r="E210" s="1">
        <v>0.28474117845130337</v>
      </c>
      <c r="F210" s="1">
        <v>0.28465169639217253</v>
      </c>
      <c r="G210" s="1">
        <v>0.28467374748217444</v>
      </c>
    </row>
    <row r="211" spans="2:7" x14ac:dyDescent="0.2">
      <c r="B211" s="1" t="s">
        <v>526</v>
      </c>
      <c r="C211" s="1" t="s">
        <v>103</v>
      </c>
      <c r="D211" s="1" t="s">
        <v>739</v>
      </c>
      <c r="E211" s="1">
        <v>2.1317044951457875E-2</v>
      </c>
      <c r="F211" s="1">
        <v>2.1317155614938577E-2</v>
      </c>
      <c r="G211" s="1">
        <v>2.1317155614938677E-2</v>
      </c>
    </row>
    <row r="212" spans="2:7" x14ac:dyDescent="0.2">
      <c r="B212" s="1" t="s">
        <v>526</v>
      </c>
      <c r="C212" s="1" t="s">
        <v>105</v>
      </c>
      <c r="D212" s="1" t="s">
        <v>739</v>
      </c>
      <c r="E212" s="1">
        <v>0.86592411511950218</v>
      </c>
      <c r="F212" s="1">
        <v>0.80820350136163166</v>
      </c>
      <c r="G212" s="1">
        <v>0.75406072814656921</v>
      </c>
    </row>
    <row r="213" spans="2:7" x14ac:dyDescent="0.2">
      <c r="B213" s="1" t="s">
        <v>526</v>
      </c>
      <c r="C213" s="1" t="s">
        <v>107</v>
      </c>
      <c r="D213" s="1" t="s">
        <v>739</v>
      </c>
      <c r="E213" s="1">
        <v>1.116206866503737</v>
      </c>
      <c r="F213" s="1">
        <v>1.134373163005806</v>
      </c>
      <c r="G213" s="1">
        <v>1.1533920950558412</v>
      </c>
    </row>
    <row r="214" spans="2:7" x14ac:dyDescent="0.2">
      <c r="B214" s="1" t="s">
        <v>526</v>
      </c>
      <c r="C214" s="1" t="s">
        <v>109</v>
      </c>
      <c r="D214" s="1" t="s">
        <v>739</v>
      </c>
      <c r="E214" s="1">
        <v>1.567059380284346</v>
      </c>
      <c r="F214" s="1">
        <v>0.88019599583985764</v>
      </c>
      <c r="G214" s="1">
        <v>0.86893905483672651</v>
      </c>
    </row>
    <row r="215" spans="2:7" x14ac:dyDescent="0.2">
      <c r="B215" s="1" t="s">
        <v>526</v>
      </c>
      <c r="C215" s="1" t="s">
        <v>312</v>
      </c>
      <c r="D215" s="1" t="s">
        <v>739</v>
      </c>
      <c r="E215" s="1">
        <v>2.2950591829947801E-4</v>
      </c>
      <c r="F215" s="1">
        <v>2.13892229405867E-4</v>
      </c>
      <c r="G215" s="1">
        <v>2.0191307506786701E-4</v>
      </c>
    </row>
    <row r="216" spans="2:7" x14ac:dyDescent="0.2">
      <c r="B216" s="1" t="s">
        <v>526</v>
      </c>
      <c r="C216" s="1" t="s">
        <v>317</v>
      </c>
      <c r="D216" s="1" t="s">
        <v>739</v>
      </c>
      <c r="E216" s="1">
        <v>2.0232266404156699E-4</v>
      </c>
      <c r="F216" s="1">
        <v>1.8855829946274301E-4</v>
      </c>
      <c r="G216" s="1">
        <v>1.7799798608787601E-4</v>
      </c>
    </row>
    <row r="217" spans="2:7" x14ac:dyDescent="0.2">
      <c r="B217" s="1" t="s">
        <v>526</v>
      </c>
      <c r="C217" s="1" t="s">
        <v>320</v>
      </c>
      <c r="D217" s="1" t="s">
        <v>739</v>
      </c>
      <c r="E217" s="1">
        <v>0.32306606009060884</v>
      </c>
      <c r="F217" s="1">
        <v>0.30108731116894766</v>
      </c>
      <c r="G217" s="1">
        <v>0.28422474734545244</v>
      </c>
    </row>
    <row r="218" spans="2:7" x14ac:dyDescent="0.2">
      <c r="B218" s="1" t="s">
        <v>526</v>
      </c>
      <c r="C218" s="1" t="s">
        <v>438</v>
      </c>
      <c r="D218" s="1" t="s">
        <v>739</v>
      </c>
      <c r="E218" s="1">
        <v>5.51799999999999</v>
      </c>
      <c r="F218" s="1">
        <v>5.51799999999999</v>
      </c>
      <c r="G218" s="1">
        <v>5.51799999999999</v>
      </c>
    </row>
    <row r="219" spans="2:7" x14ac:dyDescent="0.2">
      <c r="B219" s="1" t="s">
        <v>526</v>
      </c>
      <c r="C219" s="1" t="s">
        <v>121</v>
      </c>
      <c r="D219" s="1" t="s">
        <v>739</v>
      </c>
      <c r="E219" s="1">
        <v>1.2659271233600777</v>
      </c>
      <c r="F219" s="1">
        <v>1.1727254033334085</v>
      </c>
      <c r="G219" s="1">
        <v>1.1213920041251551</v>
      </c>
    </row>
    <row r="220" spans="2:7" x14ac:dyDescent="0.2">
      <c r="B220" s="1" t="s">
        <v>526</v>
      </c>
      <c r="C220" s="1" t="s">
        <v>333</v>
      </c>
      <c r="D220" s="1" t="s">
        <v>739</v>
      </c>
      <c r="E220" s="1">
        <v>0.71952970230889368</v>
      </c>
      <c r="F220" s="1">
        <v>0.59366225626404667</v>
      </c>
      <c r="G220" s="1">
        <v>0.59366225626404667</v>
      </c>
    </row>
    <row r="221" spans="2:7" x14ac:dyDescent="0.2">
      <c r="B221" s="1" t="s">
        <v>526</v>
      </c>
      <c r="C221" s="1" t="s">
        <v>338</v>
      </c>
      <c r="D221" s="1" t="s">
        <v>739</v>
      </c>
      <c r="E221" s="1">
        <v>0.70151364662252602</v>
      </c>
      <c r="F221" s="1">
        <v>0.63496538525104596</v>
      </c>
      <c r="G221" s="1">
        <v>0.58513352125445595</v>
      </c>
    </row>
    <row r="222" spans="2:7" x14ac:dyDescent="0.2">
      <c r="B222" s="1" t="s">
        <v>526</v>
      </c>
      <c r="C222" s="1" t="s">
        <v>470</v>
      </c>
      <c r="D222" s="1" t="s">
        <v>739</v>
      </c>
      <c r="E222" s="1">
        <v>0.13661697228050099</v>
      </c>
      <c r="F222" s="1">
        <v>0.1236569649836</v>
      </c>
      <c r="G222" s="1">
        <v>0.113952409106341</v>
      </c>
    </row>
    <row r="223" spans="2:7" x14ac:dyDescent="0.2">
      <c r="B223" s="1" t="s">
        <v>526</v>
      </c>
      <c r="C223" s="1" t="s">
        <v>135</v>
      </c>
      <c r="D223" s="1" t="s">
        <v>739</v>
      </c>
      <c r="E223" s="1">
        <v>3.4668357384744303E-2</v>
      </c>
      <c r="F223" s="1">
        <v>3.5963972191648597E-2</v>
      </c>
      <c r="G223" s="1">
        <v>3.7150925336114901E-2</v>
      </c>
    </row>
    <row r="224" spans="2:7" x14ac:dyDescent="0.2">
      <c r="B224" s="1" t="s">
        <v>526</v>
      </c>
      <c r="C224" s="1" t="s">
        <v>207</v>
      </c>
      <c r="D224" s="1" t="s">
        <v>739</v>
      </c>
      <c r="E224" s="1">
        <v>6.5775056735016997E-3</v>
      </c>
      <c r="F224" s="1">
        <v>6.0932480642418704E-3</v>
      </c>
      <c r="G224" s="1">
        <v>5.82652992675841E-3</v>
      </c>
    </row>
    <row r="225" spans="2:7" x14ac:dyDescent="0.2">
      <c r="B225" s="1" t="s">
        <v>526</v>
      </c>
      <c r="C225" s="1" t="s">
        <v>362</v>
      </c>
      <c r="D225" s="1" t="s">
        <v>739</v>
      </c>
      <c r="E225" s="1">
        <v>0.10915075919372901</v>
      </c>
      <c r="F225" s="1">
        <v>0.113229906591076</v>
      </c>
      <c r="G225" s="1">
        <v>0.116966940780727</v>
      </c>
    </row>
    <row r="226" spans="2:7" x14ac:dyDescent="0.2">
      <c r="B226" s="1" t="s">
        <v>526</v>
      </c>
      <c r="C226" s="1" t="s">
        <v>210</v>
      </c>
      <c r="D226" s="1" t="s">
        <v>739</v>
      </c>
      <c r="E226" s="1">
        <v>0.34000900000000001</v>
      </c>
      <c r="F226" s="1">
        <v>0.34000900000000001</v>
      </c>
      <c r="G226" s="1">
        <v>0.34000900000000001</v>
      </c>
    </row>
    <row r="227" spans="2:7" x14ac:dyDescent="0.2">
      <c r="B227" s="1" t="s">
        <v>526</v>
      </c>
      <c r="C227" s="1" t="s">
        <v>365</v>
      </c>
      <c r="D227" s="1" t="s">
        <v>739</v>
      </c>
      <c r="E227" s="1">
        <v>0.21955496851879552</v>
      </c>
      <c r="F227" s="1">
        <v>0.22159377942116232</v>
      </c>
      <c r="G227" s="1">
        <v>0.22346159769449442</v>
      </c>
    </row>
    <row r="228" spans="2:7" x14ac:dyDescent="0.2">
      <c r="B228" s="1" t="s">
        <v>536</v>
      </c>
      <c r="C228" s="1" t="s">
        <v>31</v>
      </c>
      <c r="D228" s="1" t="s">
        <v>739</v>
      </c>
      <c r="E228" s="1">
        <v>1.7542672527734009</v>
      </c>
      <c r="F228" s="1">
        <v>1.5241704326111183</v>
      </c>
      <c r="G228" s="1">
        <v>1.163142720431698</v>
      </c>
    </row>
    <row r="229" spans="2:7" x14ac:dyDescent="0.2">
      <c r="B229" s="1" t="s">
        <v>536</v>
      </c>
      <c r="C229" s="1" t="s">
        <v>254</v>
      </c>
      <c r="D229" s="1" t="s">
        <v>739</v>
      </c>
      <c r="E229" s="1">
        <v>0.61198649256545923</v>
      </c>
      <c r="F229" s="1">
        <v>0.61198649256545923</v>
      </c>
      <c r="G229" s="1">
        <v>0.61198649256545923</v>
      </c>
    </row>
    <row r="230" spans="2:7" x14ac:dyDescent="0.2">
      <c r="B230" s="1" t="s">
        <v>536</v>
      </c>
      <c r="C230" s="1" t="s">
        <v>259</v>
      </c>
      <c r="D230" s="1" t="s">
        <v>739</v>
      </c>
      <c r="E230" s="1">
        <v>1.2653473553556966</v>
      </c>
      <c r="F230" s="1">
        <v>1.1850916196755936</v>
      </c>
      <c r="G230" s="1">
        <v>1.1255393536430363</v>
      </c>
    </row>
    <row r="231" spans="2:7" x14ac:dyDescent="0.2">
      <c r="B231" s="1" t="s">
        <v>536</v>
      </c>
      <c r="C231" s="1" t="s">
        <v>271</v>
      </c>
      <c r="D231" s="1" t="s">
        <v>739</v>
      </c>
      <c r="E231" s="1">
        <v>1.134717190425852</v>
      </c>
      <c r="F231" s="1">
        <v>1.1294553308146524</v>
      </c>
      <c r="G231" s="1">
        <v>1.1282009874624885</v>
      </c>
    </row>
    <row r="232" spans="2:7" x14ac:dyDescent="0.2">
      <c r="B232" s="1" t="s">
        <v>536</v>
      </c>
      <c r="C232" s="1" t="s">
        <v>275</v>
      </c>
      <c r="D232" s="1" t="s">
        <v>739</v>
      </c>
      <c r="E232" s="1">
        <v>1.7170928652587493E-2</v>
      </c>
      <c r="F232" s="1">
        <v>1.5040482508811914E-2</v>
      </c>
      <c r="G232" s="1">
        <v>1.3547453985786972E-2</v>
      </c>
    </row>
    <row r="233" spans="2:7" x14ac:dyDescent="0.2">
      <c r="B233" s="1" t="s">
        <v>536</v>
      </c>
      <c r="C233" s="1" t="s">
        <v>278</v>
      </c>
      <c r="D233" s="1" t="s">
        <v>739</v>
      </c>
      <c r="E233" s="1">
        <v>0.21671592077115501</v>
      </c>
      <c r="F233" s="1">
        <v>0.19009858757302872</v>
      </c>
      <c r="G233" s="1">
        <v>0.17736626116362395</v>
      </c>
    </row>
    <row r="234" spans="2:7" x14ac:dyDescent="0.2">
      <c r="B234" s="1" t="s">
        <v>536</v>
      </c>
      <c r="C234" s="1" t="s">
        <v>282</v>
      </c>
      <c r="D234" s="1" t="s">
        <v>739</v>
      </c>
      <c r="E234" s="1">
        <v>8.6957059914517437E-2</v>
      </c>
      <c r="F234" s="1">
        <v>7.6188337003268866E-2</v>
      </c>
      <c r="G234" s="1">
        <v>6.9903902557902645E-2</v>
      </c>
    </row>
    <row r="235" spans="2:7" x14ac:dyDescent="0.2">
      <c r="B235" s="1" t="s">
        <v>536</v>
      </c>
      <c r="C235" s="1" t="s">
        <v>284</v>
      </c>
      <c r="D235" s="1" t="s">
        <v>739</v>
      </c>
      <c r="E235" s="1">
        <v>0.16099492315490885</v>
      </c>
      <c r="F235" s="1">
        <v>0.14174612955157589</v>
      </c>
      <c r="G235" s="1">
        <v>0.13223934443803467</v>
      </c>
    </row>
    <row r="236" spans="2:7" x14ac:dyDescent="0.2">
      <c r="B236" s="1" t="s">
        <v>536</v>
      </c>
      <c r="C236" s="1" t="s">
        <v>37</v>
      </c>
      <c r="D236" s="1" t="s">
        <v>739</v>
      </c>
      <c r="E236" s="1">
        <v>0.58364138793971754</v>
      </c>
      <c r="F236" s="1">
        <v>0.62961969715302912</v>
      </c>
      <c r="G236" s="1">
        <v>0.6948769639223179</v>
      </c>
    </row>
    <row r="237" spans="2:7" x14ac:dyDescent="0.2">
      <c r="B237" s="1" t="s">
        <v>536</v>
      </c>
      <c r="C237" s="1" t="s">
        <v>41</v>
      </c>
      <c r="D237" s="1" t="s">
        <v>739</v>
      </c>
      <c r="E237" s="1">
        <v>13.756616596026689</v>
      </c>
      <c r="F237" s="1">
        <v>13.180865472928161</v>
      </c>
      <c r="G237" s="1">
        <v>13.197994726995741</v>
      </c>
    </row>
    <row r="238" spans="2:7" x14ac:dyDescent="0.2">
      <c r="B238" s="1" t="s">
        <v>536</v>
      </c>
      <c r="C238" s="1" t="s">
        <v>47</v>
      </c>
      <c r="D238" s="1" t="s">
        <v>739</v>
      </c>
      <c r="E238" s="1">
        <v>2.8436953730952483</v>
      </c>
      <c r="F238" s="1">
        <v>2.8721054772211625</v>
      </c>
      <c r="G238" s="1">
        <v>2.8224020645945571</v>
      </c>
    </row>
    <row r="239" spans="2:7" x14ac:dyDescent="0.2">
      <c r="B239" s="1" t="s">
        <v>536</v>
      </c>
      <c r="C239" s="1" t="s">
        <v>289</v>
      </c>
      <c r="D239" s="1" t="s">
        <v>739</v>
      </c>
      <c r="E239" s="1">
        <v>0.97833248475880052</v>
      </c>
      <c r="F239" s="1">
        <v>0.97630706614914486</v>
      </c>
      <c r="G239" s="1">
        <v>0.97232159064348356</v>
      </c>
    </row>
    <row r="240" spans="2:7" x14ac:dyDescent="0.2">
      <c r="B240" s="1" t="s">
        <v>536</v>
      </c>
      <c r="C240" s="1" t="s">
        <v>297</v>
      </c>
      <c r="D240" s="1" t="s">
        <v>739</v>
      </c>
      <c r="E240" s="1">
        <v>0.47277851675832905</v>
      </c>
      <c r="F240" s="1">
        <v>0.47179973457435403</v>
      </c>
      <c r="G240" s="1">
        <v>0.46987375621065997</v>
      </c>
    </row>
    <row r="241" spans="2:7" x14ac:dyDescent="0.2">
      <c r="B241" s="1" t="s">
        <v>536</v>
      </c>
      <c r="C241" s="1" t="s">
        <v>51</v>
      </c>
      <c r="D241" s="1" t="s">
        <v>739</v>
      </c>
      <c r="E241" s="1">
        <v>6.1144285687654572</v>
      </c>
      <c r="F241" s="1">
        <v>5.7725605980797887</v>
      </c>
      <c r="G241" s="1">
        <v>6.1944022310221101</v>
      </c>
    </row>
    <row r="242" spans="2:7" x14ac:dyDescent="0.2">
      <c r="B242" s="1" t="s">
        <v>536</v>
      </c>
      <c r="C242" s="1" t="s">
        <v>56</v>
      </c>
      <c r="D242" s="1" t="s">
        <v>739</v>
      </c>
      <c r="E242" s="1">
        <v>2.380885298088268</v>
      </c>
      <c r="F242" s="1">
        <v>2.4537529298368472</v>
      </c>
      <c r="G242" s="1">
        <v>2.6128725442232232</v>
      </c>
    </row>
    <row r="243" spans="2:7" x14ac:dyDescent="0.2">
      <c r="B243" s="1" t="s">
        <v>536</v>
      </c>
      <c r="C243" s="1" t="s">
        <v>61</v>
      </c>
      <c r="D243" s="1" t="s">
        <v>739</v>
      </c>
      <c r="E243" s="1">
        <v>0.83347204728981328</v>
      </c>
      <c r="F243" s="1">
        <v>0.67631637927033728</v>
      </c>
      <c r="G243" s="1">
        <v>0.66620862852316975</v>
      </c>
    </row>
    <row r="244" spans="2:7" x14ac:dyDescent="0.2">
      <c r="B244" s="1" t="s">
        <v>536</v>
      </c>
      <c r="C244" s="1" t="s">
        <v>71</v>
      </c>
      <c r="D244" s="1" t="s">
        <v>739</v>
      </c>
      <c r="E244" s="1">
        <v>1.1833744304364813</v>
      </c>
      <c r="F244" s="1">
        <v>0.68439807971470679</v>
      </c>
      <c r="G244" s="1">
        <v>0.51813011416482868</v>
      </c>
    </row>
    <row r="245" spans="2:7" x14ac:dyDescent="0.2">
      <c r="B245" s="1" t="s">
        <v>536</v>
      </c>
      <c r="C245" s="1" t="s">
        <v>537</v>
      </c>
      <c r="D245" s="1" t="s">
        <v>739</v>
      </c>
      <c r="E245" s="1">
        <v>12.7332753899764</v>
      </c>
      <c r="F245" s="1">
        <v>13.420611709519598</v>
      </c>
      <c r="G245" s="1">
        <v>14.882977610943593</v>
      </c>
    </row>
    <row r="246" spans="2:7" x14ac:dyDescent="0.2">
      <c r="B246" s="1" t="s">
        <v>536</v>
      </c>
      <c r="C246" s="1" t="s">
        <v>78</v>
      </c>
      <c r="D246" s="1" t="s">
        <v>739</v>
      </c>
      <c r="E246" s="1">
        <v>1.5608841011792871</v>
      </c>
      <c r="F246" s="1">
        <v>1.445730251645744</v>
      </c>
      <c r="G246" s="1">
        <v>1.3222852239292684</v>
      </c>
    </row>
    <row r="247" spans="2:7" x14ac:dyDescent="0.2">
      <c r="B247" s="1" t="s">
        <v>536</v>
      </c>
      <c r="C247" s="1" t="s">
        <v>84</v>
      </c>
      <c r="D247" s="1" t="s">
        <v>739</v>
      </c>
      <c r="E247" s="1">
        <v>8.2799605356535029</v>
      </c>
      <c r="F247" s="1">
        <v>8.1718278555242794</v>
      </c>
      <c r="G247" s="1">
        <v>8.1566466833309814</v>
      </c>
    </row>
    <row r="248" spans="2:7" x14ac:dyDescent="0.2">
      <c r="B248" s="1" t="s">
        <v>536</v>
      </c>
      <c r="C248" s="1" t="s">
        <v>95</v>
      </c>
      <c r="D248" s="1" t="s">
        <v>739</v>
      </c>
      <c r="E248" s="1">
        <v>0.213640190876626</v>
      </c>
      <c r="F248" s="1">
        <v>0.15664081312661099</v>
      </c>
      <c r="G248" s="1">
        <v>0.168751674790898</v>
      </c>
    </row>
    <row r="249" spans="2:7" x14ac:dyDescent="0.2">
      <c r="B249" s="1" t="s">
        <v>536</v>
      </c>
      <c r="C249" s="1" t="s">
        <v>299</v>
      </c>
      <c r="D249" s="1" t="s">
        <v>739</v>
      </c>
      <c r="E249" s="1">
        <v>0.69111829131544877</v>
      </c>
      <c r="F249" s="1">
        <v>0.64714473247454074</v>
      </c>
      <c r="G249" s="1">
        <v>0.70712465780876665</v>
      </c>
    </row>
    <row r="250" spans="2:7" x14ac:dyDescent="0.2">
      <c r="B250" s="1" t="s">
        <v>536</v>
      </c>
      <c r="C250" s="1" t="s">
        <v>97</v>
      </c>
      <c r="D250" s="1" t="s">
        <v>739</v>
      </c>
      <c r="E250" s="1">
        <v>45.071676247724078</v>
      </c>
      <c r="F250" s="1">
        <v>44.433186340055208</v>
      </c>
      <c r="G250" s="1">
        <v>44.518104034865033</v>
      </c>
    </row>
    <row r="251" spans="2:7" x14ac:dyDescent="0.2">
      <c r="B251" s="1" t="s">
        <v>536</v>
      </c>
      <c r="C251" s="1" t="s">
        <v>101</v>
      </c>
      <c r="D251" s="1" t="s">
        <v>739</v>
      </c>
      <c r="E251" s="1">
        <v>1.3643105969139706</v>
      </c>
      <c r="F251" s="1">
        <v>1.4224582361977873</v>
      </c>
      <c r="G251" s="1">
        <v>1.4789450136244038</v>
      </c>
    </row>
    <row r="252" spans="2:7" x14ac:dyDescent="0.2">
      <c r="B252" s="1" t="s">
        <v>536</v>
      </c>
      <c r="C252" s="1" t="s">
        <v>303</v>
      </c>
      <c r="D252" s="1" t="s">
        <v>739</v>
      </c>
      <c r="E252" s="1">
        <v>0.86124871773701006</v>
      </c>
      <c r="F252" s="1">
        <v>0.86122681322807959</v>
      </c>
      <c r="G252" s="1">
        <v>0.86124905436698684</v>
      </c>
    </row>
    <row r="253" spans="2:7" x14ac:dyDescent="0.2">
      <c r="B253" s="1" t="s">
        <v>536</v>
      </c>
      <c r="C253" s="1" t="s">
        <v>103</v>
      </c>
      <c r="D253" s="1" t="s">
        <v>739</v>
      </c>
      <c r="E253" s="1">
        <v>2.8247864162511802</v>
      </c>
      <c r="F253" s="1">
        <v>2.6287728054974604</v>
      </c>
      <c r="G253" s="1">
        <v>2.6287728054974804</v>
      </c>
    </row>
    <row r="254" spans="2:7" x14ac:dyDescent="0.2">
      <c r="B254" s="1" t="s">
        <v>536</v>
      </c>
      <c r="C254" s="1" t="s">
        <v>105</v>
      </c>
      <c r="D254" s="1" t="s">
        <v>739</v>
      </c>
      <c r="E254" s="1">
        <v>0.43332078520762557</v>
      </c>
      <c r="F254" s="1">
        <v>0.40752421852040099</v>
      </c>
      <c r="G254" s="1">
        <v>0.38321540294183137</v>
      </c>
    </row>
    <row r="255" spans="2:7" x14ac:dyDescent="0.2">
      <c r="B255" s="1" t="s">
        <v>536</v>
      </c>
      <c r="C255" s="1" t="s">
        <v>107</v>
      </c>
      <c r="D255" s="1" t="s">
        <v>739</v>
      </c>
      <c r="E255" s="1">
        <v>0.61457467915799302</v>
      </c>
      <c r="F255" s="1">
        <v>0.61279513872979097</v>
      </c>
      <c r="G255" s="1">
        <v>0.61112015286727495</v>
      </c>
    </row>
    <row r="256" spans="2:7" x14ac:dyDescent="0.2">
      <c r="B256" s="1" t="s">
        <v>536</v>
      </c>
      <c r="C256" s="1" t="s">
        <v>405</v>
      </c>
      <c r="D256" s="1" t="s">
        <v>739</v>
      </c>
      <c r="E256" s="1">
        <v>1.5189594681389331</v>
      </c>
      <c r="F256" s="1">
        <v>1.5189594681389331</v>
      </c>
      <c r="G256" s="1">
        <v>1.0730031555352</v>
      </c>
    </row>
    <row r="257" spans="2:7" x14ac:dyDescent="0.2">
      <c r="B257" s="1" t="s">
        <v>536</v>
      </c>
      <c r="C257" s="1" t="s">
        <v>109</v>
      </c>
      <c r="D257" s="1" t="s">
        <v>739</v>
      </c>
      <c r="E257" s="1">
        <v>0.32382529402324273</v>
      </c>
      <c r="F257" s="1">
        <v>0.32272783535039823</v>
      </c>
      <c r="G257" s="1">
        <v>0.3224690946331335</v>
      </c>
    </row>
    <row r="258" spans="2:7" x14ac:dyDescent="0.2">
      <c r="B258" s="1" t="s">
        <v>536</v>
      </c>
      <c r="C258" s="1" t="s">
        <v>312</v>
      </c>
      <c r="D258" s="1" t="s">
        <v>739</v>
      </c>
      <c r="E258" s="1">
        <v>30.724112876201868</v>
      </c>
      <c r="F258" s="1">
        <v>28.633897758719705</v>
      </c>
      <c r="G258" s="1">
        <v>27.030240246228498</v>
      </c>
    </row>
    <row r="259" spans="2:7" x14ac:dyDescent="0.2">
      <c r="B259" s="1" t="s">
        <v>536</v>
      </c>
      <c r="C259" s="1" t="s">
        <v>113</v>
      </c>
      <c r="D259" s="1" t="s">
        <v>739</v>
      </c>
      <c r="E259" s="1">
        <v>20.50034182014296</v>
      </c>
      <c r="F259" s="1">
        <v>20.50034182014296</v>
      </c>
      <c r="G259" s="1">
        <v>20.50034182014296</v>
      </c>
    </row>
    <row r="260" spans="2:7" x14ac:dyDescent="0.2">
      <c r="B260" s="1" t="s">
        <v>536</v>
      </c>
      <c r="C260" s="1" t="s">
        <v>552</v>
      </c>
      <c r="D260" s="1" t="s">
        <v>739</v>
      </c>
      <c r="E260" s="1">
        <v>19.226428287133256</v>
      </c>
      <c r="F260" s="1">
        <v>17.912761020270384</v>
      </c>
      <c r="G260" s="1">
        <v>17.197633902061284</v>
      </c>
    </row>
    <row r="261" spans="2:7" x14ac:dyDescent="0.2">
      <c r="B261" s="1" t="s">
        <v>536</v>
      </c>
      <c r="C261" s="1" t="s">
        <v>317</v>
      </c>
      <c r="D261" s="1" t="s">
        <v>739</v>
      </c>
      <c r="E261" s="1">
        <v>23.472976782157829</v>
      </c>
      <c r="F261" s="1">
        <v>20.332524171254509</v>
      </c>
      <c r="G261" s="1">
        <v>17.205591521389113</v>
      </c>
    </row>
    <row r="262" spans="2:7" x14ac:dyDescent="0.2">
      <c r="B262" s="1" t="s">
        <v>536</v>
      </c>
      <c r="C262" s="1" t="s">
        <v>320</v>
      </c>
      <c r="D262" s="1" t="s">
        <v>739</v>
      </c>
      <c r="E262" s="1">
        <v>21.834866649898007</v>
      </c>
      <c r="F262" s="1">
        <v>20.384401965997142</v>
      </c>
      <c r="G262" s="1">
        <v>19.27157459838023</v>
      </c>
    </row>
    <row r="263" spans="2:7" x14ac:dyDescent="0.2">
      <c r="B263" s="1" t="s">
        <v>536</v>
      </c>
      <c r="C263" s="1" t="s">
        <v>117</v>
      </c>
      <c r="D263" s="1" t="s">
        <v>739</v>
      </c>
      <c r="E263" s="1">
        <v>0.2069959992209808</v>
      </c>
      <c r="F263" s="1">
        <v>0.2233482515753448</v>
      </c>
      <c r="G263" s="1">
        <v>0.24655709314489399</v>
      </c>
    </row>
    <row r="264" spans="2:7" x14ac:dyDescent="0.2">
      <c r="B264" s="1" t="s">
        <v>536</v>
      </c>
      <c r="C264" s="1" t="s">
        <v>438</v>
      </c>
      <c r="D264" s="1" t="s">
        <v>739</v>
      </c>
      <c r="E264" s="1">
        <v>0.897198809060342</v>
      </c>
      <c r="F264" s="1">
        <v>0.897198809060342</v>
      </c>
      <c r="G264" s="1">
        <v>0.897198809060342</v>
      </c>
    </row>
    <row r="265" spans="2:7" x14ac:dyDescent="0.2">
      <c r="B265" s="1" t="s">
        <v>536</v>
      </c>
      <c r="C265" s="1" t="s">
        <v>121</v>
      </c>
      <c r="D265" s="1" t="s">
        <v>739</v>
      </c>
      <c r="E265" s="1">
        <v>12.600509501186719</v>
      </c>
      <c r="F265" s="1">
        <v>11.672818533000676</v>
      </c>
      <c r="G265" s="1">
        <v>11.161867331690587</v>
      </c>
    </row>
    <row r="266" spans="2:7" x14ac:dyDescent="0.2">
      <c r="B266" s="1" t="s">
        <v>536</v>
      </c>
      <c r="C266" s="1" t="s">
        <v>577</v>
      </c>
      <c r="D266" s="1" t="s">
        <v>739</v>
      </c>
      <c r="E266" s="1">
        <v>1.9</v>
      </c>
      <c r="F266" s="1">
        <v>1.9</v>
      </c>
      <c r="G266" s="1">
        <v>1.9</v>
      </c>
    </row>
    <row r="267" spans="2:7" x14ac:dyDescent="0.2">
      <c r="B267" s="1" t="s">
        <v>536</v>
      </c>
      <c r="C267" s="1" t="s">
        <v>333</v>
      </c>
      <c r="D267" s="1" t="s">
        <v>739</v>
      </c>
      <c r="E267" s="1">
        <v>0.9546181645051357</v>
      </c>
      <c r="F267" s="1">
        <v>0.9546181645051357</v>
      </c>
      <c r="G267" s="1">
        <v>0.9546181645051357</v>
      </c>
    </row>
    <row r="268" spans="2:7" x14ac:dyDescent="0.2">
      <c r="B268" s="1" t="s">
        <v>536</v>
      </c>
      <c r="C268" s="1" t="s">
        <v>131</v>
      </c>
      <c r="D268" s="1" t="s">
        <v>739</v>
      </c>
      <c r="E268" s="1">
        <v>152.67413400400321</v>
      </c>
      <c r="F268" s="1">
        <v>158.43815563637989</v>
      </c>
      <c r="G268" s="1">
        <v>163.93259778095916</v>
      </c>
    </row>
    <row r="269" spans="2:7" x14ac:dyDescent="0.2">
      <c r="B269" s="1" t="s">
        <v>536</v>
      </c>
      <c r="C269" s="1" t="s">
        <v>487</v>
      </c>
      <c r="D269" s="1" t="s">
        <v>739</v>
      </c>
      <c r="E269" s="1">
        <v>0.92641648312482805</v>
      </c>
      <c r="F269" s="1">
        <v>0.89045891720364401</v>
      </c>
      <c r="G269" s="1">
        <v>0.87759611411161109</v>
      </c>
    </row>
    <row r="270" spans="2:7" x14ac:dyDescent="0.2">
      <c r="B270" s="1" t="s">
        <v>536</v>
      </c>
      <c r="C270" s="1" t="s">
        <v>490</v>
      </c>
      <c r="D270" s="1" t="s">
        <v>739</v>
      </c>
      <c r="E270" s="1">
        <v>75.208524043419061</v>
      </c>
      <c r="F270" s="1">
        <v>80.832075903734363</v>
      </c>
      <c r="G270" s="1">
        <v>87.016648298543856</v>
      </c>
    </row>
    <row r="271" spans="2:7" x14ac:dyDescent="0.2">
      <c r="B271" s="1" t="s">
        <v>536</v>
      </c>
      <c r="C271" s="1" t="s">
        <v>615</v>
      </c>
      <c r="D271" s="1" t="s">
        <v>739</v>
      </c>
      <c r="E271" s="1">
        <v>11.986639771533719</v>
      </c>
      <c r="F271" s="1">
        <v>11.840134518221035</v>
      </c>
      <c r="G271" s="1">
        <v>11.856040156579239</v>
      </c>
    </row>
    <row r="272" spans="2:7" x14ac:dyDescent="0.2">
      <c r="B272" s="1" t="s">
        <v>536</v>
      </c>
      <c r="C272" s="1" t="s">
        <v>624</v>
      </c>
      <c r="D272" s="1" t="s">
        <v>739</v>
      </c>
      <c r="E272" s="1">
        <v>0.693918550759971</v>
      </c>
      <c r="F272" s="1">
        <v>0.71985145375773396</v>
      </c>
      <c r="G272" s="1">
        <v>0.74360939523408298</v>
      </c>
    </row>
    <row r="273" spans="2:7" x14ac:dyDescent="0.2">
      <c r="B273" s="1" t="s">
        <v>536</v>
      </c>
      <c r="C273" s="1" t="s">
        <v>511</v>
      </c>
      <c r="D273" s="1" t="s">
        <v>739</v>
      </c>
      <c r="E273" s="1">
        <v>8.3463665582240072</v>
      </c>
      <c r="F273" s="1">
        <v>8.3954085987765588</v>
      </c>
      <c r="G273" s="1">
        <v>8.5959473698213884</v>
      </c>
    </row>
    <row r="274" spans="2:7" x14ac:dyDescent="0.2">
      <c r="B274" s="1" t="s">
        <v>536</v>
      </c>
      <c r="C274" s="1" t="s">
        <v>634</v>
      </c>
      <c r="D274" s="1" t="s">
        <v>739</v>
      </c>
      <c r="E274" s="1">
        <v>9.8279032194018274</v>
      </c>
      <c r="F274" s="1">
        <v>9.8097062256483927</v>
      </c>
      <c r="G274" s="1">
        <v>9.7989206735033108</v>
      </c>
    </row>
    <row r="275" spans="2:7" x14ac:dyDescent="0.2">
      <c r="B275" s="1" t="s">
        <v>536</v>
      </c>
      <c r="C275" s="1" t="s">
        <v>657</v>
      </c>
      <c r="D275" s="1" t="s">
        <v>739</v>
      </c>
      <c r="E275" s="1">
        <v>75.666275649978985</v>
      </c>
      <c r="F275" s="1">
        <v>86.966758182064481</v>
      </c>
      <c r="G275" s="1">
        <v>100.3791356932054</v>
      </c>
    </row>
    <row r="276" spans="2:7" x14ac:dyDescent="0.2">
      <c r="B276" s="1" t="s">
        <v>536</v>
      </c>
      <c r="C276" s="1" t="s">
        <v>135</v>
      </c>
      <c r="D276" s="1" t="s">
        <v>739</v>
      </c>
      <c r="E276" s="1">
        <v>0.125248969033256</v>
      </c>
      <c r="F276" s="1">
        <v>0.109023843414861</v>
      </c>
      <c r="G276" s="1">
        <v>9.4900569040151206E-2</v>
      </c>
    </row>
    <row r="277" spans="2:7" x14ac:dyDescent="0.2">
      <c r="B277" s="1" t="s">
        <v>536</v>
      </c>
      <c r="C277" s="1" t="s">
        <v>140</v>
      </c>
      <c r="D277" s="1" t="s">
        <v>739</v>
      </c>
      <c r="E277" s="1">
        <v>97.557639841510067</v>
      </c>
      <c r="F277" s="1">
        <v>98.968663969983851</v>
      </c>
      <c r="G277" s="1">
        <v>100.44432904359904</v>
      </c>
    </row>
    <row r="278" spans="2:7" x14ac:dyDescent="0.2">
      <c r="B278" s="1" t="s">
        <v>536</v>
      </c>
      <c r="C278" s="1" t="s">
        <v>517</v>
      </c>
      <c r="D278" s="1" t="s">
        <v>739</v>
      </c>
      <c r="E278" s="1">
        <v>0.23686562274297701</v>
      </c>
      <c r="F278" s="1">
        <v>0.22767201338974699</v>
      </c>
      <c r="G278" s="1">
        <v>0.22438325944364099</v>
      </c>
    </row>
    <row r="279" spans="2:7" x14ac:dyDescent="0.2">
      <c r="B279" s="1" t="s">
        <v>536</v>
      </c>
      <c r="C279" s="1" t="s">
        <v>142</v>
      </c>
      <c r="D279" s="1" t="s">
        <v>739</v>
      </c>
      <c r="E279" s="1">
        <v>23.9848714886772</v>
      </c>
      <c r="F279" s="1">
        <v>23.074358478793798</v>
      </c>
      <c r="G279" s="1">
        <v>22.970523710517668</v>
      </c>
    </row>
    <row r="280" spans="2:7" x14ac:dyDescent="0.2">
      <c r="B280" s="1" t="s">
        <v>536</v>
      </c>
      <c r="C280" s="1" t="s">
        <v>147</v>
      </c>
      <c r="D280" s="1" t="s">
        <v>739</v>
      </c>
      <c r="E280" s="1">
        <v>47.353402187397577</v>
      </c>
      <c r="F280" s="1">
        <v>46.474576941046294</v>
      </c>
      <c r="G280" s="1">
        <v>46.6025170079185</v>
      </c>
    </row>
    <row r="281" spans="2:7" x14ac:dyDescent="0.2">
      <c r="B281" s="1" t="s">
        <v>536</v>
      </c>
      <c r="C281" s="1" t="s">
        <v>149</v>
      </c>
      <c r="D281" s="1" t="s">
        <v>739</v>
      </c>
      <c r="E281" s="1">
        <v>6.041276876605794</v>
      </c>
      <c r="F281" s="1">
        <v>6.0244250413383185</v>
      </c>
      <c r="G281" s="1">
        <v>6.008293302335959</v>
      </c>
    </row>
    <row r="282" spans="2:7" x14ac:dyDescent="0.2">
      <c r="B282" s="1" t="s">
        <v>536</v>
      </c>
      <c r="C282" s="1" t="s">
        <v>152</v>
      </c>
      <c r="D282" s="1" t="s">
        <v>739</v>
      </c>
      <c r="E282" s="1">
        <v>3.2606881953192133</v>
      </c>
      <c r="F282" s="1">
        <v>3.1593172030702155</v>
      </c>
      <c r="G282" s="1">
        <v>3.1652560087737434</v>
      </c>
    </row>
    <row r="283" spans="2:7" x14ac:dyDescent="0.2">
      <c r="B283" s="1" t="s">
        <v>536</v>
      </c>
      <c r="C283" s="1" t="s">
        <v>154</v>
      </c>
      <c r="D283" s="1" t="s">
        <v>739</v>
      </c>
      <c r="E283" s="1">
        <v>5.6106442027397271E-2</v>
      </c>
      <c r="F283" s="1">
        <v>5.6106442027397271E-2</v>
      </c>
      <c r="G283" s="1">
        <v>5.6106442027397271E-2</v>
      </c>
    </row>
    <row r="284" spans="2:7" x14ac:dyDescent="0.2">
      <c r="B284" s="1" t="s">
        <v>536</v>
      </c>
      <c r="C284" s="1" t="s">
        <v>156</v>
      </c>
      <c r="D284" s="1" t="s">
        <v>739</v>
      </c>
      <c r="E284" s="1">
        <v>1.3803132057723289</v>
      </c>
      <c r="F284" s="1">
        <v>1.3803132057723289</v>
      </c>
      <c r="G284" s="1">
        <v>1.3803132057723289</v>
      </c>
    </row>
    <row r="285" spans="2:7" x14ac:dyDescent="0.2">
      <c r="B285" s="1" t="s">
        <v>536</v>
      </c>
      <c r="C285" s="1" t="s">
        <v>158</v>
      </c>
      <c r="D285" s="1" t="s">
        <v>739</v>
      </c>
      <c r="E285" s="1">
        <v>4.7728451493368151</v>
      </c>
      <c r="F285" s="1">
        <v>4.7588885696780423</v>
      </c>
      <c r="G285" s="1">
        <v>4.7856545565071711</v>
      </c>
    </row>
    <row r="286" spans="2:7" x14ac:dyDescent="0.2">
      <c r="B286" s="1" t="s">
        <v>536</v>
      </c>
      <c r="C286" s="1" t="s">
        <v>160</v>
      </c>
      <c r="D286" s="1" t="s">
        <v>739</v>
      </c>
      <c r="E286" s="1">
        <v>11.653932856089874</v>
      </c>
      <c r="F286" s="1">
        <v>11.608854213510911</v>
      </c>
      <c r="G286" s="1">
        <v>11.672357446221364</v>
      </c>
    </row>
    <row r="287" spans="2:7" x14ac:dyDescent="0.2">
      <c r="B287" s="1" t="s">
        <v>536</v>
      </c>
      <c r="C287" s="1" t="s">
        <v>162</v>
      </c>
      <c r="D287" s="1" t="s">
        <v>739</v>
      </c>
      <c r="E287" s="1">
        <v>1.9932960573498524</v>
      </c>
      <c r="F287" s="1">
        <v>1.9838028316164975</v>
      </c>
      <c r="G287" s="1">
        <v>1.9947464639599783</v>
      </c>
    </row>
    <row r="288" spans="2:7" x14ac:dyDescent="0.2">
      <c r="B288" s="1" t="s">
        <v>536</v>
      </c>
      <c r="C288" s="1" t="s">
        <v>164</v>
      </c>
      <c r="D288" s="1" t="s">
        <v>739</v>
      </c>
      <c r="E288" s="1">
        <v>6.7887771288157275</v>
      </c>
      <c r="F288" s="1">
        <v>6.7626024676829903</v>
      </c>
      <c r="G288" s="1">
        <v>6.8000771510440146</v>
      </c>
    </row>
    <row r="289" spans="2:8" x14ac:dyDescent="0.2">
      <c r="B289" s="1" t="s">
        <v>536</v>
      </c>
      <c r="C289" s="1" t="s">
        <v>166</v>
      </c>
      <c r="D289" s="1" t="s">
        <v>739</v>
      </c>
      <c r="E289" s="1">
        <v>0.15888058733150684</v>
      </c>
      <c r="F289" s="1">
        <v>0.15888058733150684</v>
      </c>
      <c r="G289" s="1">
        <v>0.15888058733150684</v>
      </c>
    </row>
    <row r="290" spans="2:8" x14ac:dyDescent="0.2">
      <c r="B290" s="1" t="s">
        <v>536</v>
      </c>
      <c r="C290" s="1" t="s">
        <v>701</v>
      </c>
      <c r="D290" s="1" t="s">
        <v>739</v>
      </c>
      <c r="E290" s="1">
        <v>8.041050732255842</v>
      </c>
      <c r="F290" s="1">
        <v>7.9740571643397153</v>
      </c>
      <c r="G290" s="1">
        <v>7.9691455933436295</v>
      </c>
    </row>
    <row r="291" spans="2:8" x14ac:dyDescent="0.2">
      <c r="B291" s="1" t="s">
        <v>536</v>
      </c>
      <c r="C291" s="1" t="s">
        <v>200</v>
      </c>
      <c r="D291" s="1" t="s">
        <v>739</v>
      </c>
      <c r="E291" s="1">
        <v>1.26849496463762</v>
      </c>
      <c r="F291" s="1">
        <v>1.1156843987367799</v>
      </c>
      <c r="G291" s="1">
        <v>1.0693500257934001</v>
      </c>
    </row>
    <row r="292" spans="2:8" x14ac:dyDescent="0.2">
      <c r="B292" s="1" t="s">
        <v>536</v>
      </c>
      <c r="C292" s="1" t="s">
        <v>207</v>
      </c>
      <c r="D292" s="1" t="s">
        <v>739</v>
      </c>
      <c r="E292" s="1">
        <v>1.7430340896954801E-3</v>
      </c>
      <c r="F292" s="1">
        <v>1.6147061850104599E-3</v>
      </c>
      <c r="G292" s="1">
        <v>1.5440260778314301E-3</v>
      </c>
    </row>
    <row r="293" spans="2:8" x14ac:dyDescent="0.2">
      <c r="B293" s="1" t="s">
        <v>536</v>
      </c>
      <c r="C293" s="1" t="s">
        <v>362</v>
      </c>
      <c r="D293" s="1" t="s">
        <v>739</v>
      </c>
      <c r="E293" s="1">
        <v>4.5704399713301398E-4</v>
      </c>
      <c r="F293" s="1">
        <v>4.74124499780451E-4</v>
      </c>
      <c r="G293" s="1">
        <v>4.8977248112366399E-4</v>
      </c>
    </row>
    <row r="294" spans="2:8" x14ac:dyDescent="0.2">
      <c r="B294" s="1" t="s">
        <v>536</v>
      </c>
      <c r="C294" s="1" t="s">
        <v>210</v>
      </c>
      <c r="D294" s="1" t="s">
        <v>739</v>
      </c>
      <c r="E294" s="1">
        <v>0.1241772</v>
      </c>
      <c r="F294" s="1">
        <v>0.1241772</v>
      </c>
      <c r="G294" s="1">
        <v>0.1241772</v>
      </c>
    </row>
    <row r="295" spans="2:8" x14ac:dyDescent="0.2">
      <c r="B295" s="1" t="s">
        <v>536</v>
      </c>
      <c r="C295" s="1" t="s">
        <v>365</v>
      </c>
      <c r="D295" s="1" t="s">
        <v>739</v>
      </c>
      <c r="E295" s="1">
        <v>2.0062762353163217</v>
      </c>
      <c r="F295" s="1">
        <v>2.0065107887829656</v>
      </c>
      <c r="G295" s="1">
        <v>2.0067256705312251</v>
      </c>
    </row>
    <row r="296" spans="2:8" x14ac:dyDescent="0.2">
      <c r="B296" s="1" t="s">
        <v>536</v>
      </c>
      <c r="C296" s="1" t="s">
        <v>376</v>
      </c>
      <c r="D296" s="1" t="s">
        <v>739</v>
      </c>
      <c r="E296" s="1">
        <v>1.48214188861278</v>
      </c>
      <c r="F296" s="1">
        <v>1.48214188861278</v>
      </c>
      <c r="G296" s="1">
        <v>1.48214188861278</v>
      </c>
    </row>
    <row r="297" spans="2:8" x14ac:dyDescent="0.2">
      <c r="B297" s="1" t="s">
        <v>536</v>
      </c>
      <c r="C297" s="1" t="s">
        <v>213</v>
      </c>
      <c r="D297" s="1" t="s">
        <v>739</v>
      </c>
      <c r="E297" s="1">
        <v>4.2173131078550898E-2</v>
      </c>
      <c r="F297" s="1">
        <v>4.3505614537640201E-2</v>
      </c>
      <c r="G297" s="1">
        <v>4.4697901519180197E-2</v>
      </c>
    </row>
    <row r="298" spans="2:8" x14ac:dyDescent="0.2">
      <c r="B298" s="1" t="s">
        <v>536</v>
      </c>
      <c r="C298" s="1" t="s">
        <v>703</v>
      </c>
      <c r="D298" s="1" t="s">
        <v>739</v>
      </c>
      <c r="E298" s="1">
        <v>0.24036380435397001</v>
      </c>
      <c r="F298" s="1">
        <v>0.24795823202093401</v>
      </c>
      <c r="G298" s="1">
        <v>0.254753616367211</v>
      </c>
    </row>
    <row r="299" spans="2:8" x14ac:dyDescent="0.2">
      <c r="B299" s="1" t="s">
        <v>536</v>
      </c>
      <c r="C299" s="1" t="s">
        <v>379</v>
      </c>
      <c r="D299" s="1" t="s">
        <v>739</v>
      </c>
      <c r="E299" s="1">
        <v>0.65522564555120777</v>
      </c>
      <c r="F299" s="1">
        <v>0.66941465791485366</v>
      </c>
      <c r="G299" s="1">
        <v>0.68319839175445174</v>
      </c>
    </row>
    <row r="300" spans="2:8" x14ac:dyDescent="0.2">
      <c r="B300" s="1" t="s">
        <v>536</v>
      </c>
      <c r="C300" s="1" t="s">
        <v>215</v>
      </c>
      <c r="D300" s="1" t="s">
        <v>739</v>
      </c>
      <c r="E300" s="1">
        <v>3.5804477030650785</v>
      </c>
      <c r="F300" s="1">
        <v>3.5804477030650785</v>
      </c>
      <c r="G300" s="1">
        <v>3.5804477030650785</v>
      </c>
    </row>
    <row r="301" spans="2:8" x14ac:dyDescent="0.2">
      <c r="B301" t="s">
        <v>32</v>
      </c>
      <c r="C301" t="s">
        <v>224</v>
      </c>
      <c r="D301" s="1" t="s">
        <v>739</v>
      </c>
      <c r="E301">
        <v>0.23536572250000001</v>
      </c>
      <c r="F301">
        <v>0.23536572250000001</v>
      </c>
      <c r="G301">
        <v>0.23536572250000001</v>
      </c>
      <c r="H301"/>
    </row>
    <row r="302" spans="2:8" x14ac:dyDescent="0.2">
      <c r="B302" s="1" t="s">
        <v>32</v>
      </c>
      <c r="C302" s="1" t="s">
        <v>226</v>
      </c>
      <c r="D302" s="1" t="s">
        <v>739</v>
      </c>
      <c r="E302" s="1">
        <v>8.4158487362660743</v>
      </c>
      <c r="F302" s="1">
        <v>8.4523772590927297</v>
      </c>
      <c r="G302" s="1">
        <v>8.4858421784505182</v>
      </c>
    </row>
    <row r="303" spans="2:8" x14ac:dyDescent="0.2">
      <c r="B303" s="1" t="s">
        <v>32</v>
      </c>
      <c r="C303" s="1" t="s">
        <v>232</v>
      </c>
      <c r="D303" s="1" t="s">
        <v>739</v>
      </c>
      <c r="E303" s="1">
        <v>2.6464313174421002E-2</v>
      </c>
      <c r="F303" s="1">
        <v>2.6464313174421002E-2</v>
      </c>
      <c r="G303" s="1">
        <v>2.6464313174421002E-2</v>
      </c>
    </row>
    <row r="304" spans="2:8" x14ac:dyDescent="0.2">
      <c r="B304" s="1" t="s">
        <v>235</v>
      </c>
      <c r="C304" s="1" t="s">
        <v>224</v>
      </c>
      <c r="D304" s="1" t="s">
        <v>739</v>
      </c>
      <c r="E304" s="1">
        <v>0.13274666666666701</v>
      </c>
      <c r="F304" s="1">
        <v>0.13274666666666701</v>
      </c>
      <c r="G304" s="1">
        <v>0.13274666666666701</v>
      </c>
    </row>
    <row r="305" spans="2:7" x14ac:dyDescent="0.2">
      <c r="B305" s="1" t="s">
        <v>235</v>
      </c>
      <c r="C305" s="1" t="s">
        <v>226</v>
      </c>
      <c r="D305" s="1" t="s">
        <v>739</v>
      </c>
      <c r="E305" s="1">
        <v>0.10783495098039239</v>
      </c>
      <c r="F305" s="1">
        <v>0.10783495098039239</v>
      </c>
      <c r="G305" s="1">
        <v>0.10783495098039239</v>
      </c>
    </row>
    <row r="306" spans="2:7" x14ac:dyDescent="0.2">
      <c r="B306" s="1" t="s">
        <v>235</v>
      </c>
      <c r="C306" s="1" t="s">
        <v>389</v>
      </c>
      <c r="D306" s="1" t="s">
        <v>739</v>
      </c>
      <c r="E306" s="1">
        <v>174.32323122831482</v>
      </c>
      <c r="F306" s="1">
        <v>164.90179573740033</v>
      </c>
      <c r="G306" s="1">
        <v>155.20508315866806</v>
      </c>
    </row>
    <row r="307" spans="2:7" x14ac:dyDescent="0.2">
      <c r="B307" s="1" t="s">
        <v>235</v>
      </c>
      <c r="C307" s="1" t="s">
        <v>395</v>
      </c>
      <c r="D307" s="1" t="s">
        <v>739</v>
      </c>
      <c r="E307" s="1">
        <v>5.1910630894134364</v>
      </c>
      <c r="F307" s="1">
        <v>4.9105080212130163</v>
      </c>
      <c r="G307" s="1">
        <v>4.6217556478119999</v>
      </c>
    </row>
    <row r="308" spans="2:7" x14ac:dyDescent="0.2">
      <c r="B308" s="1" t="s">
        <v>235</v>
      </c>
      <c r="C308" s="1" t="s">
        <v>232</v>
      </c>
      <c r="D308" s="1" t="s">
        <v>739</v>
      </c>
      <c r="E308" s="1">
        <v>182.15868934161199</v>
      </c>
      <c r="F308" s="1">
        <v>175.6064360095844</v>
      </c>
      <c r="G308" s="1">
        <v>169.26167878733031</v>
      </c>
    </row>
    <row r="309" spans="2:7" x14ac:dyDescent="0.2">
      <c r="B309" s="1" t="s">
        <v>397</v>
      </c>
      <c r="C309" s="1" t="s">
        <v>224</v>
      </c>
      <c r="D309" s="1" t="s">
        <v>739</v>
      </c>
      <c r="E309" s="1">
        <v>0.185210181818182</v>
      </c>
      <c r="F309" s="1">
        <v>0.185210181818182</v>
      </c>
      <c r="G309" s="1">
        <v>0.185210181818182</v>
      </c>
    </row>
    <row r="310" spans="2:7" x14ac:dyDescent="0.2">
      <c r="B310" s="1" t="s">
        <v>397</v>
      </c>
      <c r="C310" s="1" t="s">
        <v>226</v>
      </c>
      <c r="D310" s="1" t="s">
        <v>739</v>
      </c>
      <c r="E310" s="1">
        <v>6.4861793399085768</v>
      </c>
      <c r="F310" s="1">
        <v>6.4861793399085768</v>
      </c>
      <c r="G310" s="1">
        <v>6.4861793399085768</v>
      </c>
    </row>
    <row r="311" spans="2:7" x14ac:dyDescent="0.2">
      <c r="B311" s="1" t="s">
        <v>397</v>
      </c>
      <c r="C311" s="1" t="s">
        <v>389</v>
      </c>
      <c r="D311" s="1" t="s">
        <v>739</v>
      </c>
      <c r="E311" s="1">
        <v>2.1472262019034019</v>
      </c>
      <c r="F311" s="1">
        <v>2.1427808502706669</v>
      </c>
      <c r="G311" s="1">
        <v>2.1340336016960659</v>
      </c>
    </row>
    <row r="312" spans="2:7" x14ac:dyDescent="0.2">
      <c r="B312" s="1" t="s">
        <v>397</v>
      </c>
      <c r="C312" s="1" t="s">
        <v>395</v>
      </c>
      <c r="D312" s="1" t="s">
        <v>739</v>
      </c>
      <c r="E312" s="1">
        <v>7.4684737223449205E-2</v>
      </c>
      <c r="F312" s="1">
        <v>7.4530119177962526E-2</v>
      </c>
      <c r="G312" s="1">
        <v>7.422587272239857E-2</v>
      </c>
    </row>
    <row r="313" spans="2:7" x14ac:dyDescent="0.2">
      <c r="B313" s="1" t="s">
        <v>397</v>
      </c>
      <c r="C313" s="1" t="s">
        <v>232</v>
      </c>
      <c r="D313" s="1" t="s">
        <v>739</v>
      </c>
      <c r="E313" s="1">
        <v>2.5521399287511302</v>
      </c>
      <c r="F313" s="1">
        <v>2.5599687251352399</v>
      </c>
      <c r="G313" s="1">
        <v>2.5683665600181502</v>
      </c>
    </row>
    <row r="314" spans="2:7" x14ac:dyDescent="0.2">
      <c r="B314" s="1" t="s">
        <v>526</v>
      </c>
      <c r="C314" s="1" t="s">
        <v>389</v>
      </c>
      <c r="D314" s="1" t="s">
        <v>739</v>
      </c>
      <c r="E314" s="1">
        <v>16.798887344303143</v>
      </c>
      <c r="F314" s="1">
        <v>16.76410900505876</v>
      </c>
      <c r="G314" s="1">
        <v>16.695674648563358</v>
      </c>
    </row>
    <row r="315" spans="2:7" x14ac:dyDescent="0.2">
      <c r="B315" s="1" t="s">
        <v>526</v>
      </c>
      <c r="C315" s="1" t="s">
        <v>395</v>
      </c>
      <c r="D315" s="1" t="s">
        <v>739</v>
      </c>
      <c r="E315" s="1">
        <v>0.58429823827757243</v>
      </c>
      <c r="F315" s="1">
        <v>0.5830885794511188</v>
      </c>
      <c r="G315" s="1">
        <v>0.58070829835758886</v>
      </c>
    </row>
    <row r="316" spans="2:7" x14ac:dyDescent="0.2">
      <c r="B316" s="1" t="s">
        <v>526</v>
      </c>
      <c r="C316" s="1" t="s">
        <v>232</v>
      </c>
      <c r="D316" s="1" t="s">
        <v>739</v>
      </c>
      <c r="E316" s="1">
        <v>15.94294328912423</v>
      </c>
      <c r="F316" s="1">
        <v>16.178273560393109</v>
      </c>
      <c r="G316" s="1">
        <v>16.424649063406001</v>
      </c>
    </row>
    <row r="317" spans="2:7" x14ac:dyDescent="0.2">
      <c r="B317" s="1" t="s">
        <v>536</v>
      </c>
      <c r="C317" s="1" t="s">
        <v>224</v>
      </c>
      <c r="D317" s="1" t="s">
        <v>739</v>
      </c>
      <c r="E317" s="1">
        <v>0.349333333333333</v>
      </c>
      <c r="F317" s="1">
        <v>0.349333333333333</v>
      </c>
      <c r="G317" s="1">
        <v>0.349333333333333</v>
      </c>
    </row>
    <row r="318" spans="2:7" x14ac:dyDescent="0.2">
      <c r="B318" s="1" t="s">
        <v>536</v>
      </c>
      <c r="C318" s="1" t="s">
        <v>226</v>
      </c>
      <c r="D318" s="1" t="s">
        <v>739</v>
      </c>
      <c r="E318" s="1">
        <v>91.34365039215686</v>
      </c>
      <c r="F318" s="1">
        <v>91.34365039215686</v>
      </c>
      <c r="G318" s="1">
        <v>91.34365039215686</v>
      </c>
    </row>
    <row r="319" spans="2:7" x14ac:dyDescent="0.2">
      <c r="B319" s="1" t="s">
        <v>536</v>
      </c>
      <c r="C319" s="1" t="s">
        <v>389</v>
      </c>
      <c r="D319" s="1" t="s">
        <v>739</v>
      </c>
      <c r="E319" s="1">
        <v>1.3857939085589674</v>
      </c>
      <c r="F319" s="1">
        <v>1.3829249321984041</v>
      </c>
      <c r="G319" s="1">
        <v>1.3772795634055945</v>
      </c>
    </row>
    <row r="320" spans="2:7" x14ac:dyDescent="0.2">
      <c r="B320" s="1" t="s">
        <v>536</v>
      </c>
      <c r="C320" s="1" t="s">
        <v>395</v>
      </c>
      <c r="D320" s="1" t="s">
        <v>739</v>
      </c>
      <c r="E320" s="1">
        <v>0.26336809328955968</v>
      </c>
      <c r="F320" s="1">
        <v>0.26282284855359517</v>
      </c>
      <c r="G320" s="1">
        <v>0.26174995452101318</v>
      </c>
    </row>
    <row r="321" spans="2:7" x14ac:dyDescent="0.2">
      <c r="B321" s="1" t="s">
        <v>536</v>
      </c>
      <c r="C321" s="1" t="s">
        <v>232</v>
      </c>
      <c r="D321" s="1" t="s">
        <v>739</v>
      </c>
      <c r="E321" s="1">
        <v>5.4574770934970402</v>
      </c>
      <c r="F321" s="1">
        <v>5.4393895410069195</v>
      </c>
      <c r="G321" s="1">
        <v>5.4222950017866598</v>
      </c>
    </row>
  </sheetData>
  <autoFilter ref="B6:G301" xr:uid="{00000000-0001-0000-0300-000000000000}"/>
  <mergeCells count="1">
    <mergeCell ref="E5:G5"/>
  </mergeCell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044B-72B5-419C-ABC0-CA120549DD30}">
  <dimension ref="A3:E25"/>
  <sheetViews>
    <sheetView workbookViewId="0">
      <selection activeCell="A5" sqref="A5:E25"/>
    </sheetView>
  </sheetViews>
  <sheetFormatPr defaultRowHeight="12.75" x14ac:dyDescent="0.2"/>
  <cols>
    <col min="1" max="1" width="29.42578125" bestFit="1" customWidth="1"/>
    <col min="2" max="2" width="12.140625" bestFit="1" customWidth="1"/>
    <col min="3" max="3" width="17.140625" bestFit="1" customWidth="1"/>
    <col min="4" max="5" width="12.7109375" bestFit="1" customWidth="1"/>
  </cols>
  <sheetData>
    <row r="3" spans="1:5" x14ac:dyDescent="0.2">
      <c r="A3" s="42" t="s">
        <v>707</v>
      </c>
      <c r="C3" s="42" t="s">
        <v>27</v>
      </c>
    </row>
    <row r="4" spans="1:5" x14ac:dyDescent="0.2">
      <c r="A4" s="42" t="s">
        <v>24</v>
      </c>
      <c r="B4" s="42" t="s">
        <v>23</v>
      </c>
      <c r="C4">
        <v>2020</v>
      </c>
      <c r="D4">
        <v>2025</v>
      </c>
      <c r="E4">
        <v>2030</v>
      </c>
    </row>
    <row r="5" spans="1:5" x14ac:dyDescent="0.2">
      <c r="A5" t="s">
        <v>32</v>
      </c>
      <c r="B5" t="s">
        <v>224</v>
      </c>
      <c r="C5" s="49">
        <v>0.23536572250000001</v>
      </c>
      <c r="D5" s="49">
        <v>0.23536572250000001</v>
      </c>
      <c r="E5" s="49">
        <v>0.23536572250000001</v>
      </c>
    </row>
    <row r="6" spans="1:5" x14ac:dyDescent="0.2">
      <c r="A6" t="s">
        <v>32</v>
      </c>
      <c r="B6" t="s">
        <v>226</v>
      </c>
      <c r="C6" s="49">
        <v>8.4158487362660743</v>
      </c>
      <c r="D6" s="49">
        <v>8.4523772590927297</v>
      </c>
      <c r="E6" s="49">
        <v>8.4858421784505182</v>
      </c>
    </row>
    <row r="7" spans="1:5" x14ac:dyDescent="0.2">
      <c r="A7" t="s">
        <v>32</v>
      </c>
      <c r="B7" t="s">
        <v>232</v>
      </c>
      <c r="C7" s="49">
        <v>2.6464313174421002E-2</v>
      </c>
      <c r="D7" s="49">
        <v>2.6464313174421002E-2</v>
      </c>
      <c r="E7" s="49">
        <v>2.6464313174421002E-2</v>
      </c>
    </row>
    <row r="8" spans="1:5" x14ac:dyDescent="0.2">
      <c r="A8" t="s">
        <v>235</v>
      </c>
      <c r="B8" t="s">
        <v>224</v>
      </c>
      <c r="C8" s="49">
        <v>0.13274666666666701</v>
      </c>
      <c r="D8" s="49">
        <v>0.13274666666666701</v>
      </c>
      <c r="E8" s="49">
        <v>0.13274666666666701</v>
      </c>
    </row>
    <row r="9" spans="1:5" x14ac:dyDescent="0.2">
      <c r="A9" t="s">
        <v>235</v>
      </c>
      <c r="B9" t="s">
        <v>226</v>
      </c>
      <c r="C9" s="49">
        <v>0.10783495098039239</v>
      </c>
      <c r="D9" s="49">
        <v>0.10783495098039239</v>
      </c>
      <c r="E9" s="49">
        <v>0.10783495098039239</v>
      </c>
    </row>
    <row r="10" spans="1:5" x14ac:dyDescent="0.2">
      <c r="A10" t="s">
        <v>235</v>
      </c>
      <c r="B10" t="s">
        <v>389</v>
      </c>
      <c r="C10" s="49">
        <v>174.32323122831482</v>
      </c>
      <c r="D10" s="49">
        <v>164.90179573740033</v>
      </c>
      <c r="E10" s="49">
        <v>155.20508315866806</v>
      </c>
    </row>
    <row r="11" spans="1:5" x14ac:dyDescent="0.2">
      <c r="A11" t="s">
        <v>235</v>
      </c>
      <c r="B11" t="s">
        <v>395</v>
      </c>
      <c r="C11" s="49">
        <v>5.1910630894134364</v>
      </c>
      <c r="D11" s="49">
        <v>4.9105080212130163</v>
      </c>
      <c r="E11" s="49">
        <v>4.6217556478119999</v>
      </c>
    </row>
    <row r="12" spans="1:5" x14ac:dyDescent="0.2">
      <c r="A12" t="s">
        <v>235</v>
      </c>
      <c r="B12" t="s">
        <v>232</v>
      </c>
      <c r="C12" s="49">
        <v>182.15868934161199</v>
      </c>
      <c r="D12" s="49">
        <v>175.6064360095844</v>
      </c>
      <c r="E12" s="49">
        <v>169.26167878733031</v>
      </c>
    </row>
    <row r="13" spans="1:5" x14ac:dyDescent="0.2">
      <c r="A13" t="s">
        <v>397</v>
      </c>
      <c r="B13" t="s">
        <v>224</v>
      </c>
      <c r="C13" s="49">
        <v>0.185210181818182</v>
      </c>
      <c r="D13" s="49">
        <v>0.185210181818182</v>
      </c>
      <c r="E13" s="49">
        <v>0.185210181818182</v>
      </c>
    </row>
    <row r="14" spans="1:5" x14ac:dyDescent="0.2">
      <c r="A14" t="s">
        <v>397</v>
      </c>
      <c r="B14" t="s">
        <v>226</v>
      </c>
      <c r="C14" s="49">
        <v>6.4861793399085768</v>
      </c>
      <c r="D14" s="49">
        <v>6.4861793399085768</v>
      </c>
      <c r="E14" s="49">
        <v>6.4861793399085768</v>
      </c>
    </row>
    <row r="15" spans="1:5" x14ac:dyDescent="0.2">
      <c r="A15" t="s">
        <v>397</v>
      </c>
      <c r="B15" t="s">
        <v>389</v>
      </c>
      <c r="C15" s="49">
        <v>2.1472262019034019</v>
      </c>
      <c r="D15" s="49">
        <v>2.1427808502706669</v>
      </c>
      <c r="E15" s="49">
        <v>2.1340336016960659</v>
      </c>
    </row>
    <row r="16" spans="1:5" x14ac:dyDescent="0.2">
      <c r="A16" t="s">
        <v>397</v>
      </c>
      <c r="B16" t="s">
        <v>395</v>
      </c>
      <c r="C16" s="49">
        <v>7.4684737223449205E-2</v>
      </c>
      <c r="D16" s="49">
        <v>7.4530119177962526E-2</v>
      </c>
      <c r="E16" s="49">
        <v>7.422587272239857E-2</v>
      </c>
    </row>
    <row r="17" spans="1:5" x14ac:dyDescent="0.2">
      <c r="A17" t="s">
        <v>397</v>
      </c>
      <c r="B17" t="s">
        <v>232</v>
      </c>
      <c r="C17" s="49">
        <v>2.5521399287511302</v>
      </c>
      <c r="D17" s="49">
        <v>2.5599687251352399</v>
      </c>
      <c r="E17" s="49">
        <v>2.5683665600181502</v>
      </c>
    </row>
    <row r="18" spans="1:5" x14ac:dyDescent="0.2">
      <c r="A18" t="s">
        <v>526</v>
      </c>
      <c r="B18" t="s">
        <v>389</v>
      </c>
      <c r="C18" s="49">
        <v>16.798887344303143</v>
      </c>
      <c r="D18" s="49">
        <v>16.76410900505876</v>
      </c>
      <c r="E18" s="49">
        <v>16.695674648563358</v>
      </c>
    </row>
    <row r="19" spans="1:5" x14ac:dyDescent="0.2">
      <c r="A19" t="s">
        <v>526</v>
      </c>
      <c r="B19" t="s">
        <v>395</v>
      </c>
      <c r="C19" s="49">
        <v>0.58429823827757243</v>
      </c>
      <c r="D19" s="49">
        <v>0.5830885794511188</v>
      </c>
      <c r="E19" s="49">
        <v>0.58070829835758886</v>
      </c>
    </row>
    <row r="20" spans="1:5" x14ac:dyDescent="0.2">
      <c r="A20" t="s">
        <v>526</v>
      </c>
      <c r="B20" t="s">
        <v>232</v>
      </c>
      <c r="C20" s="49">
        <v>15.94294328912423</v>
      </c>
      <c r="D20" s="49">
        <v>16.178273560393109</v>
      </c>
      <c r="E20" s="49">
        <v>16.424649063406001</v>
      </c>
    </row>
    <row r="21" spans="1:5" x14ac:dyDescent="0.2">
      <c r="A21" t="s">
        <v>536</v>
      </c>
      <c r="B21" t="s">
        <v>224</v>
      </c>
      <c r="C21" s="49">
        <v>0.349333333333333</v>
      </c>
      <c r="D21" s="49">
        <v>0.349333333333333</v>
      </c>
      <c r="E21" s="49">
        <v>0.349333333333333</v>
      </c>
    </row>
    <row r="22" spans="1:5" x14ac:dyDescent="0.2">
      <c r="A22" t="s">
        <v>536</v>
      </c>
      <c r="B22" t="s">
        <v>226</v>
      </c>
      <c r="C22" s="49">
        <v>91.34365039215686</v>
      </c>
      <c r="D22" s="49">
        <v>91.34365039215686</v>
      </c>
      <c r="E22" s="49">
        <v>91.34365039215686</v>
      </c>
    </row>
    <row r="23" spans="1:5" x14ac:dyDescent="0.2">
      <c r="A23" t="s">
        <v>536</v>
      </c>
      <c r="B23" t="s">
        <v>389</v>
      </c>
      <c r="C23" s="49">
        <v>1.3857939085589674</v>
      </c>
      <c r="D23" s="49">
        <v>1.3829249321984041</v>
      </c>
      <c r="E23" s="49">
        <v>1.3772795634055945</v>
      </c>
    </row>
    <row r="24" spans="1:5" x14ac:dyDescent="0.2">
      <c r="A24" t="s">
        <v>536</v>
      </c>
      <c r="B24" t="s">
        <v>395</v>
      </c>
      <c r="C24" s="49">
        <v>0.26336809328955968</v>
      </c>
      <c r="D24" s="49">
        <v>0.26282284855359517</v>
      </c>
      <c r="E24" s="49">
        <v>0.26174995452101318</v>
      </c>
    </row>
    <row r="25" spans="1:5" x14ac:dyDescent="0.2">
      <c r="A25" t="s">
        <v>536</v>
      </c>
      <c r="B25" t="s">
        <v>232</v>
      </c>
      <c r="C25" s="49">
        <v>5.4574770934970402</v>
      </c>
      <c r="D25" s="49">
        <v>5.4393895410069195</v>
      </c>
      <c r="E25" s="49">
        <v>5.4222950017866598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65"/>
  <sheetViews>
    <sheetView topLeftCell="A13" workbookViewId="0">
      <selection activeCell="K27" sqref="K27"/>
    </sheetView>
  </sheetViews>
  <sheetFormatPr defaultRowHeight="12.75" x14ac:dyDescent="0.2"/>
  <cols>
    <col min="4" max="4" width="31.85546875" bestFit="1" customWidth="1"/>
  </cols>
  <sheetData>
    <row r="2" spans="2:7" x14ac:dyDescent="0.2">
      <c r="E2" s="48" t="s">
        <v>27</v>
      </c>
      <c r="F2" s="48"/>
      <c r="G2" s="48"/>
    </row>
    <row r="3" spans="2:7" x14ac:dyDescent="0.2">
      <c r="B3" t="s">
        <v>24</v>
      </c>
      <c r="C3" t="s">
        <v>23</v>
      </c>
      <c r="D3" t="s">
        <v>25</v>
      </c>
      <c r="E3">
        <v>2020</v>
      </c>
      <c r="F3">
        <v>2025</v>
      </c>
      <c r="G3">
        <v>2030</v>
      </c>
    </row>
    <row r="4" spans="2:7" x14ac:dyDescent="0.2">
      <c r="B4" t="s">
        <v>32</v>
      </c>
      <c r="C4" t="s">
        <v>142</v>
      </c>
      <c r="D4" t="s">
        <v>717</v>
      </c>
      <c r="E4">
        <v>35.603546411911481</v>
      </c>
      <c r="F4">
        <v>35.202294294034289</v>
      </c>
      <c r="G4">
        <v>35.214051310911707</v>
      </c>
    </row>
    <row r="5" spans="2:7" x14ac:dyDescent="0.2">
      <c r="B5" t="s">
        <v>32</v>
      </c>
      <c r="C5" t="s">
        <v>147</v>
      </c>
      <c r="D5" t="s">
        <v>718</v>
      </c>
      <c r="E5">
        <v>38.028909605758116</v>
      </c>
      <c r="F5">
        <v>37.464408375498209</v>
      </c>
      <c r="G5">
        <v>37.584139350003134</v>
      </c>
    </row>
    <row r="6" spans="2:7" x14ac:dyDescent="0.2">
      <c r="B6" t="s">
        <v>32</v>
      </c>
      <c r="C6" t="s">
        <v>149</v>
      </c>
      <c r="D6" t="s">
        <v>719</v>
      </c>
      <c r="E6">
        <v>1.787156505315366</v>
      </c>
      <c r="F6">
        <v>1.7830288136370571</v>
      </c>
      <c r="G6">
        <v>1.7789383015426865</v>
      </c>
    </row>
    <row r="7" spans="2:7" x14ac:dyDescent="0.2">
      <c r="B7" t="s">
        <v>32</v>
      </c>
      <c r="C7" t="s">
        <v>152</v>
      </c>
      <c r="D7" t="s">
        <v>720</v>
      </c>
      <c r="E7">
        <v>13.110792459431448</v>
      </c>
      <c r="F7">
        <v>12.710292767587806</v>
      </c>
      <c r="G7">
        <v>12.736788740520932</v>
      </c>
    </row>
    <row r="8" spans="2:7" x14ac:dyDescent="0.2">
      <c r="B8" t="s">
        <v>32</v>
      </c>
      <c r="C8" t="s">
        <v>154</v>
      </c>
      <c r="D8" t="s">
        <v>721</v>
      </c>
      <c r="E8">
        <v>3.0787175698559634E-2</v>
      </c>
      <c r="F8">
        <v>3.0787175698559634E-2</v>
      </c>
      <c r="G8">
        <v>3.0787175698559634E-2</v>
      </c>
    </row>
    <row r="9" spans="2:7" x14ac:dyDescent="0.2">
      <c r="B9" t="s">
        <v>32</v>
      </c>
      <c r="C9" t="s">
        <v>156</v>
      </c>
      <c r="D9" t="s">
        <v>722</v>
      </c>
      <c r="E9">
        <v>0.58279606111702953</v>
      </c>
      <c r="F9">
        <v>0.58279606111702953</v>
      </c>
      <c r="G9">
        <v>0.58279606111702953</v>
      </c>
    </row>
    <row r="10" spans="2:7" x14ac:dyDescent="0.2">
      <c r="B10" t="s">
        <v>32</v>
      </c>
      <c r="C10" t="s">
        <v>158</v>
      </c>
      <c r="D10" t="s">
        <v>723</v>
      </c>
      <c r="E10">
        <v>4.8188923844327265</v>
      </c>
      <c r="F10">
        <v>4.8019313020760244</v>
      </c>
      <c r="G10">
        <v>4.8291277767648886</v>
      </c>
    </row>
    <row r="11" spans="2:7" x14ac:dyDescent="0.2">
      <c r="B11" t="s">
        <v>32</v>
      </c>
      <c r="C11" t="s">
        <v>160</v>
      </c>
      <c r="D11" t="s">
        <v>724</v>
      </c>
      <c r="E11">
        <v>3.9717372628633258</v>
      </c>
      <c r="F11">
        <v>3.956009736866672</v>
      </c>
      <c r="G11">
        <v>3.9774614864394602</v>
      </c>
    </row>
    <row r="12" spans="2:7" x14ac:dyDescent="0.2">
      <c r="B12" t="s">
        <v>32</v>
      </c>
      <c r="C12" t="s">
        <v>162</v>
      </c>
      <c r="D12" t="s">
        <v>725</v>
      </c>
      <c r="E12">
        <v>2.1576493720500394</v>
      </c>
      <c r="F12">
        <v>2.1473824377268618</v>
      </c>
      <c r="G12">
        <v>2.1592232869176113</v>
      </c>
    </row>
    <row r="13" spans="2:7" x14ac:dyDescent="0.2">
      <c r="B13" t="s">
        <v>32</v>
      </c>
      <c r="C13" t="s">
        <v>164</v>
      </c>
      <c r="D13" t="s">
        <v>726</v>
      </c>
      <c r="E13">
        <v>3.8238785393879287</v>
      </c>
      <c r="F13">
        <v>3.8089749831306445</v>
      </c>
      <c r="G13">
        <v>3.8299602915771849</v>
      </c>
    </row>
    <row r="14" spans="2:7" x14ac:dyDescent="0.2">
      <c r="B14" t="s">
        <v>32</v>
      </c>
      <c r="C14" t="s">
        <v>166</v>
      </c>
      <c r="D14" t="s">
        <v>727</v>
      </c>
      <c r="E14">
        <v>1.7682654830289961E-2</v>
      </c>
      <c r="F14">
        <v>1.7682654830289961E-2</v>
      </c>
      <c r="G14">
        <v>1.7682654830289961E-2</v>
      </c>
    </row>
    <row r="15" spans="2:7" x14ac:dyDescent="0.2">
      <c r="B15" t="s">
        <v>32</v>
      </c>
      <c r="C15" t="s">
        <v>168</v>
      </c>
      <c r="D15" t="s">
        <v>728</v>
      </c>
      <c r="E15">
        <v>55.310173703917435</v>
      </c>
      <c r="F15">
        <v>53.587996337725194</v>
      </c>
      <c r="G15">
        <v>53.436321201618043</v>
      </c>
    </row>
    <row r="16" spans="2:7" x14ac:dyDescent="0.2">
      <c r="B16" t="s">
        <v>32</v>
      </c>
      <c r="C16" t="s">
        <v>171</v>
      </c>
      <c r="D16" t="s">
        <v>729</v>
      </c>
      <c r="E16">
        <v>58.080797413901301</v>
      </c>
      <c r="F16">
        <v>57.435582224734695</v>
      </c>
      <c r="G16">
        <v>57.607962052867499</v>
      </c>
    </row>
    <row r="17" spans="2:7" x14ac:dyDescent="0.2">
      <c r="B17" t="s">
        <v>32</v>
      </c>
      <c r="C17" t="s">
        <v>183</v>
      </c>
      <c r="D17" t="s">
        <v>730</v>
      </c>
      <c r="E17">
        <v>4.191535391654619</v>
      </c>
      <c r="F17">
        <v>4.191535391654619</v>
      </c>
      <c r="G17">
        <v>4.191535391654619</v>
      </c>
    </row>
    <row r="18" spans="2:7" x14ac:dyDescent="0.2">
      <c r="B18" t="s">
        <v>32</v>
      </c>
      <c r="C18" t="s">
        <v>188</v>
      </c>
      <c r="D18" t="s">
        <v>731</v>
      </c>
      <c r="E18">
        <v>18.179768563903185</v>
      </c>
      <c r="F18">
        <v>17.988113394569417</v>
      </c>
      <c r="G18">
        <v>18.000586290840914</v>
      </c>
    </row>
    <row r="19" spans="2:7" x14ac:dyDescent="0.2">
      <c r="B19" t="s">
        <v>32</v>
      </c>
      <c r="C19" t="s">
        <v>732</v>
      </c>
      <c r="D19" t="s">
        <v>733</v>
      </c>
      <c r="E19">
        <v>0</v>
      </c>
      <c r="F19">
        <v>0</v>
      </c>
      <c r="G19">
        <v>0</v>
      </c>
    </row>
    <row r="20" spans="2:7" x14ac:dyDescent="0.2">
      <c r="B20" t="s">
        <v>32</v>
      </c>
      <c r="C20" t="s">
        <v>215</v>
      </c>
      <c r="D20" t="s">
        <v>734</v>
      </c>
      <c r="E20">
        <v>4.598302003480109</v>
      </c>
      <c r="F20">
        <v>4.598302003480109</v>
      </c>
      <c r="G20">
        <v>4.598302003480109</v>
      </c>
    </row>
    <row r="21" spans="2:7" x14ac:dyDescent="0.2">
      <c r="B21" t="s">
        <v>235</v>
      </c>
      <c r="C21" t="s">
        <v>142</v>
      </c>
      <c r="D21" t="s">
        <v>717</v>
      </c>
      <c r="E21">
        <v>0.19921551398914972</v>
      </c>
      <c r="F21">
        <v>0.19485897231825192</v>
      </c>
      <c r="G21">
        <v>0.19469046588503591</v>
      </c>
    </row>
    <row r="22" spans="2:7" x14ac:dyDescent="0.2">
      <c r="B22" t="s">
        <v>235</v>
      </c>
      <c r="C22" t="s">
        <v>147</v>
      </c>
      <c r="D22" t="s">
        <v>718</v>
      </c>
      <c r="E22">
        <v>1.0161088487308567</v>
      </c>
      <c r="F22">
        <v>0.99778172904924822</v>
      </c>
      <c r="G22">
        <v>1.000550057047902</v>
      </c>
    </row>
    <row r="23" spans="2:7" x14ac:dyDescent="0.2">
      <c r="B23" t="s">
        <v>235</v>
      </c>
      <c r="C23" t="s">
        <v>149</v>
      </c>
      <c r="D23" t="s">
        <v>719</v>
      </c>
      <c r="E23">
        <v>1.7424723220697835E-2</v>
      </c>
      <c r="F23">
        <v>1.7383933407463525E-2</v>
      </c>
      <c r="G23">
        <v>1.7343847063896554E-2</v>
      </c>
    </row>
    <row r="24" spans="2:7" x14ac:dyDescent="0.2">
      <c r="B24" t="s">
        <v>235</v>
      </c>
      <c r="C24" t="s">
        <v>152</v>
      </c>
      <c r="D24" t="s">
        <v>720</v>
      </c>
      <c r="E24">
        <v>0.18080992269672311</v>
      </c>
      <c r="F24">
        <v>0.17503452756124135</v>
      </c>
      <c r="G24">
        <v>0.17540906291618391</v>
      </c>
    </row>
    <row r="25" spans="2:7" x14ac:dyDescent="0.2">
      <c r="B25" t="s">
        <v>235</v>
      </c>
      <c r="C25" t="s">
        <v>154</v>
      </c>
      <c r="D25" t="s">
        <v>721</v>
      </c>
      <c r="E25">
        <v>1.187621345321331E-3</v>
      </c>
      <c r="F25">
        <v>1.187621345321331E-3</v>
      </c>
      <c r="G25">
        <v>1.187621345321331E-3</v>
      </c>
    </row>
    <row r="26" spans="2:7" x14ac:dyDescent="0.2">
      <c r="B26" t="s">
        <v>235</v>
      </c>
      <c r="C26" t="s">
        <v>156</v>
      </c>
      <c r="D26" t="s">
        <v>722</v>
      </c>
      <c r="E26">
        <v>2.5806941592526032E-2</v>
      </c>
      <c r="F26">
        <v>2.5806941592526032E-2</v>
      </c>
      <c r="G26">
        <v>2.5806941592526032E-2</v>
      </c>
    </row>
    <row r="27" spans="2:7" x14ac:dyDescent="0.2">
      <c r="B27" t="s">
        <v>235</v>
      </c>
      <c r="C27" t="s">
        <v>158</v>
      </c>
      <c r="D27" t="s">
        <v>723</v>
      </c>
      <c r="E27">
        <v>2.7642203607866029E-2</v>
      </c>
      <c r="F27">
        <v>2.7551729986459553E-2</v>
      </c>
      <c r="G27">
        <v>2.7708460032522503E-2</v>
      </c>
    </row>
    <row r="28" spans="2:7" x14ac:dyDescent="0.2">
      <c r="B28" t="s">
        <v>235</v>
      </c>
      <c r="C28" t="s">
        <v>160</v>
      </c>
      <c r="D28" t="s">
        <v>724</v>
      </c>
      <c r="E28">
        <v>6.9917431034498878E-2</v>
      </c>
      <c r="F28">
        <v>6.9646983030158705E-2</v>
      </c>
      <c r="G28">
        <v>7.0027968826827436E-2</v>
      </c>
    </row>
    <row r="29" spans="2:7" x14ac:dyDescent="0.2">
      <c r="B29" t="s">
        <v>235</v>
      </c>
      <c r="C29" t="s">
        <v>162</v>
      </c>
      <c r="D29" t="s">
        <v>725</v>
      </c>
      <c r="E29">
        <v>1.1749277758410854E-2</v>
      </c>
      <c r="F29">
        <v>1.1693320919709845E-2</v>
      </c>
      <c r="G29">
        <v>1.1757827030387871E-2</v>
      </c>
    </row>
    <row r="30" spans="2:7" x14ac:dyDescent="0.2">
      <c r="B30" t="s">
        <v>235</v>
      </c>
      <c r="C30" t="s">
        <v>164</v>
      </c>
      <c r="D30" t="s">
        <v>726</v>
      </c>
      <c r="E30">
        <v>6.0982739432765373E-2</v>
      </c>
      <c r="F30">
        <v>6.0736327749104396E-2</v>
      </c>
      <c r="G30">
        <v>6.1070636149099626E-2</v>
      </c>
    </row>
    <row r="31" spans="2:7" x14ac:dyDescent="0.2">
      <c r="B31" t="s">
        <v>235</v>
      </c>
      <c r="C31" t="s">
        <v>166</v>
      </c>
      <c r="D31" t="s">
        <v>727</v>
      </c>
      <c r="E31">
        <v>7.118081199868492E-4</v>
      </c>
      <c r="F31">
        <v>7.118081199868492E-4</v>
      </c>
      <c r="G31">
        <v>7.118081199868492E-4</v>
      </c>
    </row>
    <row r="32" spans="2:7" x14ac:dyDescent="0.2">
      <c r="B32" t="s">
        <v>235</v>
      </c>
      <c r="C32" t="s">
        <v>168</v>
      </c>
      <c r="D32" t="s">
        <v>728</v>
      </c>
      <c r="E32">
        <v>2.5612640286845383</v>
      </c>
      <c r="F32">
        <v>2.5110093046917306</v>
      </c>
      <c r="G32">
        <v>2.5066822205498056</v>
      </c>
    </row>
    <row r="33" spans="2:7" x14ac:dyDescent="0.2">
      <c r="B33" t="s">
        <v>235</v>
      </c>
      <c r="C33" t="s">
        <v>171</v>
      </c>
      <c r="D33" t="s">
        <v>729</v>
      </c>
      <c r="E33">
        <v>0.63813099604047929</v>
      </c>
      <c r="F33">
        <v>0.62991597328433835</v>
      </c>
      <c r="G33">
        <v>0.63133167685382208</v>
      </c>
    </row>
    <row r="34" spans="2:7" x14ac:dyDescent="0.2">
      <c r="B34" t="s">
        <v>235</v>
      </c>
      <c r="C34" t="s">
        <v>183</v>
      </c>
      <c r="D34" t="s">
        <v>730</v>
      </c>
      <c r="E34">
        <v>2.0646595442125002</v>
      </c>
      <c r="F34">
        <v>2.0646595442125002</v>
      </c>
      <c r="G34">
        <v>2.0646595442125002</v>
      </c>
    </row>
    <row r="35" spans="2:7" x14ac:dyDescent="0.2">
      <c r="B35" t="s">
        <v>235</v>
      </c>
      <c r="C35" t="s">
        <v>188</v>
      </c>
      <c r="D35" t="s">
        <v>731</v>
      </c>
      <c r="E35">
        <v>0.28761151724981249</v>
      </c>
      <c r="F35">
        <v>0.28643318632756221</v>
      </c>
      <c r="G35">
        <v>0.28599713930948861</v>
      </c>
    </row>
    <row r="36" spans="2:7" x14ac:dyDescent="0.2">
      <c r="B36" t="s">
        <v>235</v>
      </c>
      <c r="C36" t="s">
        <v>732</v>
      </c>
      <c r="D36" t="s">
        <v>733</v>
      </c>
      <c r="E36">
        <v>0</v>
      </c>
      <c r="F36">
        <v>0</v>
      </c>
      <c r="G36">
        <v>0</v>
      </c>
    </row>
    <row r="37" spans="2:7" x14ac:dyDescent="0.2">
      <c r="B37" t="s">
        <v>235</v>
      </c>
      <c r="C37" t="s">
        <v>215</v>
      </c>
      <c r="D37" t="s">
        <v>734</v>
      </c>
      <c r="E37">
        <v>0.15188308397361611</v>
      </c>
      <c r="F37">
        <v>0.14976104473501381</v>
      </c>
      <c r="G37">
        <v>0.1476390054964109</v>
      </c>
    </row>
    <row r="38" spans="2:7" x14ac:dyDescent="0.2">
      <c r="B38" t="s">
        <v>397</v>
      </c>
      <c r="C38" t="s">
        <v>142</v>
      </c>
      <c r="D38" t="s">
        <v>717</v>
      </c>
      <c r="E38">
        <v>0.7624774731794165</v>
      </c>
      <c r="F38">
        <v>0.73353232500963717</v>
      </c>
      <c r="G38">
        <v>0.73023142461578971</v>
      </c>
    </row>
    <row r="39" spans="2:7" x14ac:dyDescent="0.2">
      <c r="B39" t="s">
        <v>397</v>
      </c>
      <c r="C39" t="s">
        <v>147</v>
      </c>
      <c r="D39" t="s">
        <v>718</v>
      </c>
      <c r="E39">
        <v>1.4178199203514468</v>
      </c>
      <c r="F39">
        <v>1.3914287520461017</v>
      </c>
      <c r="G39">
        <v>1.395240029572967</v>
      </c>
    </row>
    <row r="40" spans="2:7" x14ac:dyDescent="0.2">
      <c r="B40" t="s">
        <v>397</v>
      </c>
      <c r="C40" t="s">
        <v>149</v>
      </c>
      <c r="D40" t="s">
        <v>719</v>
      </c>
      <c r="E40">
        <v>0.67863847348191575</v>
      </c>
      <c r="F40">
        <v>0.67674544589935715</v>
      </c>
      <c r="G40">
        <v>0.67493330933373086</v>
      </c>
    </row>
    <row r="41" spans="2:7" x14ac:dyDescent="0.2">
      <c r="B41" t="s">
        <v>397</v>
      </c>
      <c r="C41" t="s">
        <v>152</v>
      </c>
      <c r="D41" t="s">
        <v>720</v>
      </c>
      <c r="E41">
        <v>2.5936314740566853E-2</v>
      </c>
      <c r="F41">
        <v>2.513439166676612E-2</v>
      </c>
      <c r="G41">
        <v>2.5184524218040502E-2</v>
      </c>
    </row>
    <row r="42" spans="2:7" x14ac:dyDescent="0.2">
      <c r="B42" t="s">
        <v>397</v>
      </c>
      <c r="C42" t="s">
        <v>154</v>
      </c>
      <c r="D42" t="s">
        <v>721</v>
      </c>
      <c r="E42">
        <v>2.04492E-3</v>
      </c>
      <c r="F42">
        <v>2.04492E-3</v>
      </c>
      <c r="G42">
        <v>2.04492E-3</v>
      </c>
    </row>
    <row r="43" spans="2:7" x14ac:dyDescent="0.2">
      <c r="B43" t="s">
        <v>397</v>
      </c>
      <c r="C43" t="s">
        <v>156</v>
      </c>
      <c r="D43" t="s">
        <v>722</v>
      </c>
      <c r="E43">
        <v>3.7529646E-2</v>
      </c>
      <c r="F43">
        <v>3.7529646E-2</v>
      </c>
      <c r="G43">
        <v>3.7529646E-2</v>
      </c>
    </row>
    <row r="44" spans="2:7" x14ac:dyDescent="0.2">
      <c r="B44" t="s">
        <v>397</v>
      </c>
      <c r="C44" t="s">
        <v>158</v>
      </c>
      <c r="D44" t="s">
        <v>723</v>
      </c>
      <c r="E44">
        <v>8.6779002715214812E-2</v>
      </c>
      <c r="F44">
        <v>8.6525246721418925E-2</v>
      </c>
      <c r="G44">
        <v>8.701190102740311E-2</v>
      </c>
    </row>
    <row r="45" spans="2:7" x14ac:dyDescent="0.2">
      <c r="B45" t="s">
        <v>397</v>
      </c>
      <c r="C45" t="s">
        <v>160</v>
      </c>
      <c r="D45" t="s">
        <v>724</v>
      </c>
      <c r="E45">
        <v>0.21581357140907179</v>
      </c>
      <c r="F45">
        <v>0.21497878173168353</v>
      </c>
      <c r="G45">
        <v>0.21615476752261789</v>
      </c>
    </row>
    <row r="46" spans="2:7" x14ac:dyDescent="0.2">
      <c r="B46" t="s">
        <v>397</v>
      </c>
      <c r="C46" t="s">
        <v>162</v>
      </c>
      <c r="D46" t="s">
        <v>725</v>
      </c>
      <c r="E46">
        <v>8.1525401118603388E-2</v>
      </c>
      <c r="F46">
        <v>8.113713012746411E-2</v>
      </c>
      <c r="G46">
        <v>8.1584722452350864E-2</v>
      </c>
    </row>
    <row r="47" spans="2:7" x14ac:dyDescent="0.2">
      <c r="B47" t="s">
        <v>397</v>
      </c>
      <c r="C47" t="s">
        <v>164</v>
      </c>
      <c r="D47" t="s">
        <v>726</v>
      </c>
      <c r="E47">
        <v>0.2446682348780044</v>
      </c>
      <c r="F47">
        <v>0.24361867468878101</v>
      </c>
      <c r="G47">
        <v>0.24496952969058294</v>
      </c>
    </row>
    <row r="48" spans="2:7" x14ac:dyDescent="0.2">
      <c r="B48" t="s">
        <v>397</v>
      </c>
      <c r="C48" t="s">
        <v>166</v>
      </c>
      <c r="D48" t="s">
        <v>727</v>
      </c>
      <c r="E48">
        <v>4.319840000000001E-3</v>
      </c>
      <c r="F48">
        <v>4.319840000000001E-3</v>
      </c>
      <c r="G48">
        <v>4.319840000000001E-3</v>
      </c>
    </row>
    <row r="49" spans="2:7" x14ac:dyDescent="0.2">
      <c r="B49" t="s">
        <v>397</v>
      </c>
      <c r="C49" t="s">
        <v>732</v>
      </c>
      <c r="D49" t="s">
        <v>733</v>
      </c>
      <c r="E49">
        <v>0</v>
      </c>
      <c r="F49">
        <v>0</v>
      </c>
      <c r="G49">
        <v>0</v>
      </c>
    </row>
    <row r="50" spans="2:7" x14ac:dyDescent="0.2">
      <c r="B50" t="s">
        <v>397</v>
      </c>
      <c r="C50" t="s">
        <v>215</v>
      </c>
      <c r="D50" t="s">
        <v>734</v>
      </c>
      <c r="E50">
        <v>9.7349597363563314E-2</v>
      </c>
      <c r="F50">
        <v>9.7349597363563314E-2</v>
      </c>
      <c r="G50">
        <v>9.7349597363563314E-2</v>
      </c>
    </row>
    <row r="51" spans="2:7" x14ac:dyDescent="0.2">
      <c r="B51" t="s">
        <v>526</v>
      </c>
      <c r="C51" t="s">
        <v>732</v>
      </c>
      <c r="D51" t="s">
        <v>735</v>
      </c>
      <c r="E51">
        <v>0</v>
      </c>
      <c r="F51">
        <v>0</v>
      </c>
      <c r="G51">
        <v>0</v>
      </c>
    </row>
    <row r="52" spans="2:7" x14ac:dyDescent="0.2">
      <c r="B52" t="s">
        <v>536</v>
      </c>
      <c r="C52" t="s">
        <v>142</v>
      </c>
      <c r="D52" t="s">
        <v>717</v>
      </c>
      <c r="E52">
        <v>23.9848714886772</v>
      </c>
      <c r="F52">
        <v>23.074358478793798</v>
      </c>
      <c r="G52">
        <v>22.970523710517668</v>
      </c>
    </row>
    <row r="53" spans="2:7" x14ac:dyDescent="0.2">
      <c r="B53" t="s">
        <v>536</v>
      </c>
      <c r="C53" t="s">
        <v>147</v>
      </c>
      <c r="D53" t="s">
        <v>718</v>
      </c>
      <c r="E53">
        <v>47.353402187397577</v>
      </c>
      <c r="F53">
        <v>46.474576941046294</v>
      </c>
      <c r="G53">
        <v>46.6025170079185</v>
      </c>
    </row>
    <row r="54" spans="2:7" x14ac:dyDescent="0.2">
      <c r="B54" t="s">
        <v>536</v>
      </c>
      <c r="C54" t="s">
        <v>149</v>
      </c>
      <c r="D54" t="s">
        <v>719</v>
      </c>
      <c r="E54">
        <v>6.041276876605794</v>
      </c>
      <c r="F54">
        <v>6.0244250413383185</v>
      </c>
      <c r="G54">
        <v>6.008293302335959</v>
      </c>
    </row>
    <row r="55" spans="2:7" x14ac:dyDescent="0.2">
      <c r="B55" t="s">
        <v>536</v>
      </c>
      <c r="C55" t="s">
        <v>152</v>
      </c>
      <c r="D55" t="s">
        <v>720</v>
      </c>
      <c r="E55">
        <v>3.2606881953192133</v>
      </c>
      <c r="F55">
        <v>3.1593172030702155</v>
      </c>
      <c r="G55">
        <v>3.1652560087737434</v>
      </c>
    </row>
    <row r="56" spans="2:7" x14ac:dyDescent="0.2">
      <c r="B56" t="s">
        <v>536</v>
      </c>
      <c r="C56" t="s">
        <v>154</v>
      </c>
      <c r="D56" t="s">
        <v>721</v>
      </c>
      <c r="E56">
        <v>5.6106442027397271E-2</v>
      </c>
      <c r="F56">
        <v>5.6106442027397271E-2</v>
      </c>
      <c r="G56">
        <v>5.6106442027397271E-2</v>
      </c>
    </row>
    <row r="57" spans="2:7" x14ac:dyDescent="0.2">
      <c r="B57" t="s">
        <v>536</v>
      </c>
      <c r="C57" t="s">
        <v>156</v>
      </c>
      <c r="D57" t="s">
        <v>722</v>
      </c>
      <c r="E57">
        <v>1.3803132057723289</v>
      </c>
      <c r="F57">
        <v>1.3803132057723289</v>
      </c>
      <c r="G57">
        <v>1.3803132057723289</v>
      </c>
    </row>
    <row r="58" spans="2:7" x14ac:dyDescent="0.2">
      <c r="B58" t="s">
        <v>536</v>
      </c>
      <c r="C58" t="s">
        <v>158</v>
      </c>
      <c r="D58" t="s">
        <v>723</v>
      </c>
      <c r="E58">
        <v>4.7728451493368151</v>
      </c>
      <c r="F58">
        <v>4.7588885696780423</v>
      </c>
      <c r="G58">
        <v>4.7856545565071711</v>
      </c>
    </row>
    <row r="59" spans="2:7" x14ac:dyDescent="0.2">
      <c r="B59" t="s">
        <v>536</v>
      </c>
      <c r="C59" t="s">
        <v>160</v>
      </c>
      <c r="D59" t="s">
        <v>724</v>
      </c>
      <c r="E59">
        <v>11.653932856089874</v>
      </c>
      <c r="F59">
        <v>11.608854213510911</v>
      </c>
      <c r="G59">
        <v>11.672357446221364</v>
      </c>
    </row>
    <row r="60" spans="2:7" x14ac:dyDescent="0.2">
      <c r="B60" t="s">
        <v>536</v>
      </c>
      <c r="C60" t="s">
        <v>162</v>
      </c>
      <c r="D60" t="s">
        <v>725</v>
      </c>
      <c r="E60">
        <v>1.9932960573498524</v>
      </c>
      <c r="F60">
        <v>1.9838028316164975</v>
      </c>
      <c r="G60">
        <v>1.9947464639599783</v>
      </c>
    </row>
    <row r="61" spans="2:7" x14ac:dyDescent="0.2">
      <c r="B61" t="s">
        <v>536</v>
      </c>
      <c r="C61" t="s">
        <v>164</v>
      </c>
      <c r="D61" t="s">
        <v>726</v>
      </c>
      <c r="E61">
        <v>6.7887771288157275</v>
      </c>
      <c r="F61">
        <v>6.7626024676829903</v>
      </c>
      <c r="G61">
        <v>6.8000771510440146</v>
      </c>
    </row>
    <row r="62" spans="2:7" x14ac:dyDescent="0.2">
      <c r="B62" t="s">
        <v>536</v>
      </c>
      <c r="C62" t="s">
        <v>166</v>
      </c>
      <c r="D62" t="s">
        <v>727</v>
      </c>
      <c r="E62">
        <v>0.15888058733150684</v>
      </c>
      <c r="F62">
        <v>0.15888058733150684</v>
      </c>
      <c r="G62">
        <v>0.15888058733150684</v>
      </c>
    </row>
    <row r="63" spans="2:7" x14ac:dyDescent="0.2">
      <c r="B63" t="s">
        <v>536</v>
      </c>
      <c r="C63" t="s">
        <v>701</v>
      </c>
      <c r="D63" t="s">
        <v>702</v>
      </c>
      <c r="E63">
        <v>8.041050732255842</v>
      </c>
      <c r="F63">
        <v>7.9740571643397153</v>
      </c>
      <c r="G63">
        <v>7.9691455933436295</v>
      </c>
    </row>
    <row r="64" spans="2:7" x14ac:dyDescent="0.2">
      <c r="B64" t="s">
        <v>536</v>
      </c>
      <c r="C64" t="s">
        <v>732</v>
      </c>
      <c r="D64" t="s">
        <v>736</v>
      </c>
      <c r="E64">
        <v>0</v>
      </c>
      <c r="F64">
        <v>0</v>
      </c>
      <c r="G64">
        <v>0</v>
      </c>
    </row>
    <row r="65" spans="2:7" x14ac:dyDescent="0.2">
      <c r="B65" t="s">
        <v>536</v>
      </c>
      <c r="C65" t="s">
        <v>215</v>
      </c>
      <c r="D65" t="s">
        <v>734</v>
      </c>
      <c r="E65">
        <v>3.5804477030650785</v>
      </c>
      <c r="F65">
        <v>3.5804477030650785</v>
      </c>
      <c r="G65">
        <v>3.5804477030650785</v>
      </c>
    </row>
  </sheetData>
  <mergeCells count="1">
    <mergeCell ref="E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BF93BA39C18E5142928F5F310252865D" ma:contentTypeVersion="78" ma:contentTypeDescription="new Document or upload" ma:contentTypeScope="" ma:versionID="ffa5be80bab3235bae28455dde9e6552">
  <xsd:schema xmlns:xsd="http://www.w3.org/2001/XMLSchema" xmlns:xs="http://www.w3.org/2001/XMLSchema" xmlns:p="http://schemas.microsoft.com/office/2006/metadata/properties" xmlns:ns2="662745e8-e224-48e8-a2e3-254862b8c2f5" xmlns:ns3="fe901b14-a151-4f2a-8e66-8b1db769104d" xmlns:ns4="6dfd283e-d7c6-4db4-b263-522c893cd078" targetNamespace="http://schemas.microsoft.com/office/2006/metadata/properties" ma:root="true" ma:fieldsID="04dcd41faa02253b4893cd0a224f83a1" ns2:_="" ns3:_="" ns4:_="">
    <xsd:import namespace="662745e8-e224-48e8-a2e3-254862b8c2f5"/>
    <xsd:import namespace="fe901b14-a151-4f2a-8e66-8b1db769104d"/>
    <xsd:import namespace="6dfd283e-d7c6-4db4-b263-522c893cd078"/>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4:dlc_EmailSubject" minOccurs="0"/>
                <xsd:element ref="ns4:dlc_EmailTo" minOccurs="0"/>
                <xsd:element ref="ns4:dlc_EmailFrom" minOccurs="0"/>
                <xsd:element ref="ns4:dlc_EmailCC" minOccurs="0"/>
                <xsd:element ref="ns4:bcb1675984d34ae3a1ed6b6e433c98de" minOccurs="0"/>
                <xsd:element ref="ns4:dlc_EmailSentUTC" minOccurs="0"/>
                <xsd:element ref="ns4:peb8f3fab875401ca34a9f28cac46400" minOccurs="0"/>
                <xsd:element ref="ns4:dlc_EmailReceivedUTC"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f62ad8c-e8f1-4c18-87c3-09651c4f1321}" ma:internalName="TaxCatchAll" ma:readOnly="false" ma:showField="CatchAllData"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f62ad8c-e8f1-4c18-87c3-09651c4f1321}" ma:internalName="TaxCatchAllLabel" ma:readOnly="false" ma:showField="CatchAllDataLabel"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Air Quality  Industrial Emissions AQIE" ma:internalName="Team" ma:readOnly="false">
      <xsd:simpleType>
        <xsd:restriction base="dms:Text"/>
      </xsd:simpleType>
    </xsd:element>
    <xsd:element name="Topic" ma:index="20" nillable="true" ma:displayName="Topic" ma:default="Evidence"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Core Defra|836ac8df-3ab9-4c95-a1f0-07f825804935"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901b14-a151-4f2a-8e66-8b1db769104d" elementFormDefault="qualified">
    <xsd:import namespace="http://schemas.microsoft.com/office/2006/documentManagement/types"/>
    <xsd:import namespace="http://schemas.microsoft.com/office/infopath/2007/PartnerControls"/>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ServiceAutoTags" ma:index="28" nillable="true" ma:displayName="Tags" ma:internalName="MediaServiceAutoTags" ma:readOnly="true">
      <xsd:simpleType>
        <xsd:restriction base="dms:Text"/>
      </xsd:simpleType>
    </xsd:element>
    <xsd:element name="MediaServiceLocation" ma:index="29" nillable="true" ma:displayName="Location" ma:internalName="MediaServiceLocation" ma:readOnly="true">
      <xsd:simpleType>
        <xsd:restriction base="dms:Text"/>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Metadata" ma:index="43" nillable="true" ma:displayName="MediaServiceMetadata" ma:hidden="true" ma:internalName="MediaServiceMetadata" ma:readOnly="true">
      <xsd:simpleType>
        <xsd:restriction base="dms:Note"/>
      </xsd:simpleType>
    </xsd:element>
    <xsd:element name="MediaServiceFastMetadata" ma:index="44"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fd283e-d7c6-4db4-b263-522c893cd078" elementFormDefault="qualified">
    <xsd:import namespace="http://schemas.microsoft.com/office/2006/documentManagement/types"/>
    <xsd:import namespace="http://schemas.microsoft.com/office/infopath/2007/PartnerControls"/>
    <xsd:element name="dlc_EmailSubject" ma:index="34" nillable="true" ma:displayName="Subject" ma:internalName="dlc_EmailSubject" ma:readOnly="false">
      <xsd:simpleType>
        <xsd:restriction base="dms:Note"/>
      </xsd:simpleType>
    </xsd:element>
    <xsd:element name="dlc_EmailTo" ma:index="36" nillable="true" ma:displayName="To" ma:internalName="dlc_EmailTo" ma:readOnly="false">
      <xsd:simpleType>
        <xsd:restriction base="dms:Note"/>
      </xsd:simpleType>
    </xsd:element>
    <xsd:element name="dlc_EmailFrom" ma:index="37" nillable="true" ma:displayName="From" ma:internalName="dlc_EmailFrom" ma:readOnly="false">
      <xsd:simpleType>
        <xsd:restriction base="dms:Text">
          <xsd:maxLength value="255"/>
        </xsd:restriction>
      </xsd:simpleType>
    </xsd:element>
    <xsd:element name="dlc_EmailCC" ma:index="38" nillable="true" ma:displayName="CC" ma:internalName="dlc_EmailCC" ma:readOnly="false">
      <xsd:simpleType>
        <xsd:restriction base="dms:Note">
          <xsd:maxLength value="255"/>
        </xsd:restriction>
      </xsd:simpleType>
    </xsd:element>
    <xsd:element name="bcb1675984d34ae3a1ed6b6e433c98de" ma:index="39"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dlc_EmailSentUTC" ma:index="40" nillable="true" ma:displayName="Date Sent" ma:format="DateTime" ma:internalName="dlc_EmailSentUTC" ma:readOnly="false">
      <xsd:simpleType>
        <xsd:restriction base="dms:DateTime"/>
      </xsd:simpleType>
    </xsd:element>
    <xsd:element name="peb8f3fab875401ca34a9f28cac46400" ma:index="41"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element name="dlc_EmailReceivedUTC" ma:index="42" nillable="true" ma:displayName="Date Received" ma:format="DateTime" ma:internalName="dlc_EmailReceivedUTC"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_EmailSentUTC xmlns="6dfd283e-d7c6-4db4-b263-522c893cd078" xsi:nil="true"/>
    <peb8f3fab875401ca34a9f28cac46400 xmlns="6dfd283e-d7c6-4db4-b263-522c893cd078">
      <Terms xmlns="http://schemas.microsoft.com/office/infopath/2007/PartnerControls"/>
    </peb8f3fab875401ca34a9f28cac46400>
    <dlc_EmailReceivedUTC xmlns="6dfd283e-d7c6-4db4-b263-522c893cd078" xsi:nil="true"/>
    <dlc_EmailFrom xmlns="6dfd283e-d7c6-4db4-b263-522c893cd078" xsi:nil="true"/>
    <dlc_EmailCC xmlns="6dfd283e-d7c6-4db4-b263-522c893cd078" xsi:nil="true"/>
    <dlc_EmailSubject xmlns="6dfd283e-d7c6-4db4-b263-522c893cd078" xsi:nil="true"/>
    <TaxCatchAll xmlns="662745e8-e224-48e8-a2e3-254862b8c2f5">
      <Value>6</Value>
      <Value>10</Value>
      <Value>9</Value>
      <Value>8</Value>
      <Value>7</Value>
    </TaxCatchAll>
    <dlc_EmailTo xmlns="6dfd283e-d7c6-4db4-b263-522c893cd078" xsi:nil="true"/>
    <bcb1675984d34ae3a1ed6b6e433c98de xmlns="6dfd283e-d7c6-4db4-b263-522c893cd078">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Evidence</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Air Quality  Industrial Emissions AQIE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Props1.xml><?xml version="1.0" encoding="utf-8"?>
<ds:datastoreItem xmlns:ds="http://schemas.openxmlformats.org/officeDocument/2006/customXml" ds:itemID="{43905002-5B63-439D-AFC7-6E38FA3A31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745e8-e224-48e8-a2e3-254862b8c2f5"/>
    <ds:schemaRef ds:uri="fe901b14-a151-4f2a-8e66-8b1db769104d"/>
    <ds:schemaRef ds:uri="6dfd283e-d7c6-4db4-b263-522c893cd0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484E3D-7C16-49A0-823F-B513C0EDF9FA}">
  <ds:schemaRefs>
    <ds:schemaRef ds:uri="Microsoft.SharePoint.Taxonomy.ContentTypeSync"/>
  </ds:schemaRefs>
</ds:datastoreItem>
</file>

<file path=customXml/itemProps3.xml><?xml version="1.0" encoding="utf-8"?>
<ds:datastoreItem xmlns:ds="http://schemas.openxmlformats.org/officeDocument/2006/customXml" ds:itemID="{0BBB0A50-A7E9-493F-AB01-EB489388409F}">
  <ds:schemaRefs>
    <ds:schemaRef ds:uri="http://schemas.microsoft.com/sharepoint/v3/contenttype/forms"/>
  </ds:schemaRefs>
</ds:datastoreItem>
</file>

<file path=customXml/itemProps4.xml><?xml version="1.0" encoding="utf-8"?>
<ds:datastoreItem xmlns:ds="http://schemas.openxmlformats.org/officeDocument/2006/customXml" ds:itemID="{FDE6F3BD-B19B-408F-874D-7C9BA9F3261F}">
  <ds:schemaRefs>
    <ds:schemaRef ds:uri="http://schemas.microsoft.com/office/2006/metadata/properties"/>
    <ds:schemaRef ds:uri="http://schemas.microsoft.com/office/infopath/2007/PartnerControls"/>
    <ds:schemaRef ds:uri="6dfd283e-d7c6-4db4-b263-522c893cd078"/>
    <ds:schemaRef ds:uri="662745e8-e224-48e8-a2e3-254862b8c2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QA</vt:lpstr>
      <vt:lpstr>projections_detail</vt:lpstr>
      <vt:lpstr>Pivot</vt:lpstr>
      <vt:lpstr>OLD_ProjectionsByNFR</vt:lpstr>
      <vt:lpstr>ProjectionsByNFR</vt:lpstr>
      <vt:lpstr>Memo_Items</vt:lpstr>
      <vt:lpstr>projections_Agri</vt:lpstr>
    </vt:vector>
  </TitlesOfParts>
  <Manager/>
  <Company>AEA Technology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 Webb</dc:creator>
  <cp:keywords/>
  <dc:description/>
  <cp:lastModifiedBy>Grealy, Joseph</cp:lastModifiedBy>
  <cp:revision/>
  <dcterms:created xsi:type="dcterms:W3CDTF">2004-12-06T18:30:46Z</dcterms:created>
  <dcterms:modified xsi:type="dcterms:W3CDTF">2025-02-17T18:27:04Z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0x010100A5BF1C78D9F64B679A5EBDE1C6598EBC0100BF93BA39C18E5142928F5F310252865D</vt:lpwstr>
  </property>
  <property fmtid="{D5CDD505-2E9C-101B-9397-08002B2CF9AE}" pid="3" name="Directorate">
    <vt:lpwstr/>
  </property>
  <property fmtid="{D5CDD505-2E9C-101B-9397-08002B2CF9AE}" pid="4" name="SecurityClassification">
    <vt:lpwstr/>
  </property>
  <property fmtid="{D5CDD505-2E9C-101B-9397-08002B2CF9AE}" pid="5" name="InformationType">
    <vt:lpwstr/>
  </property>
  <property fmtid="{D5CDD505-2E9C-101B-9397-08002B2CF9AE}" pid="6" name="HOFrom">
    <vt:lpwstr/>
  </property>
  <property fmtid="{D5CDD505-2E9C-101B-9397-08002B2CF9AE}" pid="7" name="Distribution">
    <vt:lpwstr>9;#Internal Core Defra|836ac8df-3ab9-4c95-a1f0-07f825804935</vt:lpwstr>
  </property>
  <property fmtid="{D5CDD505-2E9C-101B-9397-08002B2CF9AE}" pid="8" name="HOSubject">
    <vt:lpwstr/>
  </property>
  <property fmtid="{D5CDD505-2E9C-101B-9397-08002B2CF9AE}" pid="9" name="HOCopyrightLevel">
    <vt:lpwstr>7;#Crown|69589897-2828-4761-976e-717fd8e631c9</vt:lpwstr>
  </property>
  <property fmtid="{D5CDD505-2E9C-101B-9397-08002B2CF9AE}" pid="10" name="HOGovernmentSecurityClassification">
    <vt:lpwstr>6;#Official|14c80daa-741b-422c-9722-f71693c9ede4</vt:lpwstr>
  </property>
  <property fmtid="{D5CDD505-2E9C-101B-9397-08002B2CF9AE}" pid="11" name="HOSiteType">
    <vt:lpwstr>10;#Team|ff0485df-0575-416f-802f-e999165821b7</vt:lpwstr>
  </property>
  <property fmtid="{D5CDD505-2E9C-101B-9397-08002B2CF9AE}" pid="12" name="OrganisationalUnit">
    <vt:lpwstr>8;#Core Defra|026223dd-2e56-4615-868d-7c5bfd566810</vt:lpwstr>
  </property>
  <property fmtid="{D5CDD505-2E9C-101B-9397-08002B2CF9AE}" pid="13" name="MigrationSource">
    <vt:lpwstr/>
  </property>
  <property fmtid="{D5CDD505-2E9C-101B-9397-08002B2CF9AE}" pid="14" name="HOCC">
    <vt:lpwstr/>
  </property>
  <property fmtid="{D5CDD505-2E9C-101B-9397-08002B2CF9AE}" pid="15" name="HOTo">
    <vt:lpwstr/>
  </property>
  <property fmtid="{D5CDD505-2E9C-101B-9397-08002B2CF9AE}" pid="16" name="SubjectArea">
    <vt:lpwstr/>
  </property>
  <property fmtid="{D5CDD505-2E9C-101B-9397-08002B2CF9AE}" pid="17" name="MediaServiceImageTags">
    <vt:lpwstr/>
  </property>
  <property fmtid="{D5CDD505-2E9C-101B-9397-08002B2CF9AE}" pid="18" name="lcf76f155ced4ddcb4097134ff3c332f">
    <vt:lpwstr/>
  </property>
</Properties>
</file>