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4.xml" ContentType="application/vnd.ms-excel.slicer+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slicers/slicer5.xml" ContentType="application/vnd.ms-excel.slicer+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2.xml" ContentType="application/vnd.openxmlformats-officedocument.spreadsheetml.pivotTable+xml"/>
  <Override PartName="/xl/drawings/drawing11.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3.xml" ContentType="application/vnd.openxmlformats-officedocument.spreadsheetml.pivotTable+xml"/>
  <Override PartName="/xl/drawings/drawing12.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3.xml" ContentType="application/vnd.openxmlformats-officedocument.drawing+xml"/>
  <Override PartName="/xl/charts/chartEx2.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pc\Desktop\10Alytic Training\Potfolio for excel dasboard\"/>
    </mc:Choice>
  </mc:AlternateContent>
  <xr:revisionPtr revIDLastSave="0" documentId="13_ncr:1_{B451A378-44AE-4FDA-B5CC-A71094183BAC}" xr6:coauthVersionLast="47" xr6:coauthVersionMax="47" xr10:uidLastSave="{00000000-0000-0000-0000-000000000000}"/>
  <bookViews>
    <workbookView xWindow="-108" yWindow="-108" windowWidth="23256" windowHeight="12576" firstSheet="11" activeTab="11" xr2:uid="{B530EA8F-1B69-4C50-BD8B-71890F1BA703}"/>
  </bookViews>
  <sheets>
    <sheet name="record_3months" sheetId="3" r:id="rId1"/>
    <sheet name="Sheet4" sheetId="16" r:id="rId2"/>
    <sheet name="top5_customers" sheetId="4" r:id="rId3"/>
    <sheet name="Sheet3" sheetId="5" r:id="rId4"/>
    <sheet name="age_group" sheetId="7" r:id="rId5"/>
    <sheet name="Sheet7" sheetId="9" r:id="rId6"/>
    <sheet name="Deposit_geender" sheetId="8" r:id="rId7"/>
    <sheet name="category_trend" sheetId="10" r:id="rId8"/>
    <sheet name="Sheet9" sheetId="20" r:id="rId9"/>
    <sheet name="Sheet10" sheetId="12" r:id="rId10"/>
    <sheet name="Sheet11" sheetId="21" r:id="rId11"/>
    <sheet name="Dashboard" sheetId="13" r:id="rId12"/>
    <sheet name="Sheet2" sheetId="15" r:id="rId13"/>
    <sheet name="Sheet5" sheetId="17" r:id="rId14"/>
    <sheet name="Sheet6" sheetId="18" r:id="rId15"/>
    <sheet name="Sheet13" sheetId="23" r:id="rId16"/>
    <sheet name="Raw Data " sheetId="1" r:id="rId17"/>
    <sheet name="Transaction ID Record" sheetId="2" r:id="rId18"/>
    <sheet name="tree_map" sheetId="6" r:id="rId19"/>
    <sheet name="Sheet1" sheetId="14" r:id="rId20"/>
  </sheets>
  <definedNames>
    <definedName name="_xlnm._FilterDatabase" localSheetId="16" hidden="1">'Raw Data '!$B$2:$N$510</definedName>
    <definedName name="_xlnm._FilterDatabase" localSheetId="17" hidden="1">'Transaction ID Record'!$C$2:$D$510</definedName>
    <definedName name="_xlchart.v1.0" hidden="1">tree_map!$E$7:$E$16</definedName>
    <definedName name="_xlchart.v1.1" hidden="1">tree_map!$F$7:$F$16</definedName>
    <definedName name="_xlchart.v1.2" hidden="1">tree_map!$E$7:$E$16</definedName>
    <definedName name="_xlchart.v1.3" hidden="1">tree_map!$F$7:$F$16</definedName>
    <definedName name="Slicer_AGE_GROUP">#N/A</definedName>
    <definedName name="Slicer_CATEGORY">#N/A</definedName>
    <definedName name="Slicer_Months">#N/A</definedName>
    <definedName name="Slicer_PAYMENT_METHOD">#N/A</definedName>
  </definedNames>
  <calcPr calcId="191029"/>
  <pivotCaches>
    <pivotCache cacheId="0" r:id="rId21"/>
    <pivotCache cacheId="1" r:id="rId22"/>
  </pivotCaches>
  <extLst>
    <ext xmlns:x14="http://schemas.microsoft.com/office/spreadsheetml/2009/9/main" uri="{BBE1A952-AA13-448e-AADC-164F8A28A991}">
      <x14:slicerCaches>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1" l="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3" i="1"/>
</calcChain>
</file>

<file path=xl/sharedStrings.xml><?xml version="1.0" encoding="utf-8"?>
<sst xmlns="http://schemas.openxmlformats.org/spreadsheetml/2006/main" count="7479" uniqueCount="860">
  <si>
    <t>TRANSACTION ID</t>
  </si>
  <si>
    <t>CUSTOMER ID</t>
  </si>
  <si>
    <t>CATEGORY</t>
  </si>
  <si>
    <t>BANK</t>
  </si>
  <si>
    <t>AMOUNT</t>
  </si>
  <si>
    <t>DP3A344</t>
  </si>
  <si>
    <t>Ursula Maddox</t>
  </si>
  <si>
    <t>Umaddox@gmail.com</t>
  </si>
  <si>
    <t>Male</t>
  </si>
  <si>
    <t>Mobile Transfer</t>
  </si>
  <si>
    <t>DP3T417</t>
  </si>
  <si>
    <t>Rhona Mitchell</t>
  </si>
  <si>
    <t>Rmitchell@gmail.com</t>
  </si>
  <si>
    <t>Female</t>
  </si>
  <si>
    <t>Partner Agent</t>
  </si>
  <si>
    <t>DP2A236</t>
  </si>
  <si>
    <t>Oludoye Weber</t>
  </si>
  <si>
    <t>Oweber@ymail.com</t>
  </si>
  <si>
    <t>Over The Counter</t>
  </si>
  <si>
    <t>DP2G296</t>
  </si>
  <si>
    <t>Bamidele Alexander</t>
  </si>
  <si>
    <t>Balexander@ymail.com</t>
  </si>
  <si>
    <t>DP3T390</t>
  </si>
  <si>
    <t>Uriel Adams</t>
  </si>
  <si>
    <t>Uadams@gmail.com</t>
  </si>
  <si>
    <t>DP3N384</t>
  </si>
  <si>
    <t>Olaogun Gilbert</t>
  </si>
  <si>
    <t>Ogilbert@gmail.com</t>
  </si>
  <si>
    <t>USSD</t>
  </si>
  <si>
    <t>DP2T147</t>
  </si>
  <si>
    <t>Fasinu Guzzo</t>
  </si>
  <si>
    <t>Fguzzo@ymail.com</t>
  </si>
  <si>
    <t>DP2P116</t>
  </si>
  <si>
    <t>Brittany Best</t>
  </si>
  <si>
    <t>Bbest@gmail.com</t>
  </si>
  <si>
    <t>DP2M113</t>
  </si>
  <si>
    <t>Odumosu Duke</t>
  </si>
  <si>
    <t>Oduke@10Alytics.com</t>
  </si>
  <si>
    <t>Online Banking</t>
  </si>
  <si>
    <t>DP2E267</t>
  </si>
  <si>
    <t>Odumosu Mcclure</t>
  </si>
  <si>
    <t>Omcclure@gmail.com</t>
  </si>
  <si>
    <t>DP3U310</t>
  </si>
  <si>
    <t>Bell Juarez</t>
  </si>
  <si>
    <t>Bjuarez@10Alytics.com</t>
  </si>
  <si>
    <t>DP3K408</t>
  </si>
  <si>
    <t>Ivory Selhorst</t>
  </si>
  <si>
    <t>Iselhorst@10Alytics.com</t>
  </si>
  <si>
    <t>DP2Z235</t>
  </si>
  <si>
    <t>DP3E537</t>
  </si>
  <si>
    <t>Emerson Panovsky</t>
  </si>
  <si>
    <t>Epanovsky@gmail.com</t>
  </si>
  <si>
    <t>DP3L490</t>
  </si>
  <si>
    <t>Temilade Knapp</t>
  </si>
  <si>
    <t>Tknapp@ymail.com</t>
  </si>
  <si>
    <t>DP2W231</t>
  </si>
  <si>
    <t>Deacon Cobb</t>
  </si>
  <si>
    <t>Dcobb@10Alytics.com</t>
  </si>
  <si>
    <t>DP3W339</t>
  </si>
  <si>
    <t>DP3K570</t>
  </si>
  <si>
    <t>Benedict Miller</t>
  </si>
  <si>
    <t>Bmiller@gmail.com</t>
  </si>
  <si>
    <t>DP3V392</t>
  </si>
  <si>
    <t>DP3H567</t>
  </si>
  <si>
    <t>Lani Key</t>
  </si>
  <si>
    <t>Lkey@10Alytics.com</t>
  </si>
  <si>
    <t>DP3X584</t>
  </si>
  <si>
    <t>DP3F511</t>
  </si>
  <si>
    <t>DP2N114</t>
  </si>
  <si>
    <t>Akanteyon Williams</t>
  </si>
  <si>
    <t>Awilliams@10Alytics.com</t>
  </si>
  <si>
    <t>DP2G107</t>
  </si>
  <si>
    <t>Hiroko Panovsky</t>
  </si>
  <si>
    <t>Hpanovsky@ymail.com</t>
  </si>
  <si>
    <t>DP2A101</t>
  </si>
  <si>
    <t>Brynne Nankam</t>
  </si>
  <si>
    <t>Bnankam@10Alytics.com</t>
  </si>
  <si>
    <t>DP3X314</t>
  </si>
  <si>
    <t>Taoheed Perkins</t>
  </si>
  <si>
    <t>Tperkins@10Alytics.com</t>
  </si>
  <si>
    <t>DP2D131</t>
  </si>
  <si>
    <t>DP3T309</t>
  </si>
  <si>
    <t>Agemo Barnes</t>
  </si>
  <si>
    <t>Abarnes@gmail.com</t>
  </si>
  <si>
    <t>DP2W123</t>
  </si>
  <si>
    <t>Taoheed Abbott</t>
  </si>
  <si>
    <t>Tabbott@10Alytics.com</t>
  </si>
  <si>
    <t>DP3T579</t>
  </si>
  <si>
    <t>Bakare Andrea</t>
  </si>
  <si>
    <t>Bandrea@10Alytics.com</t>
  </si>
  <si>
    <t>DP3M383</t>
  </si>
  <si>
    <t>Adeleke Fitzpatrick</t>
  </si>
  <si>
    <t>Afitzpatrick@gmail.com</t>
  </si>
  <si>
    <t>DP3C535</t>
  </si>
  <si>
    <t>Adeniyi Chang</t>
  </si>
  <si>
    <t>Achang@gmail.com</t>
  </si>
  <si>
    <t>DP3I352</t>
  </si>
  <si>
    <t>Celeste Miller</t>
  </si>
  <si>
    <t>Cmiller@gmail.com</t>
  </si>
  <si>
    <t>DP2I271</t>
  </si>
  <si>
    <t>Olaogun Kidd</t>
  </si>
  <si>
    <t>Okidd@gmail.com</t>
  </si>
  <si>
    <t>DP3Q441</t>
  </si>
  <si>
    <t>Adebola Ezichi</t>
  </si>
  <si>
    <t>Aezichi@gmail.com</t>
  </si>
  <si>
    <t>DP3J569</t>
  </si>
  <si>
    <t>Peter Dixon</t>
  </si>
  <si>
    <t>Pdixon@gmail.com</t>
  </si>
  <si>
    <t>DP3J380</t>
  </si>
  <si>
    <t>Latifah Ogbonna</t>
  </si>
  <si>
    <t>Logbonna@ymail.com</t>
  </si>
  <si>
    <t>DP3V554</t>
  </si>
  <si>
    <t>Femi Jordan</t>
  </si>
  <si>
    <t>Fjordan@10Alytics.com</t>
  </si>
  <si>
    <t>DP2Z259</t>
  </si>
  <si>
    <t>DP3Z451</t>
  </si>
  <si>
    <t>Mercedes Selhorst</t>
  </si>
  <si>
    <t>Mselhorst@gmail.com</t>
  </si>
  <si>
    <t>DP2S254</t>
  </si>
  <si>
    <t>Joy Garza</t>
  </si>
  <si>
    <t>Jgarza@ymail.com</t>
  </si>
  <si>
    <t>DP3F322</t>
  </si>
  <si>
    <t>Peter Adams</t>
  </si>
  <si>
    <t>Padams@10Alytics.com</t>
  </si>
  <si>
    <t>DP3U526</t>
  </si>
  <si>
    <t>Maite Cortez</t>
  </si>
  <si>
    <t>Mcortez@10Alytics.com</t>
  </si>
  <si>
    <t>DP3W474</t>
  </si>
  <si>
    <t>Athena Macdonald</t>
  </si>
  <si>
    <t>Amacdonald@gmail.com</t>
  </si>
  <si>
    <t>DP3L544</t>
  </si>
  <si>
    <t>Omolara Selhorst</t>
  </si>
  <si>
    <t>Oselhorst@gmail.com</t>
  </si>
  <si>
    <t>DP3O358</t>
  </si>
  <si>
    <t>DP2V122</t>
  </si>
  <si>
    <t>Adeniyi Tillman</t>
  </si>
  <si>
    <t>Atillman@ymail.com</t>
  </si>
  <si>
    <t>DP2Z208</t>
  </si>
  <si>
    <t>DP3Y558</t>
  </si>
  <si>
    <t>Omolara Ferris</t>
  </si>
  <si>
    <t>Oferris@gmail.com</t>
  </si>
  <si>
    <t>DP3M599</t>
  </si>
  <si>
    <t>DP2C211</t>
  </si>
  <si>
    <t>Olayinka Humphrey</t>
  </si>
  <si>
    <t>Ohumphrey@ymail.com</t>
  </si>
  <si>
    <t>DP2C184</t>
  </si>
  <si>
    <t>Leonard Gilbert</t>
  </si>
  <si>
    <t>Lgilbert@10Alytics.com</t>
  </si>
  <si>
    <t>DP2F241</t>
  </si>
  <si>
    <t>DP3Z421</t>
  </si>
  <si>
    <t>Adeniyi Weaver</t>
  </si>
  <si>
    <t>Aweaver@ymail.com</t>
  </si>
  <si>
    <t>DP3I514</t>
  </si>
  <si>
    <t>Paul Ferris</t>
  </si>
  <si>
    <t>Pferris@gmail.com</t>
  </si>
  <si>
    <t>DP2J272</t>
  </si>
  <si>
    <t>DP2U202</t>
  </si>
  <si>
    <t>Liberty Barnett</t>
  </si>
  <si>
    <t>Lbarnett@gmail.com</t>
  </si>
  <si>
    <t>DP3F592</t>
  </si>
  <si>
    <t>George Clubbs</t>
  </si>
  <si>
    <t>Gclubbs@10Alytics.com</t>
  </si>
  <si>
    <t>DP3V500</t>
  </si>
  <si>
    <t>DP2Q171</t>
  </si>
  <si>
    <t>DP3S605</t>
  </si>
  <si>
    <t>Nell Yancer</t>
  </si>
  <si>
    <t>Nyancer@gmail.com</t>
  </si>
  <si>
    <t>DP2Z151</t>
  </si>
  <si>
    <t>Toyin Micheal</t>
  </si>
  <si>
    <t>Tmicheal@10Alytics.com</t>
  </si>
  <si>
    <t>DP2I190</t>
  </si>
  <si>
    <t>DP2Z205</t>
  </si>
  <si>
    <t>DP3D455</t>
  </si>
  <si>
    <t>Lesly Porter</t>
  </si>
  <si>
    <t>Lporter@gmail.com</t>
  </si>
  <si>
    <t>DP2M194</t>
  </si>
  <si>
    <t>DP2H270</t>
  </si>
  <si>
    <t>DP3P440</t>
  </si>
  <si>
    <t>DP3Y504</t>
  </si>
  <si>
    <t>DP2S200</t>
  </si>
  <si>
    <t>DP3S362</t>
  </si>
  <si>
    <t>Aretha Perkins</t>
  </si>
  <si>
    <t>Aperkins@10Alytics.com</t>
  </si>
  <si>
    <t>DP2E186</t>
  </si>
  <si>
    <t>DP3Z313</t>
  </si>
  <si>
    <t>DP3V527</t>
  </si>
  <si>
    <t>DP3X476</t>
  </si>
  <si>
    <t>DP3X341</t>
  </si>
  <si>
    <t>DP3M329</t>
  </si>
  <si>
    <t>DP2Z127</t>
  </si>
  <si>
    <t>Jelani Mckinney</t>
  </si>
  <si>
    <t>Jmckinney@10Alytics.com</t>
  </si>
  <si>
    <t>DP2S173</t>
  </si>
  <si>
    <t>Adebola Solis</t>
  </si>
  <si>
    <t>Asolis@ymail.com</t>
  </si>
  <si>
    <t>DP3Z448</t>
  </si>
  <si>
    <t>DP3E456</t>
  </si>
  <si>
    <t>DP2K273</t>
  </si>
  <si>
    <t>Keaton Jimenez</t>
  </si>
  <si>
    <t>Kjimenez@ymail.com</t>
  </si>
  <si>
    <t>DP3A533</t>
  </si>
  <si>
    <t>DP2T201</t>
  </si>
  <si>
    <t>Ehindero Matt</t>
  </si>
  <si>
    <t>Ematt@gmail.com</t>
  </si>
  <si>
    <t>DP2K111</t>
  </si>
  <si>
    <t>Oludaisi Johnson</t>
  </si>
  <si>
    <t>Ojohnson@10Alytics.com</t>
  </si>
  <si>
    <t>DP3V608</t>
  </si>
  <si>
    <t>DP2A155</t>
  </si>
  <si>
    <t>DP2F214</t>
  </si>
  <si>
    <t>DP3Z424</t>
  </si>
  <si>
    <t>Cyrus Smith</t>
  </si>
  <si>
    <t>Csmith@ymail.com</t>
  </si>
  <si>
    <t>DP3A371</t>
  </si>
  <si>
    <t>Ayo Ezichi</t>
  </si>
  <si>
    <t>Aezichi@10Alytics.com</t>
  </si>
  <si>
    <t>DP2A209</t>
  </si>
  <si>
    <t>Ayo Vang</t>
  </si>
  <si>
    <t>Avang@10Alytics.com</t>
  </si>
  <si>
    <t>DP2L247</t>
  </si>
  <si>
    <t>Noel Mack</t>
  </si>
  <si>
    <t>Nmack@gmail.com</t>
  </si>
  <si>
    <t>DP3T363</t>
  </si>
  <si>
    <t>DP3N465</t>
  </si>
  <si>
    <t>DP2O250</t>
  </si>
  <si>
    <t>Small Orr</t>
  </si>
  <si>
    <t>Sorr@gmail.com</t>
  </si>
  <si>
    <t>DP2O196</t>
  </si>
  <si>
    <t>DP2F106</t>
  </si>
  <si>
    <t>DP3Y396</t>
  </si>
  <si>
    <t>DP3O547</t>
  </si>
  <si>
    <t>DP3D347</t>
  </si>
  <si>
    <t>Forrest Felix</t>
  </si>
  <si>
    <t>Ffelix@10Alytics.com</t>
  </si>
  <si>
    <t>DP2N195</t>
  </si>
  <si>
    <t>Morgan Herriot</t>
  </si>
  <si>
    <t>Mherriot@10Alytics.com</t>
  </si>
  <si>
    <t>DP3F457</t>
  </si>
  <si>
    <t>Brett Fernandez</t>
  </si>
  <si>
    <t>Bfernandez@gmail.com</t>
  </si>
  <si>
    <t>DP2B156</t>
  </si>
  <si>
    <t>Noble Hicks</t>
  </si>
  <si>
    <t>Nhicks@gmail.com</t>
  </si>
  <si>
    <t>DP2R226</t>
  </si>
  <si>
    <t>DP3W312</t>
  </si>
  <si>
    <t>DP2D266</t>
  </si>
  <si>
    <t>DP3H405</t>
  </si>
  <si>
    <t>Amery Jacob</t>
  </si>
  <si>
    <t>Ajacob@ymail.com</t>
  </si>
  <si>
    <t>DP3Y423</t>
  </si>
  <si>
    <t>DP3L382</t>
  </si>
  <si>
    <t>DP3S443</t>
  </si>
  <si>
    <t>DP3T471</t>
  </si>
  <si>
    <t>DP3I541</t>
  </si>
  <si>
    <t>Okediran Mitchell</t>
  </si>
  <si>
    <t>Omitchell@ymail.com</t>
  </si>
  <si>
    <t>DP3Q387</t>
  </si>
  <si>
    <t>DP3R550</t>
  </si>
  <si>
    <t>Olayinka Canini</t>
  </si>
  <si>
    <t>Ocanini@10Alytics.com</t>
  </si>
  <si>
    <t>DP2P305</t>
  </si>
  <si>
    <t>DP3Z367</t>
  </si>
  <si>
    <t>DP3H351</t>
  </si>
  <si>
    <t>Ingrid Burris</t>
  </si>
  <si>
    <t>Iburris@10Alytics.com</t>
  </si>
  <si>
    <t>DP3R604</t>
  </si>
  <si>
    <t>Taibat Dennis</t>
  </si>
  <si>
    <t>Tdennis@gmail.com</t>
  </si>
  <si>
    <t>DP3R361</t>
  </si>
  <si>
    <t>DP3A317</t>
  </si>
  <si>
    <t>DP2M248</t>
  </si>
  <si>
    <t>DP2U256</t>
  </si>
  <si>
    <t>DP3D428</t>
  </si>
  <si>
    <t>Akanteyon Knowles</t>
  </si>
  <si>
    <t>Aknowles@gmail.com</t>
  </si>
  <si>
    <t>DP3X422</t>
  </si>
  <si>
    <t>Jerry Ellis</t>
  </si>
  <si>
    <t>Jellis@gmail.com</t>
  </si>
  <si>
    <t>DP3D482</t>
  </si>
  <si>
    <t>Petra Panovsky</t>
  </si>
  <si>
    <t>Ppanovsky@10Alytics.com</t>
  </si>
  <si>
    <t>DP3Z559</t>
  </si>
  <si>
    <t>DP2Y261</t>
  </si>
  <si>
    <t>DP2E213</t>
  </si>
  <si>
    <t>DP2T255</t>
  </si>
  <si>
    <t>Fasinu Adams</t>
  </si>
  <si>
    <t>Fadams@ymail.com</t>
  </si>
  <si>
    <t>DP2M302</t>
  </si>
  <si>
    <t>DP3R577</t>
  </si>
  <si>
    <t>DP2I217</t>
  </si>
  <si>
    <t>DP2E159</t>
  </si>
  <si>
    <t>DP2Z178</t>
  </si>
  <si>
    <t>DP3G350</t>
  </si>
  <si>
    <t>DP3V419</t>
  </si>
  <si>
    <t>DP2Y180</t>
  </si>
  <si>
    <t>DP2J218</t>
  </si>
  <si>
    <t>Fletcher Merritt</t>
  </si>
  <si>
    <t>Fmerritt@gmail.com</t>
  </si>
  <si>
    <t>DP3L409</t>
  </si>
  <si>
    <t>DP3Y531</t>
  </si>
  <si>
    <t>DP2G269</t>
  </si>
  <si>
    <t>DP3U391</t>
  </si>
  <si>
    <t>DP2C265</t>
  </si>
  <si>
    <t>Thomas Byrd</t>
  </si>
  <si>
    <t>Tbyrd@10Alytics.com</t>
  </si>
  <si>
    <t>DP2B237</t>
  </si>
  <si>
    <t>DP2B102</t>
  </si>
  <si>
    <t>DP3C589</t>
  </si>
  <si>
    <t>DP2Q306</t>
  </si>
  <si>
    <t>Eleanor Duane</t>
  </si>
  <si>
    <t>Eduane@gmail.com</t>
  </si>
  <si>
    <t>DP3Q576</t>
  </si>
  <si>
    <t>DP3O601</t>
  </si>
  <si>
    <t>DP3O493</t>
  </si>
  <si>
    <t>DP2R145</t>
  </si>
  <si>
    <t>Saheed Warner</t>
  </si>
  <si>
    <t>Swarner@gmail.com</t>
  </si>
  <si>
    <t>DP2Z232</t>
  </si>
  <si>
    <t>DP3Z532</t>
  </si>
  <si>
    <t>DP3S578</t>
  </si>
  <si>
    <t>Jared Dennis</t>
  </si>
  <si>
    <t>Jdennis@ymail.com</t>
  </si>
  <si>
    <t>DP3N546</t>
  </si>
  <si>
    <t>DP3E483</t>
  </si>
  <si>
    <t>DP2N168</t>
  </si>
  <si>
    <t>Isadora Jones</t>
  </si>
  <si>
    <t>Ijones@ymail.com</t>
  </si>
  <si>
    <t>DP3T444</t>
  </si>
  <si>
    <t>Adeniyi Mcconnell</t>
  </si>
  <si>
    <t>Amcconnell@10Alytics.com</t>
  </si>
  <si>
    <t>DP3I595</t>
  </si>
  <si>
    <t>DP3N438</t>
  </si>
  <si>
    <t>DP2J245</t>
  </si>
  <si>
    <t>DP2H216</t>
  </si>
  <si>
    <t>DP2L274</t>
  </si>
  <si>
    <t>DP3W393</t>
  </si>
  <si>
    <t>DP3U553</t>
  </si>
  <si>
    <t>DP2B210</t>
  </si>
  <si>
    <t>DP2O169</t>
  </si>
  <si>
    <t>DP2W177</t>
  </si>
  <si>
    <t>DP2E240</t>
  </si>
  <si>
    <t>DP2R199</t>
  </si>
  <si>
    <t>DP3B507</t>
  </si>
  <si>
    <t>DP3L436</t>
  </si>
  <si>
    <t>DP3O466</t>
  </si>
  <si>
    <t>DP3Q333</t>
  </si>
  <si>
    <t>DP2U148</t>
  </si>
  <si>
    <t>DP2M167</t>
  </si>
  <si>
    <t>DP3L598</t>
  </si>
  <si>
    <t>DP2Z289</t>
  </si>
  <si>
    <t>DP3Q414</t>
  </si>
  <si>
    <t>DP2T120</t>
  </si>
  <si>
    <t>DP2S227</t>
  </si>
  <si>
    <t>DP3F565</t>
  </si>
  <si>
    <t>DP3G323</t>
  </si>
  <si>
    <t>DP2M140</t>
  </si>
  <si>
    <t>DP2F133</t>
  </si>
  <si>
    <t>Kehinde Bush</t>
  </si>
  <si>
    <t>Kbush@10Alytics.com</t>
  </si>
  <si>
    <t>DP3C508</t>
  </si>
  <si>
    <t>Lael Carter</t>
  </si>
  <si>
    <t>Lcarter@10Alytics.com</t>
  </si>
  <si>
    <t>DP2L301</t>
  </si>
  <si>
    <t>DP3H459</t>
  </si>
  <si>
    <t>DP3R442</t>
  </si>
  <si>
    <t>DP2C292</t>
  </si>
  <si>
    <t>DP3Q468</t>
  </si>
  <si>
    <t>DP3L463</t>
  </si>
  <si>
    <t>DP3Z343</t>
  </si>
  <si>
    <t>DP2U283</t>
  </si>
  <si>
    <t>DP3D509</t>
  </si>
  <si>
    <t>DP3G566</t>
  </si>
  <si>
    <t>DP2G134</t>
  </si>
  <si>
    <t>Saheed Thomas</t>
  </si>
  <si>
    <t>Sthomas@10Alytics.com</t>
  </si>
  <si>
    <t>DP3F430</t>
  </si>
  <si>
    <t>Ehindero Adams</t>
  </si>
  <si>
    <t>Eadams@gmail.com</t>
  </si>
  <si>
    <t>DP2W258</t>
  </si>
  <si>
    <t>DP2O277</t>
  </si>
  <si>
    <t>DP3A506</t>
  </si>
  <si>
    <t>DP3X557</t>
  </si>
  <si>
    <t>DP3X395</t>
  </si>
  <si>
    <t>DP2I136</t>
  </si>
  <si>
    <t>DP3P332</t>
  </si>
  <si>
    <t>DP2L166</t>
  </si>
  <si>
    <t>DP3G458</t>
  </si>
  <si>
    <t>DP3F376</t>
  </si>
  <si>
    <t>DP2X233</t>
  </si>
  <si>
    <t>DP3J326</t>
  </si>
  <si>
    <t>DP2Q198</t>
  </si>
  <si>
    <t>Oluwafunmi James</t>
  </si>
  <si>
    <t>Ojames@10Alytics.com</t>
  </si>
  <si>
    <t>DP3J407</t>
  </si>
  <si>
    <t>DP3X503</t>
  </si>
  <si>
    <t>DP2P143</t>
  </si>
  <si>
    <t>DP2U229</t>
  </si>
  <si>
    <t>DP3G431</t>
  </si>
  <si>
    <t>DP3I460</t>
  </si>
  <si>
    <t>DP3W366</t>
  </si>
  <si>
    <t>DP3O520</t>
  </si>
  <si>
    <t>Robert Jones</t>
  </si>
  <si>
    <t>Rjones@gmail.com</t>
  </si>
  <si>
    <t>DP3J515</t>
  </si>
  <si>
    <t>Ayo Wise</t>
  </si>
  <si>
    <t>Awise@10Alytics.com</t>
  </si>
  <si>
    <t>DP3I568</t>
  </si>
  <si>
    <t>DP3F403</t>
  </si>
  <si>
    <t>DP3J434</t>
  </si>
  <si>
    <t>DP3B480</t>
  </si>
  <si>
    <t>Ebuka Mercer</t>
  </si>
  <si>
    <t>Emercer@ymail.com</t>
  </si>
  <si>
    <t>DP3S335</t>
  </si>
  <si>
    <t>DP3E375</t>
  </si>
  <si>
    <t>DP2N303</t>
  </si>
  <si>
    <t>Desirae Spencer</t>
  </si>
  <si>
    <t>Dspencer@10Alytics.com</t>
  </si>
  <si>
    <t>DP3K489</t>
  </si>
  <si>
    <t>DP2S281</t>
  </si>
  <si>
    <t>DP2W285</t>
  </si>
  <si>
    <t>DP3D536</t>
  </si>
  <si>
    <t>DP2K165</t>
  </si>
  <si>
    <t>DP3Z340</t>
  </si>
  <si>
    <t>DP3L517</t>
  </si>
  <si>
    <t>DP2C157</t>
  </si>
  <si>
    <t>DP3W447</t>
  </si>
  <si>
    <t>DP3A398</t>
  </si>
  <si>
    <t>DP2N249</t>
  </si>
  <si>
    <t>Oprah Rod</t>
  </si>
  <si>
    <t>Orod@10Alytics.com</t>
  </si>
  <si>
    <t>DP3T606</t>
  </si>
  <si>
    <t>DP2D212</t>
  </si>
  <si>
    <t>DP3X530</t>
  </si>
  <si>
    <t>DP3W420</t>
  </si>
  <si>
    <t>DP3F484</t>
  </si>
  <si>
    <t>DP2M275</t>
  </si>
  <si>
    <t>DP3E510</t>
  </si>
  <si>
    <t>DP2Q144</t>
  </si>
  <si>
    <t>DP3G512</t>
  </si>
  <si>
    <t>DP2K138</t>
  </si>
  <si>
    <t>DP3U472</t>
  </si>
  <si>
    <t>DP3H486</t>
  </si>
  <si>
    <t>DP2N141</t>
  </si>
  <si>
    <t>DP2X152</t>
  </si>
  <si>
    <t>DP3Z529</t>
  </si>
  <si>
    <t>Isaac Matt</t>
  </si>
  <si>
    <t>Imatt@gmail.com</t>
  </si>
  <si>
    <t>DP3B561</t>
  </si>
  <si>
    <t>DP3G485</t>
  </si>
  <si>
    <t>DP2W204</t>
  </si>
  <si>
    <t>DP2F268</t>
  </si>
  <si>
    <t>DP2G188</t>
  </si>
  <si>
    <t>DP3I406</t>
  </si>
  <si>
    <t>DP3E402</t>
  </si>
  <si>
    <t>Toyin Douglas</t>
  </si>
  <si>
    <t>Tdouglas@gmail.com</t>
  </si>
  <si>
    <t>DP2Z124</t>
  </si>
  <si>
    <t>DP3O439</t>
  </si>
  <si>
    <t>DP3Q549</t>
  </si>
  <si>
    <t>DP2L220</t>
  </si>
  <si>
    <t>DP3U418</t>
  </si>
  <si>
    <t>DP3W555</t>
  </si>
  <si>
    <t>DP2H297</t>
  </si>
  <si>
    <t>DP3V473</t>
  </si>
  <si>
    <t>DP3G539</t>
  </si>
  <si>
    <t>DP2Y153</t>
  </si>
  <si>
    <t>DP3P413</t>
  </si>
  <si>
    <t>Amber Yancer</t>
  </si>
  <si>
    <t>Ayancer@10Alytics.com</t>
  </si>
  <si>
    <t>DP3W582</t>
  </si>
  <si>
    <t>DP3C427</t>
  </si>
  <si>
    <t>Joy Callistus</t>
  </si>
  <si>
    <t>Jcallistus@gmail.com</t>
  </si>
  <si>
    <t>DP3M572</t>
  </si>
  <si>
    <t>DP2V203</t>
  </si>
  <si>
    <t>DP2L193</t>
  </si>
  <si>
    <t>DP3X449</t>
  </si>
  <si>
    <t>DP2B183</t>
  </si>
  <si>
    <t>DP2H162</t>
  </si>
  <si>
    <t>DP3G404</t>
  </si>
  <si>
    <t>DP3C346</t>
  </si>
  <si>
    <t>DP3H594</t>
  </si>
  <si>
    <t>James Mccarty</t>
  </si>
  <si>
    <t>Jmccarty@gmail.com</t>
  </si>
  <si>
    <t>DP3C373</t>
  </si>
  <si>
    <t>DP3H324</t>
  </si>
  <si>
    <t>DP3K354</t>
  </si>
  <si>
    <t>DP3S416</t>
  </si>
  <si>
    <t>DP3U580</t>
  </si>
  <si>
    <t>DP3J596</t>
  </si>
  <si>
    <t>Sawyer Herriot</t>
  </si>
  <si>
    <t>Sherriot@gmail.com</t>
  </si>
  <si>
    <t>DP3K516</t>
  </si>
  <si>
    <t>DP2A128</t>
  </si>
  <si>
    <t>DP3A452</t>
  </si>
  <si>
    <t>DP2K219</t>
  </si>
  <si>
    <t>DP3J353</t>
  </si>
  <si>
    <t>DP3B372</t>
  </si>
  <si>
    <t>DP3I379</t>
  </si>
  <si>
    <t>DP2S146</t>
  </si>
  <si>
    <t>DP3B345</t>
  </si>
  <si>
    <t>DP2S119</t>
  </si>
  <si>
    <t>DP2F295</t>
  </si>
  <si>
    <t>DP2X179</t>
  </si>
  <si>
    <t>DP3A479</t>
  </si>
  <si>
    <t>DP3N411</t>
  </si>
  <si>
    <t>DP3Y315</t>
  </si>
  <si>
    <t>DP3C562</t>
  </si>
  <si>
    <t>DP2M221</t>
  </si>
  <si>
    <t>DP2G161</t>
  </si>
  <si>
    <t>DP3K435</t>
  </si>
  <si>
    <t>DP3Z316</t>
  </si>
  <si>
    <t>Nyssa Walton</t>
  </si>
  <si>
    <t>Nwalton@gmail.com</t>
  </si>
  <si>
    <t>DP2B291</t>
  </si>
  <si>
    <t>DP3X368</t>
  </si>
  <si>
    <t>DP3Z586</t>
  </si>
  <si>
    <t>DP3P575</t>
  </si>
  <si>
    <t>DP3I325</t>
  </si>
  <si>
    <t>DP3Q360</t>
  </si>
  <si>
    <t>DP2P251</t>
  </si>
  <si>
    <t>DP3Z505</t>
  </si>
  <si>
    <t>DP3J542</t>
  </si>
  <si>
    <t>DP3V446</t>
  </si>
  <si>
    <t>DP3M545</t>
  </si>
  <si>
    <t>DP3D320</t>
  </si>
  <si>
    <t>DP3R415</t>
  </si>
  <si>
    <t>DP3T498</t>
  </si>
  <si>
    <t>DP3E348</t>
  </si>
  <si>
    <t>DP3E321</t>
  </si>
  <si>
    <t>DP2I163</t>
  </si>
  <si>
    <t>DP2Q117</t>
  </si>
  <si>
    <t>DP3R334</t>
  </si>
  <si>
    <t>DP3D374</t>
  </si>
  <si>
    <t>DP3V365</t>
  </si>
  <si>
    <t>DP2R118</t>
  </si>
  <si>
    <t>DP3T525</t>
  </si>
  <si>
    <t>DP3W528</t>
  </si>
  <si>
    <t>DP3K381</t>
  </si>
  <si>
    <t>DP3B399</t>
  </si>
  <si>
    <t>DP2C238</t>
  </si>
  <si>
    <t>DP2R280</t>
  </si>
  <si>
    <t>DP3F538</t>
  </si>
  <si>
    <t>DP2Y207</t>
  </si>
  <si>
    <t>DP3S551</t>
  </si>
  <si>
    <t>DP3D401</t>
  </si>
  <si>
    <t>DP2F187</t>
  </si>
  <si>
    <t>DP3A560</t>
  </si>
  <si>
    <t>DP3O331</t>
  </si>
  <si>
    <t>Gwendolyn Apple</t>
  </si>
  <si>
    <t>Gapple@ymail.com</t>
  </si>
  <si>
    <t>DP3Z397</t>
  </si>
  <si>
    <t>DP2V176</t>
  </si>
  <si>
    <t>DP3C319</t>
  </si>
  <si>
    <t>DP3P521</t>
  </si>
  <si>
    <t>DP3E429</t>
  </si>
  <si>
    <t>DP3U337</t>
  </si>
  <si>
    <t>DP3Q522</t>
  </si>
  <si>
    <t>DP3K597</t>
  </si>
  <si>
    <t>DP2J137</t>
  </si>
  <si>
    <t>DP3N357</t>
  </si>
  <si>
    <t>DP2I298</t>
  </si>
  <si>
    <t>DP3M356</t>
  </si>
  <si>
    <t>DP3Z370</t>
  </si>
  <si>
    <t>DP3Z478</t>
  </si>
  <si>
    <t>DP2I244</t>
  </si>
  <si>
    <t>DP3R469</t>
  </si>
  <si>
    <t>Winifred Ogbonna</t>
  </si>
  <si>
    <t>Wogbonna@ymail.com</t>
  </si>
  <si>
    <t>DP3M464</t>
  </si>
  <si>
    <t>DP3H540</t>
  </si>
  <si>
    <t>DP3B534</t>
  </si>
  <si>
    <t>DP2P197</t>
  </si>
  <si>
    <t>DP2J164</t>
  </si>
  <si>
    <t>DP3S470</t>
  </si>
  <si>
    <t>DP3Z475</t>
  </si>
  <si>
    <t>DP2O304</t>
  </si>
  <si>
    <t>DP2H243</t>
  </si>
  <si>
    <t>DP2O142</t>
  </si>
  <si>
    <t>DP2D293</t>
  </si>
  <si>
    <t>DP2B264</t>
  </si>
  <si>
    <t>DP2H189</t>
  </si>
  <si>
    <t>DP3O385</t>
  </si>
  <si>
    <t>DP3U607</t>
  </si>
  <si>
    <t>DP2T174</t>
  </si>
  <si>
    <t>DP3Z556</t>
  </si>
  <si>
    <t>DP3K462</t>
  </si>
  <si>
    <t>DP3S308</t>
  </si>
  <si>
    <t>DP3E564</t>
  </si>
  <si>
    <t>DP3P359</t>
  </si>
  <si>
    <t>DP3Y450</t>
  </si>
  <si>
    <t>DP3H432</t>
  </si>
  <si>
    <t>DP2N222</t>
  </si>
  <si>
    <t>DP2W150</t>
  </si>
  <si>
    <t>DP2J299</t>
  </si>
  <si>
    <t>DP2T282</t>
  </si>
  <si>
    <t>DP2X125</t>
  </si>
  <si>
    <t>DP2A182</t>
  </si>
  <si>
    <t>DP3U364</t>
  </si>
  <si>
    <t>DP2J191</t>
  </si>
  <si>
    <t>DP2V149</t>
  </si>
  <si>
    <t>DP3S497</t>
  </si>
  <si>
    <t>DP2D158</t>
  </si>
  <si>
    <t>DP3R523</t>
  </si>
  <si>
    <t>DP2K192</t>
  </si>
  <si>
    <t>DP2E105</t>
  </si>
  <si>
    <t>DP2Y288</t>
  </si>
  <si>
    <t>DP3Q495</t>
  </si>
  <si>
    <t>DP3J461</t>
  </si>
  <si>
    <t>DP3Q603</t>
  </si>
  <si>
    <t>DP2U121</t>
  </si>
  <si>
    <t>DP2N276</t>
  </si>
  <si>
    <t>DP3N573</t>
  </si>
  <si>
    <t>DP3T552</t>
  </si>
  <si>
    <t>DP3P602</t>
  </si>
  <si>
    <t>DP3C481</t>
  </si>
  <si>
    <t>DP3P548</t>
  </si>
  <si>
    <t>DP3B588</t>
  </si>
  <si>
    <t>DP2E294</t>
  </si>
  <si>
    <t>DP3B453</t>
  </si>
  <si>
    <t>DP2D104</t>
  </si>
  <si>
    <t>DP2P224</t>
  </si>
  <si>
    <t>DP2V230</t>
  </si>
  <si>
    <t>DP3C454</t>
  </si>
  <si>
    <t>DP2Q252</t>
  </si>
  <si>
    <t>DP2Y126</t>
  </si>
  <si>
    <t>DP2X206</t>
  </si>
  <si>
    <t>DP2F160</t>
  </si>
  <si>
    <t>DP2U175</t>
  </si>
  <si>
    <t>DP3F349</t>
  </si>
  <si>
    <t>DP2X260</t>
  </si>
  <si>
    <t>DP2D185</t>
  </si>
  <si>
    <t>DP3P494</t>
  </si>
  <si>
    <t>DP3A425</t>
  </si>
  <si>
    <t>DP3Y585</t>
  </si>
  <si>
    <t>DP3B426</t>
  </si>
  <si>
    <t>DP3K327</t>
  </si>
  <si>
    <t>DP3M410</t>
  </si>
  <si>
    <t>DP2L112</t>
  </si>
  <si>
    <t>DP2I109</t>
  </si>
  <si>
    <t>DP2R172</t>
  </si>
  <si>
    <t>DP3N330</t>
  </si>
  <si>
    <t>DP3H513</t>
  </si>
  <si>
    <t>DP2C103</t>
  </si>
  <si>
    <t>DP3Y477</t>
  </si>
  <si>
    <t>DP3U499</t>
  </si>
  <si>
    <t>DP2X287</t>
  </si>
  <si>
    <t>DP3N600</t>
  </si>
  <si>
    <t>DP2E132</t>
  </si>
  <si>
    <t>DP3Z394</t>
  </si>
  <si>
    <t>DP3P386</t>
  </si>
  <si>
    <t>DP3N519</t>
  </si>
  <si>
    <t>DP3S524</t>
  </si>
  <si>
    <t>DP2R253</t>
  </si>
  <si>
    <t>DP2G242</t>
  </si>
  <si>
    <t>DP2Q225</t>
  </si>
  <si>
    <t>DP2O223</t>
  </si>
  <si>
    <t>DP3V311</t>
  </si>
  <si>
    <t>DP3K543</t>
  </si>
  <si>
    <t>DP3A587</t>
  </si>
  <si>
    <t>DP3I433</t>
  </si>
  <si>
    <t>DP2Z286</t>
  </si>
  <si>
    <t>DP3O574</t>
  </si>
  <si>
    <t>DP3G593</t>
  </si>
  <si>
    <t>DP2J110</t>
  </si>
  <si>
    <t>DP3M437</t>
  </si>
  <si>
    <t>DP3M491</t>
  </si>
  <si>
    <t>DP2B129</t>
  </si>
  <si>
    <t>DP3C400</t>
  </si>
  <si>
    <t>DP2T228</t>
  </si>
  <si>
    <t>DP3J488</t>
  </si>
  <si>
    <t>DP2H108</t>
  </si>
  <si>
    <t>DP3D590</t>
  </si>
  <si>
    <t>DP3H378</t>
  </si>
  <si>
    <t>DP3R307</t>
  </si>
  <si>
    <t>DP3Z502</t>
  </si>
  <si>
    <t>DP2Y234</t>
  </si>
  <si>
    <t>DP2G215</t>
  </si>
  <si>
    <t>DP3L328</t>
  </si>
  <si>
    <t>DP3G377</t>
  </si>
  <si>
    <t>DP3U445</t>
  </si>
  <si>
    <t>DP2O115</t>
  </si>
  <si>
    <t>DP3R388</t>
  </si>
  <si>
    <t>DP2P170</t>
  </si>
  <si>
    <t>DP2Q279</t>
  </si>
  <si>
    <t>DP3D563</t>
  </si>
  <si>
    <t>DP3Z583</t>
  </si>
  <si>
    <t>DP3B318</t>
  </si>
  <si>
    <t>DP2K246</t>
  </si>
  <si>
    <t>DP2A290</t>
  </si>
  <si>
    <t>DP2P278</t>
  </si>
  <si>
    <t>DP2L139</t>
  </si>
  <si>
    <t>DP3V581</t>
  </si>
  <si>
    <t>DP2Z181</t>
  </si>
  <si>
    <t>DP2A263</t>
  </si>
  <si>
    <t>DP2V284</t>
  </si>
  <si>
    <t>DP3W501</t>
  </si>
  <si>
    <t>DP3V338</t>
  </si>
  <si>
    <t>DP2K300</t>
  </si>
  <si>
    <t>DP3L355</t>
  </si>
  <si>
    <t>DP3P467</t>
  </si>
  <si>
    <t>DP3N492</t>
  </si>
  <si>
    <t>DP3I487</t>
  </si>
  <si>
    <t>DP3E591</t>
  </si>
  <si>
    <t>DP3M518</t>
  </si>
  <si>
    <t>DP2C130</t>
  </si>
  <si>
    <t>DP3R496</t>
  </si>
  <si>
    <t>DP3Y369</t>
  </si>
  <si>
    <t>DP3O412</t>
  </si>
  <si>
    <t>DP2D239</t>
  </si>
  <si>
    <t>DP2V257</t>
  </si>
  <si>
    <t>DP3S389</t>
  </si>
  <si>
    <t>DP3L571</t>
  </si>
  <si>
    <t>DP2H135</t>
  </si>
  <si>
    <t>DP2Z262</t>
  </si>
  <si>
    <t>DP3T336</t>
  </si>
  <si>
    <t>DP3Y342</t>
  </si>
  <si>
    <t>DP2Z154</t>
  </si>
  <si>
    <t>DATE</t>
  </si>
  <si>
    <t>NAME</t>
  </si>
  <si>
    <t>EMAIL</t>
  </si>
  <si>
    <t>GENDER</t>
  </si>
  <si>
    <t>AGE</t>
  </si>
  <si>
    <t>PAYMENT METHOD</t>
  </si>
  <si>
    <t>GOL2023166</t>
  </si>
  <si>
    <t>GOL2023141</t>
  </si>
  <si>
    <t>GOL2023196</t>
  </si>
  <si>
    <t>GOL2023113</t>
  </si>
  <si>
    <t>GOL2023169</t>
  </si>
  <si>
    <t>GOL2023179</t>
  </si>
  <si>
    <t>GOL2023153</t>
  </si>
  <si>
    <t>GOL2023125</t>
  </si>
  <si>
    <t>GOL2023108</t>
  </si>
  <si>
    <t>GOL2023154</t>
  </si>
  <si>
    <t>GOL2023173</t>
  </si>
  <si>
    <t>GOL2023144</t>
  </si>
  <si>
    <t>GOL2023198</t>
  </si>
  <si>
    <t>GOL2023187</t>
  </si>
  <si>
    <t>GOL2023102</t>
  </si>
  <si>
    <t>GOL2023118</t>
  </si>
  <si>
    <t>GOL2023130</t>
  </si>
  <si>
    <t>GOL2023163</t>
  </si>
  <si>
    <t>GOL2023182</t>
  </si>
  <si>
    <t>GOL2023143</t>
  </si>
  <si>
    <t>GOL2023176</t>
  </si>
  <si>
    <t>GOL2023136</t>
  </si>
  <si>
    <t>GOL2023116</t>
  </si>
  <si>
    <t>GOL2023117</t>
  </si>
  <si>
    <t>GOL2023148</t>
  </si>
  <si>
    <t>GOL2023110</t>
  </si>
  <si>
    <t>GOL2023138</t>
  </si>
  <si>
    <t>GOL2023134</t>
  </si>
  <si>
    <t>GOL2023194</t>
  </si>
  <si>
    <t>GOL2023152</t>
  </si>
  <si>
    <t>GOL2023111</t>
  </si>
  <si>
    <t>GOL2023132</t>
  </si>
  <si>
    <t>GOL2023115</t>
  </si>
  <si>
    <t>GOL2023147</t>
  </si>
  <si>
    <t>GOL2023126</t>
  </si>
  <si>
    <t>GOL2023121</t>
  </si>
  <si>
    <t>GOL2023150</t>
  </si>
  <si>
    <t>GOL2023178</t>
  </si>
  <si>
    <t>GOL2023119</t>
  </si>
  <si>
    <t>GOL2023185</t>
  </si>
  <si>
    <t>GOL2023170</t>
  </si>
  <si>
    <t>GOL2023186</t>
  </si>
  <si>
    <t>GOL2023105</t>
  </si>
  <si>
    <t>GOL2023181</t>
  </si>
  <si>
    <t>GOL2023103</t>
  </si>
  <si>
    <t>GOL2023109</t>
  </si>
  <si>
    <t>GOL2023129</t>
  </si>
  <si>
    <t>GOL2023188</t>
  </si>
  <si>
    <t>GOL2023137</t>
  </si>
  <si>
    <t>GOL2023135</t>
  </si>
  <si>
    <t>GOL2023107</t>
  </si>
  <si>
    <t>GOL2023124</t>
  </si>
  <si>
    <t>GOL2023165</t>
  </si>
  <si>
    <t>GOL2023104</t>
  </si>
  <si>
    <t>GOL2023122</t>
  </si>
  <si>
    <t>GOL2023183</t>
  </si>
  <si>
    <t>GOL2023131</t>
  </si>
  <si>
    <t>GOL2023199</t>
  </si>
  <si>
    <t>GOL2023139</t>
  </si>
  <si>
    <t>GOL2023164</t>
  </si>
  <si>
    <t>GOL2023145</t>
  </si>
  <si>
    <t>GOL2023127</t>
  </si>
  <si>
    <t>GOL2023191</t>
  </si>
  <si>
    <t>GOL2023112</t>
  </si>
  <si>
    <t>GOL2023142</t>
  </si>
  <si>
    <t>GOL2023190</t>
  </si>
  <si>
    <t>GOL2023106</t>
  </si>
  <si>
    <t>GOL2023128</t>
  </si>
  <si>
    <t>GOL2023133</t>
  </si>
  <si>
    <t>GOL2023184</t>
  </si>
  <si>
    <t>GOL2023197</t>
  </si>
  <si>
    <t>GOL2023146</t>
  </si>
  <si>
    <t>GOL2023172</t>
  </si>
  <si>
    <t>GOL2023193</t>
  </si>
  <si>
    <t>GOL2023157</t>
  </si>
  <si>
    <t>GOL2023195</t>
  </si>
  <si>
    <t>GOL2023151</t>
  </si>
  <si>
    <t>GOL2023162</t>
  </si>
  <si>
    <t>GOL2023171</t>
  </si>
  <si>
    <t>GOL2023168</t>
  </si>
  <si>
    <t>GOL2023180</t>
  </si>
  <si>
    <t>GOL2023101</t>
  </si>
  <si>
    <t>GOL2023177</t>
  </si>
  <si>
    <t>GOL2023161</t>
  </si>
  <si>
    <t>GOL2023189</t>
  </si>
  <si>
    <t>GOL2023140</t>
  </si>
  <si>
    <t>GOL2023174</t>
  </si>
  <si>
    <t>GOL2023159</t>
  </si>
  <si>
    <t>GOL2023123</t>
  </si>
  <si>
    <t>GOL2023192</t>
  </si>
  <si>
    <t>GOL2023158</t>
  </si>
  <si>
    <t>GOL2023160</t>
  </si>
  <si>
    <t>GOL2023175</t>
  </si>
  <si>
    <t>GOL2023156</t>
  </si>
  <si>
    <t>GOL2023120</t>
  </si>
  <si>
    <t>GOL2023155</t>
  </si>
  <si>
    <t>GOL2023114</t>
  </si>
  <si>
    <t>GOL2023167</t>
  </si>
  <si>
    <t>GOL2023149</t>
  </si>
  <si>
    <t>Fidelity Bank</t>
  </si>
  <si>
    <t>First Bank</t>
  </si>
  <si>
    <t>United Bank For Africa</t>
  </si>
  <si>
    <t>Union Bank</t>
  </si>
  <si>
    <t>Zenith Bank</t>
  </si>
  <si>
    <t>Access Bank</t>
  </si>
  <si>
    <t>Stanbic Ibtc Bank</t>
  </si>
  <si>
    <t>Wema Bank</t>
  </si>
  <si>
    <t>Gtbank Plc</t>
  </si>
  <si>
    <t>Regular</t>
  </si>
  <si>
    <t>Regular Chartered</t>
  </si>
  <si>
    <t>Diamond</t>
  </si>
  <si>
    <t>Platinum</t>
  </si>
  <si>
    <t>AGE GROUP</t>
  </si>
  <si>
    <t>Row Labels</t>
  </si>
  <si>
    <t>Grand Total</t>
  </si>
  <si>
    <t>Jan</t>
  </si>
  <si>
    <t>Feb</t>
  </si>
  <si>
    <t>Mar</t>
  </si>
  <si>
    <t>Count of CUSTOMER ID</t>
  </si>
  <si>
    <t>Count of NAME</t>
  </si>
  <si>
    <t>Customer Name</t>
  </si>
  <si>
    <t>Sum of AMOUNT</t>
  </si>
  <si>
    <t>Young</t>
  </si>
  <si>
    <t>Middle</t>
  </si>
  <si>
    <t>Elder</t>
  </si>
  <si>
    <t>Count of Months</t>
  </si>
  <si>
    <t>Count of GENDER</t>
  </si>
  <si>
    <t>Gender Grade</t>
  </si>
  <si>
    <t>0-30</t>
  </si>
  <si>
    <t>31-50</t>
  </si>
  <si>
    <t>51-100</t>
  </si>
  <si>
    <t>STATES</t>
  </si>
  <si>
    <t>Region 4</t>
  </si>
  <si>
    <t>Region 5</t>
  </si>
  <si>
    <t>Region 3</t>
  </si>
  <si>
    <t>Region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</si>
</sst>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0.00\ [$₦-467]"/>
    <numFmt numFmtId="165" formatCode="[$₦-468]\ #,##0"/>
    <numFmt numFmtId="166" formatCode="[$₦-46A]#,##0"/>
    <numFmt numFmtId="167" formatCode="[$₦-46A]#,##0.00"/>
  </numFmts>
  <fonts count="5" x14ac:knownFonts="1">
    <font>
      <sz val="11"/>
      <color theme="1"/>
      <name val="Calibri"/>
      <family val="2"/>
      <scheme val="minor"/>
    </font>
    <font>
      <sz val="11"/>
      <color theme="1"/>
      <name val="Calibri"/>
      <family val="2"/>
      <scheme val="minor"/>
    </font>
    <font>
      <sz val="10"/>
      <color rgb="FF111111"/>
      <name val="Roboto"/>
    </font>
    <font>
      <b/>
      <sz val="14"/>
      <color rgb="FF002060"/>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14" fontId="0" fillId="0" borderId="0" xfId="0" applyNumberFormat="1"/>
    <xf numFmtId="43" fontId="0" fillId="0" borderId="0" xfId="1" applyFon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165" fontId="0" fillId="0" borderId="0" xfId="0" applyNumberFormat="1"/>
    <xf numFmtId="166" fontId="0" fillId="0" borderId="0" xfId="0" applyNumberFormat="1"/>
    <xf numFmtId="0" fontId="0" fillId="2" borderId="0" xfId="0" applyFill="1"/>
    <xf numFmtId="0" fontId="2" fillId="2" borderId="0" xfId="0" applyFont="1" applyFill="1"/>
    <xf numFmtId="167" fontId="0" fillId="0" borderId="0" xfId="0" applyNumberFormat="1"/>
    <xf numFmtId="166" fontId="0" fillId="0" borderId="0" xfId="0" applyNumberFormat="1" applyAlignment="1">
      <alignment horizontal="left"/>
    </xf>
    <xf numFmtId="0" fontId="3" fillId="0" borderId="0" xfId="0" applyFont="1"/>
  </cellXfs>
  <cellStyles count="2">
    <cellStyle name="Comma" xfId="1" builtinId="3"/>
    <cellStyle name="Normal" xfId="0" builtinId="0"/>
  </cellStyles>
  <dxfs count="10">
    <dxf>
      <numFmt numFmtId="166" formatCode="[$₦-46A]#,##0"/>
    </dxf>
    <dxf>
      <numFmt numFmtId="19" formatCode="m/d/yyyy"/>
    </dxf>
    <dxf>
      <font>
        <b/>
        <i val="0"/>
        <sz val="14"/>
        <color rgb="FF002060"/>
      </font>
    </dxf>
    <dxf>
      <font>
        <color theme="5"/>
      </font>
    </dxf>
    <dxf>
      <font>
        <color theme="9"/>
      </font>
    </dxf>
    <dxf>
      <font>
        <b/>
        <i val="0"/>
        <sz val="14"/>
        <color rgb="FF002060"/>
      </font>
    </dxf>
    <dxf>
      <font>
        <b/>
        <i val="0"/>
        <sz val="16"/>
        <color rgb="FF002060"/>
      </font>
    </dxf>
    <dxf>
      <font>
        <b/>
        <i val="0"/>
        <color rgb="FF002060"/>
      </font>
    </dxf>
    <dxf>
      <font>
        <sz val="16"/>
        <color rgb="FF002060"/>
      </font>
    </dxf>
    <dxf>
      <font>
        <sz val="14"/>
      </font>
    </dxf>
  </dxfs>
  <tableStyles count="11" defaultTableStyle="TableStyleMedium2" defaultPivotStyle="PivotStyleLight16">
    <tableStyle name="Slicer Style 1" pivot="0" table="0" count="1" xr9:uid="{74B68A84-D100-40ED-B553-9CA8EE080F38}">
      <tableStyleElement type="headerRow" dxfId="9"/>
    </tableStyle>
    <tableStyle name="Slicer Style 10" pivot="0" table="0" count="1" xr9:uid="{2ACC0DFE-B56B-4E4D-9F55-8522B0DB0286}">
      <tableStyleElement type="headerRow" dxfId="8"/>
    </tableStyle>
    <tableStyle name="Slicer Style 11" pivot="0" table="0" count="1" xr9:uid="{86AACB9B-D0E3-4144-A130-C6084F0EA7FD}">
      <tableStyleElement type="wholeTable" dxfId="7"/>
    </tableStyle>
    <tableStyle name="Slicer Style 2" pivot="0" table="0" count="1" xr9:uid="{12182928-AC36-463A-AB9A-97E646F0F13E}">
      <tableStyleElement type="headerRow" dxfId="6"/>
    </tableStyle>
    <tableStyle name="Slicer Style 3" pivot="0" table="0" count="1" xr9:uid="{9D2B458A-82DF-49F4-927B-CCE636B64469}"/>
    <tableStyle name="Slicer Style 4" pivot="0" table="0" count="1" xr9:uid="{A7DC2913-EBA0-4885-8C32-2E0789AA499E}">
      <tableStyleElement type="headerRow" dxfId="5"/>
    </tableStyle>
    <tableStyle name="Slicer Style 5" pivot="0" table="0" count="1" xr9:uid="{F377E10D-4570-45D7-8C95-4C40F7BABDAF}"/>
    <tableStyle name="Slicer Style 6" pivot="0" table="0" count="1" xr9:uid="{2B648909-7B6A-4BD6-8A83-663D3C2953AB}">
      <tableStyleElement type="wholeTable" dxfId="4"/>
    </tableStyle>
    <tableStyle name="Slicer Style 7" pivot="0" table="0" count="1" xr9:uid="{8A63A5B0-067E-40DA-8386-546551CC0EFA}">
      <tableStyleElement type="wholeTable" dxfId="3"/>
    </tableStyle>
    <tableStyle name="Slicer Style 8" pivot="0" table="0" count="1" xr9:uid="{63ACE761-225E-48C4-9698-338B118D459F}"/>
    <tableStyle name="Slicer Style 9" pivot="0" table="0" count="1" xr9:uid="{C86A4AD6-48D5-4170-B362-B599E91227D5}">
      <tableStyleElement type="wholeTable" dxfId="2"/>
    </tableStyle>
  </tableStyles>
  <extLst>
    <ext xmlns:x14="http://schemas.microsoft.com/office/spreadsheetml/2009/9/main" uri="{46F421CA-312F-682f-3DD2-61675219B42D}">
      <x14:dxfs count="3">
        <dxf>
          <font>
            <color theme="5"/>
          </font>
        </dxf>
        <dxf>
          <font>
            <color theme="7"/>
          </font>
        </dxf>
        <dxf>
          <font>
            <color theme="8"/>
          </font>
        </dxf>
      </x14:dxfs>
    </ext>
    <ext xmlns:x14="http://schemas.microsoft.com/office/spreadsheetml/2009/9/main" uri="{EB79DEF2-80B8-43e5-95BD-54CBDDF9020C}">
      <x14:slicerStyles defaultSlicerStyle="SlicerStyleLight1">
        <x14:slicerStyle name="Slicer Style 1"/>
        <x14:slicerStyle name="Slicer Style 10"/>
        <x14:slicerStyle name="Slicer Style 11"/>
        <x14:slicerStyle name="Slicer Style 2"/>
        <x14:slicerStyle name="Slicer Style 3">
          <x14:slicerStyleElements>
            <x14:slicerStyleElement type="selectedItemWithData" dxfId="2"/>
          </x14:slicerStyleElements>
        </x14:slicerStyle>
        <x14:slicerStyle name="Slicer Style 4"/>
        <x14:slicerStyle name="Slicer Style 5">
          <x14:slicerStyleElements>
            <x14:slicerStyleElement type="unselectedItemWithData" dxfId="1"/>
          </x14:slicerStyleElements>
        </x14:slicerStyle>
        <x14:slicerStyle name="Slicer Style 6"/>
        <x14:slicerStyle name="Slicer Style 7"/>
        <x14:slicerStyle name="Slicer Style 8">
          <x14:slicerStyleElements>
            <x14:slicerStyleElement type="unselectedItemWithData" dxfId="0"/>
          </x14:slicerStyleElements>
        </x14:slicerStyle>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3_10Alytics_April 2023_Class (1).xlsx]record_3months!PivotTable10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Record for 3</a:t>
            </a:r>
            <a:r>
              <a:rPr lang="en-US" baseline="0"/>
              <a:t> Months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record_3months!$B$3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record_3months!$A$4:$A$7</c:f>
              <c:strCache>
                <c:ptCount val="3"/>
                <c:pt idx="0">
                  <c:v>Jan</c:v>
                </c:pt>
                <c:pt idx="1">
                  <c:v>Feb</c:v>
                </c:pt>
                <c:pt idx="2">
                  <c:v>Mar</c:v>
                </c:pt>
              </c:strCache>
            </c:strRef>
          </c:cat>
          <c:val>
            <c:numRef>
              <c:f>record_3months!$B$4:$B$7</c:f>
              <c:numCache>
                <c:formatCode>General</c:formatCode>
                <c:ptCount val="3"/>
                <c:pt idx="0">
                  <c:v>165</c:v>
                </c:pt>
                <c:pt idx="1">
                  <c:v>142</c:v>
                </c:pt>
                <c:pt idx="2">
                  <c:v>201</c:v>
                </c:pt>
              </c:numCache>
            </c:numRef>
          </c:val>
          <c:extLst>
            <c:ext xmlns:c16="http://schemas.microsoft.com/office/drawing/2014/chart" uri="{C3380CC4-5D6E-409C-BE32-E72D297353CC}">
              <c16:uniqueId val="{00000000-70C0-4291-9394-A8012ED6D206}"/>
            </c:ext>
          </c:extLst>
        </c:ser>
        <c:dLbls>
          <c:showLegendKey val="0"/>
          <c:showVal val="0"/>
          <c:showCatName val="0"/>
          <c:showSerName val="0"/>
          <c:showPercent val="0"/>
          <c:showBubbleSize val="0"/>
        </c:dLbls>
        <c:gapWidth val="219"/>
        <c:overlap val="-27"/>
        <c:axId val="1162319088"/>
        <c:axId val="1162333968"/>
      </c:barChart>
      <c:catAx>
        <c:axId val="116231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333968"/>
        <c:crosses val="autoZero"/>
        <c:auto val="1"/>
        <c:lblAlgn val="ctr"/>
        <c:lblOffset val="100"/>
        <c:noMultiLvlLbl val="0"/>
      </c:catAx>
      <c:valAx>
        <c:axId val="1162333968"/>
        <c:scaling>
          <c:orientation val="minMax"/>
        </c:scaling>
        <c:delete val="1"/>
        <c:axPos val="l"/>
        <c:numFmt formatCode="General" sourceLinked="1"/>
        <c:majorTickMark val="none"/>
        <c:minorTickMark val="none"/>
        <c:tickLblPos val="nextTo"/>
        <c:crossAx val="116231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3_10Alytics_April 2023_Class (1).xlsx]Sheet5!PivotTable28</c:name>
    <c:fmtId val="8"/>
  </c:pivotSource>
  <c:chart>
    <c:title>
      <c:tx>
        <c:rich>
          <a:bodyPr rot="0" spcFirstLastPara="1" vertOverflow="ellipsis" vert="horz" wrap="square" anchor="ctr" anchorCtr="1"/>
          <a:lstStyle/>
          <a:p>
            <a:pPr>
              <a:defRPr sz="1400" b="1" i="0" u="none" strike="noStrike" kern="1200" spc="0" baseline="0">
                <a:solidFill>
                  <a:srgbClr val="002060"/>
                </a:solidFill>
                <a:latin typeface="Baskerville Old Face" panose="02020602080505020303" pitchFamily="18" charset="0"/>
                <a:ea typeface="+mn-ea"/>
                <a:cs typeface="+mn-cs"/>
              </a:defRPr>
            </a:pPr>
            <a:r>
              <a:rPr lang="en-US" b="1">
                <a:solidFill>
                  <a:srgbClr val="002060"/>
                </a:solidFill>
                <a:latin typeface="Baskerville Old Face" panose="02020602080505020303" pitchFamily="18" charset="0"/>
              </a:rPr>
              <a:t>Amount per Month</a:t>
            </a:r>
          </a:p>
        </c:rich>
      </c:tx>
      <c:layout>
        <c:manualLayout>
          <c:xMode val="edge"/>
          <c:yMode val="edge"/>
          <c:x val="0.22121586714589436"/>
          <c:y val="3.991511196235605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0"/>
              <c:y val="4.964539007092196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7999120492524185"/>
                  <c:h val="0.31049256796268343"/>
                </c:manualLayout>
              </c15:layout>
            </c:ext>
          </c:extLst>
        </c:dLbl>
      </c:pivotFmt>
      <c:pivotFmt>
        <c:idx val="4"/>
        <c:spPr>
          <a:solidFill>
            <a:schemeClr val="accent2"/>
          </a:solidFill>
          <a:ln>
            <a:noFill/>
          </a:ln>
          <a:effectLst/>
        </c:spPr>
        <c:dLbl>
          <c:idx val="0"/>
          <c:layout>
            <c:manualLayout>
              <c:x val="1.7313139287668197E-7"/>
              <c:y val="4.255319148936170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643799472295512"/>
                  <c:h val="0.31049256796268343"/>
                </c:manualLayout>
              </c15:layout>
            </c:ext>
          </c:extLst>
        </c:dLbl>
      </c:pivotFmt>
      <c:pivotFmt>
        <c:idx val="5"/>
        <c:spPr>
          <a:solidFill>
            <a:schemeClr val="accent2"/>
          </a:solidFill>
          <a:ln>
            <a:noFill/>
          </a:ln>
          <a:effectLst/>
        </c:spPr>
        <c:dLbl>
          <c:idx val="0"/>
          <c:layout>
            <c:manualLayout>
              <c:x val="1.7313139287668197E-7"/>
              <c:y val="0.1205673758865247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722075637642917"/>
                  <c:h val="0.31049256796268343"/>
                </c:manualLayout>
              </c15:layout>
            </c:ext>
          </c:extLst>
        </c:dLbl>
      </c:pivotFmt>
    </c:pivotFmts>
    <c:plotArea>
      <c:layout>
        <c:manualLayout>
          <c:layoutTarget val="inner"/>
          <c:xMode val="edge"/>
          <c:yMode val="edge"/>
          <c:x val="6.5963060686015831E-2"/>
          <c:y val="0.41151225777628853"/>
          <c:w val="0.72556423520938507"/>
          <c:h val="0.44978777990589019"/>
        </c:manualLayout>
      </c:layout>
      <c:barChart>
        <c:barDir val="col"/>
        <c:grouping val="clustered"/>
        <c:varyColors val="0"/>
        <c:ser>
          <c:idx val="0"/>
          <c:order val="0"/>
          <c:tx>
            <c:strRef>
              <c:f>Sheet5!$B$3</c:f>
              <c:strCache>
                <c:ptCount val="1"/>
                <c:pt idx="0">
                  <c:v>Total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3-299C-49AC-A387-5435DBB64CE9}"/>
              </c:ext>
            </c:extLst>
          </c:dPt>
          <c:dPt>
            <c:idx val="1"/>
            <c:invertIfNegative val="0"/>
            <c:bubble3D val="0"/>
            <c:extLst>
              <c:ext xmlns:c16="http://schemas.microsoft.com/office/drawing/2014/chart" uri="{C3380CC4-5D6E-409C-BE32-E72D297353CC}">
                <c16:uniqueId val="{00000002-299C-49AC-A387-5435DBB64CE9}"/>
              </c:ext>
            </c:extLst>
          </c:dPt>
          <c:dPt>
            <c:idx val="2"/>
            <c:invertIfNegative val="0"/>
            <c:bubble3D val="0"/>
            <c:extLst>
              <c:ext xmlns:c16="http://schemas.microsoft.com/office/drawing/2014/chart" uri="{C3380CC4-5D6E-409C-BE32-E72D297353CC}">
                <c16:uniqueId val="{00000001-299C-49AC-A387-5435DBB64CE9}"/>
              </c:ext>
            </c:extLst>
          </c:dPt>
          <c:dLbls>
            <c:dLbl>
              <c:idx val="0"/>
              <c:layout>
                <c:manualLayout>
                  <c:x val="1.7313139287668197E-7"/>
                  <c:y val="0.12056737588652479"/>
                </c:manualLayout>
              </c:layout>
              <c:showLegendKey val="0"/>
              <c:showVal val="1"/>
              <c:showCatName val="0"/>
              <c:showSerName val="0"/>
              <c:showPercent val="0"/>
              <c:showBubbleSize val="0"/>
              <c:extLst>
                <c:ext xmlns:c15="http://schemas.microsoft.com/office/drawing/2012/chart" uri="{CE6537A1-D6FC-4f65-9D91-7224C49458BB}">
                  <c15:layout>
                    <c:manualLayout>
                      <c:w val="0.32722075637642917"/>
                      <c:h val="0.31049256796268343"/>
                    </c:manualLayout>
                  </c15:layout>
                </c:ext>
                <c:ext xmlns:c16="http://schemas.microsoft.com/office/drawing/2014/chart" uri="{C3380CC4-5D6E-409C-BE32-E72D297353CC}">
                  <c16:uniqueId val="{00000003-299C-49AC-A387-5435DBB64CE9}"/>
                </c:ext>
              </c:extLst>
            </c:dLbl>
            <c:dLbl>
              <c:idx val="1"/>
              <c:layout>
                <c:manualLayout>
                  <c:x val="1.7313139287668197E-7"/>
                  <c:y val="4.2553191489361701E-2"/>
                </c:manualLayout>
              </c:layout>
              <c:showLegendKey val="0"/>
              <c:showVal val="1"/>
              <c:showCatName val="0"/>
              <c:showSerName val="0"/>
              <c:showPercent val="0"/>
              <c:showBubbleSize val="0"/>
              <c:extLst>
                <c:ext xmlns:c15="http://schemas.microsoft.com/office/drawing/2012/chart" uri="{CE6537A1-D6FC-4f65-9D91-7224C49458BB}">
                  <c15:layout>
                    <c:manualLayout>
                      <c:w val="0.29643799472295512"/>
                      <c:h val="0.31049256796268343"/>
                    </c:manualLayout>
                  </c15:layout>
                </c:ext>
                <c:ext xmlns:c16="http://schemas.microsoft.com/office/drawing/2014/chart" uri="{C3380CC4-5D6E-409C-BE32-E72D297353CC}">
                  <c16:uniqueId val="{00000002-299C-49AC-A387-5435DBB64CE9}"/>
                </c:ext>
              </c:extLst>
            </c:dLbl>
            <c:dLbl>
              <c:idx val="2"/>
              <c:layout>
                <c:manualLayout>
                  <c:x val="0"/>
                  <c:y val="4.9645390070921967E-2"/>
                </c:manualLayout>
              </c:layout>
              <c:showLegendKey val="0"/>
              <c:showVal val="1"/>
              <c:showCatName val="0"/>
              <c:showSerName val="0"/>
              <c:showPercent val="0"/>
              <c:showBubbleSize val="0"/>
              <c:extLst>
                <c:ext xmlns:c15="http://schemas.microsoft.com/office/drawing/2012/chart" uri="{CE6537A1-D6FC-4f65-9D91-7224C49458BB}">
                  <c15:layout>
                    <c:manualLayout>
                      <c:w val="0.37999120492524185"/>
                      <c:h val="0.31049256796268343"/>
                    </c:manualLayout>
                  </c15:layout>
                </c:ext>
                <c:ext xmlns:c16="http://schemas.microsoft.com/office/drawing/2014/chart" uri="{C3380CC4-5D6E-409C-BE32-E72D297353CC}">
                  <c16:uniqueId val="{00000001-299C-49AC-A387-5435DBB64C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Sheet5!$A$4:$A$7</c:f>
              <c:strCache>
                <c:ptCount val="3"/>
                <c:pt idx="0">
                  <c:v>Jan</c:v>
                </c:pt>
                <c:pt idx="1">
                  <c:v>Feb</c:v>
                </c:pt>
                <c:pt idx="2">
                  <c:v>Mar</c:v>
                </c:pt>
              </c:strCache>
            </c:strRef>
          </c:cat>
          <c:val>
            <c:numRef>
              <c:f>Sheet5!$B$4:$B$7</c:f>
              <c:numCache>
                <c:formatCode>[$₦-468]\ #,##0</c:formatCode>
                <c:ptCount val="3"/>
                <c:pt idx="0">
                  <c:v>15924204</c:v>
                </c:pt>
                <c:pt idx="1">
                  <c:v>15220796</c:v>
                </c:pt>
                <c:pt idx="2">
                  <c:v>18357450</c:v>
                </c:pt>
              </c:numCache>
            </c:numRef>
          </c:val>
          <c:extLst>
            <c:ext xmlns:c16="http://schemas.microsoft.com/office/drawing/2014/chart" uri="{C3380CC4-5D6E-409C-BE32-E72D297353CC}">
              <c16:uniqueId val="{00000000-299C-49AC-A387-5435DBB64CE9}"/>
            </c:ext>
          </c:extLst>
        </c:ser>
        <c:dLbls>
          <c:showLegendKey val="0"/>
          <c:showVal val="0"/>
          <c:showCatName val="0"/>
          <c:showSerName val="0"/>
          <c:showPercent val="0"/>
          <c:showBubbleSize val="0"/>
        </c:dLbls>
        <c:gapWidth val="219"/>
        <c:overlap val="-27"/>
        <c:axId val="1258500880"/>
        <c:axId val="1258501360"/>
      </c:barChart>
      <c:catAx>
        <c:axId val="125850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258501360"/>
        <c:crosses val="autoZero"/>
        <c:auto val="1"/>
        <c:lblAlgn val="ctr"/>
        <c:lblOffset val="100"/>
        <c:noMultiLvlLbl val="0"/>
      </c:catAx>
      <c:valAx>
        <c:axId val="1258501360"/>
        <c:scaling>
          <c:orientation val="minMax"/>
        </c:scaling>
        <c:delete val="1"/>
        <c:axPos val="l"/>
        <c:numFmt formatCode="[$₦-468]\ #,##0" sourceLinked="1"/>
        <c:majorTickMark val="none"/>
        <c:minorTickMark val="none"/>
        <c:tickLblPos val="nextTo"/>
        <c:crossAx val="125850088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3_10Alytics_April 2023_Class (1).xlsx]top5_customers!PivotTable11</c:name>
    <c:fmtId val="5"/>
  </c:pivotSource>
  <c:chart>
    <c:title>
      <c:tx>
        <c:rich>
          <a:bodyPr rot="0" spcFirstLastPara="1" vertOverflow="ellipsis" vert="horz" wrap="square" anchor="ctr" anchorCtr="1"/>
          <a:lstStyle/>
          <a:p>
            <a:pPr>
              <a:defRPr sz="1400" b="1" i="0" u="none" strike="noStrike" kern="1200" spc="0" baseline="0">
                <a:solidFill>
                  <a:srgbClr val="002060"/>
                </a:solidFill>
                <a:latin typeface="Baskerville Old Face" panose="02020602080505020303" pitchFamily="18" charset="0"/>
                <a:ea typeface="+mn-ea"/>
                <a:cs typeface="+mn-cs"/>
              </a:defRPr>
            </a:pPr>
            <a:r>
              <a:rPr lang="en-US" b="1">
                <a:solidFill>
                  <a:srgbClr val="002060"/>
                </a:solidFill>
                <a:latin typeface="Baskerville Old Face" panose="02020602080505020303" pitchFamily="18" charset="0"/>
              </a:rPr>
              <a:t>Top 5 Customers - Gold </a:t>
            </a:r>
          </a:p>
        </c:rich>
      </c:tx>
      <c:layout>
        <c:manualLayout>
          <c:xMode val="edge"/>
          <c:yMode val="edge"/>
          <c:x val="0.18016790797905519"/>
          <c:y val="5.762198165170914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dLbl>
          <c:idx val="0"/>
          <c:layout>
            <c:manualLayout>
              <c:x val="0.2241106156911109"/>
              <c:y val="-1.4998474027955807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dLbl>
          <c:idx val="0"/>
          <c:layout>
            <c:manualLayout>
              <c:x val="0.20887131201973247"/>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0.19416959175283804"/>
              <c:y val="-7.2465360434596842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dLbl>
          <c:idx val="0"/>
          <c:layout>
            <c:manualLayout>
              <c:x val="0.18412943111026783"/>
              <c:y val="-5.0540194103644023E-4"/>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c:spPr>
        <c:dLbl>
          <c:idx val="0"/>
          <c:layout>
            <c:manualLayout>
              <c:x val="0.16440763052208834"/>
              <c:y val="-5.0540194103644023E-4"/>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815997492170903"/>
          <c:y val="0.26695570561324955"/>
          <c:w val="0.55947705777458523"/>
          <c:h val="0.64777283587004009"/>
        </c:manualLayout>
      </c:layout>
      <c:barChart>
        <c:barDir val="bar"/>
        <c:grouping val="stacked"/>
        <c:varyColors val="0"/>
        <c:ser>
          <c:idx val="0"/>
          <c:order val="0"/>
          <c:tx>
            <c:strRef>
              <c:f>top5_customers!$B$3</c:f>
              <c:strCache>
                <c:ptCount val="1"/>
                <c:pt idx="0">
                  <c:v>Total</c:v>
                </c:pt>
              </c:strCache>
            </c:strRef>
          </c:tx>
          <c:spPr>
            <a:solidFill>
              <a:schemeClr val="accent5"/>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5-59E9-4366-A8F9-F63CBF466D95}"/>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4-59E9-4366-A8F9-F63CBF466D95}"/>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3-59E9-4366-A8F9-F63CBF466D95}"/>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2-59E9-4366-A8F9-F63CBF466D95}"/>
              </c:ext>
            </c:extLst>
          </c:dPt>
          <c:dPt>
            <c:idx val="4"/>
            <c:invertIfNegative val="0"/>
            <c:bubble3D val="0"/>
            <c:spPr>
              <a:solidFill>
                <a:srgbClr val="002060"/>
              </a:solidFill>
              <a:ln>
                <a:noFill/>
              </a:ln>
              <a:effectLst/>
            </c:spPr>
            <c:extLst>
              <c:ext xmlns:c16="http://schemas.microsoft.com/office/drawing/2014/chart" uri="{C3380CC4-5D6E-409C-BE32-E72D297353CC}">
                <c16:uniqueId val="{00000001-59E9-4366-A8F9-F63CBF466D95}"/>
              </c:ext>
            </c:extLst>
          </c:dPt>
          <c:dLbls>
            <c:dLbl>
              <c:idx val="0"/>
              <c:layout>
                <c:manualLayout>
                  <c:x val="0.16440763052208834"/>
                  <c:y val="-5.0540194103644023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9E9-4366-A8F9-F63CBF466D95}"/>
                </c:ext>
              </c:extLst>
            </c:dLbl>
            <c:dLbl>
              <c:idx val="1"/>
              <c:layout>
                <c:manualLayout>
                  <c:x val="0.18412943111026783"/>
                  <c:y val="-5.0540194103644023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9E9-4366-A8F9-F63CBF466D95}"/>
                </c:ext>
              </c:extLst>
            </c:dLbl>
            <c:dLbl>
              <c:idx val="2"/>
              <c:layout>
                <c:manualLayout>
                  <c:x val="0.19416959175283804"/>
                  <c:y val="-7.246536043459684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9E9-4366-A8F9-F63CBF466D95}"/>
                </c:ext>
              </c:extLst>
            </c:dLbl>
            <c:dLbl>
              <c:idx val="3"/>
              <c:layout>
                <c:manualLayout>
                  <c:x val="0.20887131201973247"/>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9E9-4366-A8F9-F63CBF466D95}"/>
                </c:ext>
              </c:extLst>
            </c:dLbl>
            <c:dLbl>
              <c:idx val="4"/>
              <c:layout>
                <c:manualLayout>
                  <c:x val="0.2241106156911109"/>
                  <c:y val="-1.49984740279558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9E9-4366-A8F9-F63CBF466D95}"/>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top5_customers!$A$4:$A$9</c:f>
              <c:strCache>
                <c:ptCount val="5"/>
                <c:pt idx="0">
                  <c:v>Adeniyi Weaver</c:v>
                </c:pt>
                <c:pt idx="1">
                  <c:v>Adeniyi Tillman</c:v>
                </c:pt>
                <c:pt idx="2">
                  <c:v>Adebola Solis</c:v>
                </c:pt>
                <c:pt idx="3">
                  <c:v>Emerson Panovsky</c:v>
                </c:pt>
                <c:pt idx="4">
                  <c:v>Odumosu Duke</c:v>
                </c:pt>
              </c:strCache>
            </c:strRef>
          </c:cat>
          <c:val>
            <c:numRef>
              <c:f>top5_customers!$B$4:$B$9</c:f>
              <c:numCache>
                <c:formatCode>General</c:formatCode>
                <c:ptCount val="5"/>
                <c:pt idx="0">
                  <c:v>13</c:v>
                </c:pt>
                <c:pt idx="1">
                  <c:v>14</c:v>
                </c:pt>
                <c:pt idx="2">
                  <c:v>15</c:v>
                </c:pt>
                <c:pt idx="3">
                  <c:v>18</c:v>
                </c:pt>
                <c:pt idx="4">
                  <c:v>21</c:v>
                </c:pt>
              </c:numCache>
            </c:numRef>
          </c:val>
          <c:extLst>
            <c:ext xmlns:c16="http://schemas.microsoft.com/office/drawing/2014/chart" uri="{C3380CC4-5D6E-409C-BE32-E72D297353CC}">
              <c16:uniqueId val="{00000000-59E9-4366-A8F9-F63CBF466D95}"/>
            </c:ext>
          </c:extLst>
        </c:ser>
        <c:dLbls>
          <c:showLegendKey val="0"/>
          <c:showVal val="0"/>
          <c:showCatName val="0"/>
          <c:showSerName val="0"/>
          <c:showPercent val="0"/>
          <c:showBubbleSize val="0"/>
        </c:dLbls>
        <c:gapWidth val="49"/>
        <c:overlap val="100"/>
        <c:axId val="1162331568"/>
        <c:axId val="1162325328"/>
      </c:barChart>
      <c:catAx>
        <c:axId val="1162331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162325328"/>
        <c:crosses val="autoZero"/>
        <c:auto val="1"/>
        <c:lblAlgn val="ctr"/>
        <c:lblOffset val="100"/>
        <c:noMultiLvlLbl val="0"/>
      </c:catAx>
      <c:valAx>
        <c:axId val="1162325328"/>
        <c:scaling>
          <c:orientation val="minMax"/>
        </c:scaling>
        <c:delete val="1"/>
        <c:axPos val="b"/>
        <c:numFmt formatCode="General" sourceLinked="1"/>
        <c:majorTickMark val="none"/>
        <c:minorTickMark val="none"/>
        <c:tickLblPos val="nextTo"/>
        <c:crossAx val="116233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3_10Alytics_April 2023_Class (1).xlsx]Sheet2!PivotTable27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0.162037037037036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8.3333333333333367E-3"/>
              <c:y val="-0.171296296296296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5.5555555555554534E-3"/>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Sheet2!$B$3</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3-AA71-4154-91C6-2B996F412898}"/>
              </c:ext>
            </c:extLst>
          </c:dPt>
          <c:dPt>
            <c:idx val="1"/>
            <c:bubble3D val="0"/>
            <c:extLst>
              <c:ext xmlns:c16="http://schemas.microsoft.com/office/drawing/2014/chart" uri="{C3380CC4-5D6E-409C-BE32-E72D297353CC}">
                <c16:uniqueId val="{00000002-AA71-4154-91C6-2B996F412898}"/>
              </c:ext>
            </c:extLst>
          </c:dPt>
          <c:dPt>
            <c:idx val="2"/>
            <c:bubble3D val="0"/>
            <c:extLst>
              <c:ext xmlns:c16="http://schemas.microsoft.com/office/drawing/2014/chart" uri="{C3380CC4-5D6E-409C-BE32-E72D297353CC}">
                <c16:uniqueId val="{00000004-AA71-4154-91C6-2B996F412898}"/>
              </c:ext>
            </c:extLst>
          </c:dPt>
          <c:dLbls>
            <c:dLbl>
              <c:idx val="0"/>
              <c:layout>
                <c:manualLayout>
                  <c:x val="5.5555555555554534E-3"/>
                  <c:y val="-0.277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A71-4154-91C6-2B996F412898}"/>
                </c:ext>
              </c:extLst>
            </c:dLbl>
            <c:dLbl>
              <c:idx val="1"/>
              <c:layout>
                <c:manualLayout>
                  <c:x val="8.3333333333333367E-3"/>
                  <c:y val="-0.171296296296296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A71-4154-91C6-2B996F412898}"/>
                </c:ext>
              </c:extLst>
            </c:dLbl>
            <c:dLbl>
              <c:idx val="2"/>
              <c:layout>
                <c:manualLayout>
                  <c:x val="0"/>
                  <c:y val="-0.162037037037036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A71-4154-91C6-2B996F4128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Regular</c:v>
                </c:pt>
                <c:pt idx="1">
                  <c:v>Diamond</c:v>
                </c:pt>
                <c:pt idx="2">
                  <c:v>Platinum</c:v>
                </c:pt>
              </c:strCache>
            </c:strRef>
          </c:cat>
          <c:val>
            <c:numRef>
              <c:f>Sheet2!$B$4:$B$7</c:f>
              <c:numCache>
                <c:formatCode>[$₦-46A]#,##0</c:formatCode>
                <c:ptCount val="3"/>
                <c:pt idx="0">
                  <c:v>22402984</c:v>
                </c:pt>
                <c:pt idx="1">
                  <c:v>14569057</c:v>
                </c:pt>
                <c:pt idx="2">
                  <c:v>12530409</c:v>
                </c:pt>
              </c:numCache>
            </c:numRef>
          </c:val>
          <c:extLst>
            <c:ext xmlns:c16="http://schemas.microsoft.com/office/drawing/2014/chart" uri="{C3380CC4-5D6E-409C-BE32-E72D297353CC}">
              <c16:uniqueId val="{00000000-AA71-4154-91C6-2B996F412898}"/>
            </c:ext>
          </c:extLst>
        </c:ser>
        <c:dLbls>
          <c:showLegendKey val="0"/>
          <c:showVal val="0"/>
          <c:showCatName val="0"/>
          <c:showSerName val="0"/>
          <c:showPercent val="0"/>
          <c:showBubbleSize val="0"/>
        </c:dLbls>
        <c:axId val="1258507600"/>
        <c:axId val="1258488880"/>
      </c:areaChart>
      <c:catAx>
        <c:axId val="125850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488880"/>
        <c:crosses val="autoZero"/>
        <c:auto val="1"/>
        <c:lblAlgn val="ctr"/>
        <c:lblOffset val="100"/>
        <c:noMultiLvlLbl val="0"/>
      </c:catAx>
      <c:valAx>
        <c:axId val="1258488880"/>
        <c:scaling>
          <c:orientation val="minMax"/>
        </c:scaling>
        <c:delete val="1"/>
        <c:axPos val="l"/>
        <c:numFmt formatCode="[$₦-46A]#,##0" sourceLinked="1"/>
        <c:majorTickMark val="none"/>
        <c:minorTickMark val="none"/>
        <c:tickLblPos val="nextTo"/>
        <c:crossAx val="12585076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3_10Alytics_April 2023_Class (1).xlsx]Sheet5!PivotTable28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per Month</a:t>
            </a:r>
          </a:p>
        </c:rich>
      </c:tx>
      <c:layout>
        <c:manualLayout>
          <c:xMode val="edge"/>
          <c:yMode val="edge"/>
          <c:x val="0.3091666666666666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Sheet5!$A$4:$A$7</c:f>
              <c:strCache>
                <c:ptCount val="3"/>
                <c:pt idx="0">
                  <c:v>Jan</c:v>
                </c:pt>
                <c:pt idx="1">
                  <c:v>Feb</c:v>
                </c:pt>
                <c:pt idx="2">
                  <c:v>Mar</c:v>
                </c:pt>
              </c:strCache>
            </c:strRef>
          </c:cat>
          <c:val>
            <c:numRef>
              <c:f>Sheet5!$B$4:$B$7</c:f>
              <c:numCache>
                <c:formatCode>[$₦-468]\ #,##0</c:formatCode>
                <c:ptCount val="3"/>
                <c:pt idx="0">
                  <c:v>15924204</c:v>
                </c:pt>
                <c:pt idx="1">
                  <c:v>15220796</c:v>
                </c:pt>
                <c:pt idx="2">
                  <c:v>18357450</c:v>
                </c:pt>
              </c:numCache>
            </c:numRef>
          </c:val>
          <c:extLst>
            <c:ext xmlns:c16="http://schemas.microsoft.com/office/drawing/2014/chart" uri="{C3380CC4-5D6E-409C-BE32-E72D297353CC}">
              <c16:uniqueId val="{00000000-7E8B-46D0-B1E6-5839B0A08029}"/>
            </c:ext>
          </c:extLst>
        </c:ser>
        <c:dLbls>
          <c:showLegendKey val="0"/>
          <c:showVal val="0"/>
          <c:showCatName val="0"/>
          <c:showSerName val="0"/>
          <c:showPercent val="0"/>
          <c:showBubbleSize val="0"/>
        </c:dLbls>
        <c:gapWidth val="219"/>
        <c:overlap val="-27"/>
        <c:axId val="1258500880"/>
        <c:axId val="1258501360"/>
      </c:barChart>
      <c:catAx>
        <c:axId val="125850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501360"/>
        <c:crosses val="autoZero"/>
        <c:auto val="1"/>
        <c:lblAlgn val="ctr"/>
        <c:lblOffset val="100"/>
        <c:noMultiLvlLbl val="0"/>
      </c:catAx>
      <c:valAx>
        <c:axId val="1258501360"/>
        <c:scaling>
          <c:orientation val="minMax"/>
        </c:scaling>
        <c:delete val="1"/>
        <c:axPos val="l"/>
        <c:numFmt formatCode="[$₦-468]\ #,##0" sourceLinked="1"/>
        <c:majorTickMark val="none"/>
        <c:minorTickMark val="none"/>
        <c:tickLblPos val="nextTo"/>
        <c:crossAx val="125850088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3_10Alytics_April 2023_Class (1).xlsx]Sheet6!PivotTable29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Sheet6!$A$4:$A$103</c:f>
              <c:strCache>
                <c:ptCount val="99"/>
                <c:pt idx="0">
                  <c:v>Odumosu Duke</c:v>
                </c:pt>
                <c:pt idx="1">
                  <c:v>Emerson Panovsky</c:v>
                </c:pt>
                <c:pt idx="2">
                  <c:v>Adeniyi Weaver</c:v>
                </c:pt>
                <c:pt idx="3">
                  <c:v>Adeniyi Tillman</c:v>
                </c:pt>
                <c:pt idx="4">
                  <c:v>Adebola Solis</c:v>
                </c:pt>
                <c:pt idx="5">
                  <c:v>Bamidele Alexander</c:v>
                </c:pt>
                <c:pt idx="6">
                  <c:v>Hiroko Panovsky</c:v>
                </c:pt>
                <c:pt idx="7">
                  <c:v>Lesly Porter</c:v>
                </c:pt>
                <c:pt idx="8">
                  <c:v>Athena Macdonald</c:v>
                </c:pt>
                <c:pt idx="9">
                  <c:v>Adeniyi Mcconnell</c:v>
                </c:pt>
                <c:pt idx="10">
                  <c:v>Taoheed Perkins</c:v>
                </c:pt>
                <c:pt idx="11">
                  <c:v>Brittany Best</c:v>
                </c:pt>
                <c:pt idx="12">
                  <c:v>Adeleke Fitzpatrick</c:v>
                </c:pt>
                <c:pt idx="13">
                  <c:v>Ivory Selhorst</c:v>
                </c:pt>
                <c:pt idx="14">
                  <c:v>Olaogun Kidd</c:v>
                </c:pt>
                <c:pt idx="15">
                  <c:v>Agemo Barnes</c:v>
                </c:pt>
                <c:pt idx="16">
                  <c:v>Bell Juarez</c:v>
                </c:pt>
                <c:pt idx="17">
                  <c:v>Ayo Vang</c:v>
                </c:pt>
                <c:pt idx="18">
                  <c:v>Bakare Andrea</c:v>
                </c:pt>
                <c:pt idx="19">
                  <c:v>Fasinu Guzzo</c:v>
                </c:pt>
                <c:pt idx="20">
                  <c:v>Jelani Mckinney</c:v>
                </c:pt>
                <c:pt idx="21">
                  <c:v>Ebuka Mercer</c:v>
                </c:pt>
                <c:pt idx="22">
                  <c:v>Okediran Mitchell</c:v>
                </c:pt>
                <c:pt idx="23">
                  <c:v>Liberty Barnett</c:v>
                </c:pt>
                <c:pt idx="24">
                  <c:v>Olaogun Gilbert</c:v>
                </c:pt>
                <c:pt idx="25">
                  <c:v>Brynne Nankam</c:v>
                </c:pt>
                <c:pt idx="26">
                  <c:v>Nyssa Walton</c:v>
                </c:pt>
                <c:pt idx="27">
                  <c:v>Adebola Ezichi</c:v>
                </c:pt>
                <c:pt idx="28">
                  <c:v>Cyrus Smith</c:v>
                </c:pt>
                <c:pt idx="29">
                  <c:v>Taibat Dennis</c:v>
                </c:pt>
                <c:pt idx="30">
                  <c:v>Keaton Jimenez</c:v>
                </c:pt>
                <c:pt idx="31">
                  <c:v>Adeniyi Chang</c:v>
                </c:pt>
                <c:pt idx="32">
                  <c:v>Lani Key</c:v>
                </c:pt>
                <c:pt idx="33">
                  <c:v>Kehinde Bush</c:v>
                </c:pt>
                <c:pt idx="34">
                  <c:v>Small Orr</c:v>
                </c:pt>
                <c:pt idx="35">
                  <c:v>Celeste Miller</c:v>
                </c:pt>
                <c:pt idx="36">
                  <c:v>Saheed Thomas</c:v>
                </c:pt>
                <c:pt idx="37">
                  <c:v>Aretha Perkins</c:v>
                </c:pt>
                <c:pt idx="38">
                  <c:v>Olayinka Canini</c:v>
                </c:pt>
                <c:pt idx="39">
                  <c:v>Winifred Ogbonna</c:v>
                </c:pt>
                <c:pt idx="40">
                  <c:v>Odumosu Mcclure</c:v>
                </c:pt>
                <c:pt idx="41">
                  <c:v>Leonard Gilbert</c:v>
                </c:pt>
                <c:pt idx="42">
                  <c:v>Morgan Herriot</c:v>
                </c:pt>
                <c:pt idx="43">
                  <c:v>George Clubbs</c:v>
                </c:pt>
                <c:pt idx="44">
                  <c:v>Fletcher Merritt</c:v>
                </c:pt>
                <c:pt idx="45">
                  <c:v>Ehindero Matt</c:v>
                </c:pt>
                <c:pt idx="46">
                  <c:v>Uriel Adams</c:v>
                </c:pt>
                <c:pt idx="47">
                  <c:v>Peter Dixon</c:v>
                </c:pt>
                <c:pt idx="48">
                  <c:v>Ayo Wise</c:v>
                </c:pt>
                <c:pt idx="49">
                  <c:v>James Mccarty</c:v>
                </c:pt>
                <c:pt idx="50">
                  <c:v>Oludaisi Johnson</c:v>
                </c:pt>
                <c:pt idx="51">
                  <c:v>Joy Garza</c:v>
                </c:pt>
                <c:pt idx="52">
                  <c:v>Ehindero Adams</c:v>
                </c:pt>
                <c:pt idx="53">
                  <c:v>Oludoye Weber</c:v>
                </c:pt>
                <c:pt idx="54">
                  <c:v>Rhona Mitchell</c:v>
                </c:pt>
                <c:pt idx="55">
                  <c:v>Oprah Rod</c:v>
                </c:pt>
                <c:pt idx="56">
                  <c:v>Akanteyon Williams</c:v>
                </c:pt>
                <c:pt idx="57">
                  <c:v>Olayinka Humphrey</c:v>
                </c:pt>
                <c:pt idx="58">
                  <c:v>Ayo Ezichi</c:v>
                </c:pt>
                <c:pt idx="59">
                  <c:v>Latifah Ogbonna</c:v>
                </c:pt>
                <c:pt idx="60">
                  <c:v>Isadora Jones</c:v>
                </c:pt>
                <c:pt idx="61">
                  <c:v>Ursula Maddox</c:v>
                </c:pt>
                <c:pt idx="62">
                  <c:v>Deacon Cobb</c:v>
                </c:pt>
                <c:pt idx="63">
                  <c:v>Brett Fernandez</c:v>
                </c:pt>
                <c:pt idx="64">
                  <c:v>Lael Carter</c:v>
                </c:pt>
                <c:pt idx="65">
                  <c:v>Forrest Felix</c:v>
                </c:pt>
                <c:pt idx="66">
                  <c:v>Robert Jones</c:v>
                </c:pt>
                <c:pt idx="67">
                  <c:v>Gwendolyn Apple</c:v>
                </c:pt>
                <c:pt idx="68">
                  <c:v>Mercedes Selhorst</c:v>
                </c:pt>
                <c:pt idx="69">
                  <c:v>Saheed Warner</c:v>
                </c:pt>
                <c:pt idx="70">
                  <c:v>Omolara Selhorst</c:v>
                </c:pt>
                <c:pt idx="71">
                  <c:v>Joy Callistus</c:v>
                </c:pt>
                <c:pt idx="72">
                  <c:v>Maite Cortez</c:v>
                </c:pt>
                <c:pt idx="73">
                  <c:v>Fasinu Adams</c:v>
                </c:pt>
                <c:pt idx="74">
                  <c:v>Paul Ferris</c:v>
                </c:pt>
                <c:pt idx="75">
                  <c:v>Eleanor Duane</c:v>
                </c:pt>
                <c:pt idx="76">
                  <c:v>Oluwafunmi James</c:v>
                </c:pt>
                <c:pt idx="77">
                  <c:v>Jared Dennis</c:v>
                </c:pt>
                <c:pt idx="78">
                  <c:v>Femi Jordan</c:v>
                </c:pt>
                <c:pt idx="79">
                  <c:v>Isaac Matt</c:v>
                </c:pt>
                <c:pt idx="80">
                  <c:v>Peter Adams</c:v>
                </c:pt>
                <c:pt idx="81">
                  <c:v>Desirae Spencer</c:v>
                </c:pt>
                <c:pt idx="82">
                  <c:v>Temilade Knapp</c:v>
                </c:pt>
                <c:pt idx="83">
                  <c:v>Noel Mack</c:v>
                </c:pt>
                <c:pt idx="84">
                  <c:v>Taoheed Abbott</c:v>
                </c:pt>
                <c:pt idx="85">
                  <c:v>Amery Jacob</c:v>
                </c:pt>
                <c:pt idx="86">
                  <c:v>Petra Panovsky</c:v>
                </c:pt>
                <c:pt idx="87">
                  <c:v>Benedict Miller</c:v>
                </c:pt>
                <c:pt idx="88">
                  <c:v>Omolara Ferris</c:v>
                </c:pt>
                <c:pt idx="89">
                  <c:v>Nell Yancer</c:v>
                </c:pt>
                <c:pt idx="90">
                  <c:v>Noble Hicks</c:v>
                </c:pt>
                <c:pt idx="91">
                  <c:v>Akanteyon Knowles</c:v>
                </c:pt>
                <c:pt idx="92">
                  <c:v>Toyin Micheal</c:v>
                </c:pt>
                <c:pt idx="93">
                  <c:v>Jerry Ellis</c:v>
                </c:pt>
                <c:pt idx="94">
                  <c:v>Ingrid Burris</c:v>
                </c:pt>
                <c:pt idx="95">
                  <c:v>Thomas Byrd</c:v>
                </c:pt>
                <c:pt idx="96">
                  <c:v>Sawyer Herriot</c:v>
                </c:pt>
                <c:pt idx="97">
                  <c:v>Amber Yancer</c:v>
                </c:pt>
                <c:pt idx="98">
                  <c:v>Toyin Douglas</c:v>
                </c:pt>
              </c:strCache>
            </c:strRef>
          </c:cat>
          <c:val>
            <c:numRef>
              <c:f>Sheet6!$B$4:$B$103</c:f>
              <c:numCache>
                <c:formatCode>[$₦-46A]#,##0</c:formatCode>
                <c:ptCount val="99"/>
                <c:pt idx="0">
                  <c:v>2334315</c:v>
                </c:pt>
                <c:pt idx="1">
                  <c:v>1738026</c:v>
                </c:pt>
                <c:pt idx="2">
                  <c:v>1486114</c:v>
                </c:pt>
                <c:pt idx="3">
                  <c:v>1441481</c:v>
                </c:pt>
                <c:pt idx="4">
                  <c:v>1268096</c:v>
                </c:pt>
                <c:pt idx="5">
                  <c:v>1208713</c:v>
                </c:pt>
                <c:pt idx="6">
                  <c:v>1076773</c:v>
                </c:pt>
                <c:pt idx="7">
                  <c:v>1043039</c:v>
                </c:pt>
                <c:pt idx="8">
                  <c:v>1039209</c:v>
                </c:pt>
                <c:pt idx="9">
                  <c:v>924197</c:v>
                </c:pt>
                <c:pt idx="10">
                  <c:v>796245</c:v>
                </c:pt>
                <c:pt idx="11">
                  <c:v>773656</c:v>
                </c:pt>
                <c:pt idx="12">
                  <c:v>751428</c:v>
                </c:pt>
                <c:pt idx="13">
                  <c:v>730595</c:v>
                </c:pt>
                <c:pt idx="14">
                  <c:v>726352</c:v>
                </c:pt>
                <c:pt idx="15">
                  <c:v>714360</c:v>
                </c:pt>
                <c:pt idx="16">
                  <c:v>702533</c:v>
                </c:pt>
                <c:pt idx="17">
                  <c:v>662593</c:v>
                </c:pt>
                <c:pt idx="18">
                  <c:v>645797</c:v>
                </c:pt>
                <c:pt idx="19">
                  <c:v>617262</c:v>
                </c:pt>
                <c:pt idx="20">
                  <c:v>607409</c:v>
                </c:pt>
                <c:pt idx="21">
                  <c:v>604139</c:v>
                </c:pt>
                <c:pt idx="22">
                  <c:v>590929</c:v>
                </c:pt>
                <c:pt idx="23">
                  <c:v>583231</c:v>
                </c:pt>
                <c:pt idx="24">
                  <c:v>579943</c:v>
                </c:pt>
                <c:pt idx="25">
                  <c:v>556947</c:v>
                </c:pt>
                <c:pt idx="26">
                  <c:v>525963</c:v>
                </c:pt>
                <c:pt idx="27">
                  <c:v>524507</c:v>
                </c:pt>
                <c:pt idx="28">
                  <c:v>523280</c:v>
                </c:pt>
                <c:pt idx="29">
                  <c:v>516055</c:v>
                </c:pt>
                <c:pt idx="30">
                  <c:v>516040</c:v>
                </c:pt>
                <c:pt idx="31">
                  <c:v>501578</c:v>
                </c:pt>
                <c:pt idx="32">
                  <c:v>495435</c:v>
                </c:pt>
                <c:pt idx="33">
                  <c:v>485258</c:v>
                </c:pt>
                <c:pt idx="34">
                  <c:v>479093</c:v>
                </c:pt>
                <c:pt idx="35">
                  <c:v>478390</c:v>
                </c:pt>
                <c:pt idx="36">
                  <c:v>477003</c:v>
                </c:pt>
                <c:pt idx="37">
                  <c:v>475284</c:v>
                </c:pt>
                <c:pt idx="38">
                  <c:v>471840</c:v>
                </c:pt>
                <c:pt idx="39">
                  <c:v>456533</c:v>
                </c:pt>
                <c:pt idx="40">
                  <c:v>450642</c:v>
                </c:pt>
                <c:pt idx="41">
                  <c:v>449251</c:v>
                </c:pt>
                <c:pt idx="42">
                  <c:v>441674</c:v>
                </c:pt>
                <c:pt idx="43">
                  <c:v>435467</c:v>
                </c:pt>
                <c:pt idx="44">
                  <c:v>433896</c:v>
                </c:pt>
                <c:pt idx="45">
                  <c:v>430251</c:v>
                </c:pt>
                <c:pt idx="46">
                  <c:v>427699</c:v>
                </c:pt>
                <c:pt idx="47">
                  <c:v>425871</c:v>
                </c:pt>
                <c:pt idx="48">
                  <c:v>420794</c:v>
                </c:pt>
                <c:pt idx="49">
                  <c:v>417819</c:v>
                </c:pt>
                <c:pt idx="50">
                  <c:v>414781</c:v>
                </c:pt>
                <c:pt idx="51">
                  <c:v>414572</c:v>
                </c:pt>
                <c:pt idx="52">
                  <c:v>414414</c:v>
                </c:pt>
                <c:pt idx="53">
                  <c:v>404101</c:v>
                </c:pt>
                <c:pt idx="54">
                  <c:v>395644</c:v>
                </c:pt>
                <c:pt idx="55">
                  <c:v>391258</c:v>
                </c:pt>
                <c:pt idx="56">
                  <c:v>387061</c:v>
                </c:pt>
                <c:pt idx="57">
                  <c:v>381175</c:v>
                </c:pt>
                <c:pt idx="58">
                  <c:v>367019</c:v>
                </c:pt>
                <c:pt idx="59">
                  <c:v>361286</c:v>
                </c:pt>
                <c:pt idx="60">
                  <c:v>360081</c:v>
                </c:pt>
                <c:pt idx="61">
                  <c:v>356959</c:v>
                </c:pt>
                <c:pt idx="62">
                  <c:v>353656</c:v>
                </c:pt>
                <c:pt idx="63">
                  <c:v>352241</c:v>
                </c:pt>
                <c:pt idx="64">
                  <c:v>347638</c:v>
                </c:pt>
                <c:pt idx="65">
                  <c:v>346918</c:v>
                </c:pt>
                <c:pt idx="66">
                  <c:v>342990</c:v>
                </c:pt>
                <c:pt idx="67">
                  <c:v>338172</c:v>
                </c:pt>
                <c:pt idx="68">
                  <c:v>328598</c:v>
                </c:pt>
                <c:pt idx="69">
                  <c:v>324580</c:v>
                </c:pt>
                <c:pt idx="70">
                  <c:v>321483</c:v>
                </c:pt>
                <c:pt idx="71">
                  <c:v>318693</c:v>
                </c:pt>
                <c:pt idx="72">
                  <c:v>314593</c:v>
                </c:pt>
                <c:pt idx="73">
                  <c:v>300530</c:v>
                </c:pt>
                <c:pt idx="74">
                  <c:v>296034</c:v>
                </c:pt>
                <c:pt idx="75">
                  <c:v>294255</c:v>
                </c:pt>
                <c:pt idx="76">
                  <c:v>289955</c:v>
                </c:pt>
                <c:pt idx="77">
                  <c:v>272864</c:v>
                </c:pt>
                <c:pt idx="78">
                  <c:v>266697</c:v>
                </c:pt>
                <c:pt idx="79">
                  <c:v>265537</c:v>
                </c:pt>
                <c:pt idx="80">
                  <c:v>263267</c:v>
                </c:pt>
                <c:pt idx="81">
                  <c:v>256468</c:v>
                </c:pt>
                <c:pt idx="82">
                  <c:v>251841</c:v>
                </c:pt>
                <c:pt idx="83">
                  <c:v>246908</c:v>
                </c:pt>
                <c:pt idx="84">
                  <c:v>241500</c:v>
                </c:pt>
                <c:pt idx="85">
                  <c:v>240445</c:v>
                </c:pt>
                <c:pt idx="86">
                  <c:v>217067</c:v>
                </c:pt>
                <c:pt idx="87">
                  <c:v>216258</c:v>
                </c:pt>
                <c:pt idx="88">
                  <c:v>206100</c:v>
                </c:pt>
                <c:pt idx="89">
                  <c:v>206047</c:v>
                </c:pt>
                <c:pt idx="90">
                  <c:v>189733</c:v>
                </c:pt>
                <c:pt idx="91">
                  <c:v>179746</c:v>
                </c:pt>
                <c:pt idx="92">
                  <c:v>171596</c:v>
                </c:pt>
                <c:pt idx="93">
                  <c:v>168712</c:v>
                </c:pt>
                <c:pt idx="94">
                  <c:v>155369</c:v>
                </c:pt>
                <c:pt idx="95">
                  <c:v>149049</c:v>
                </c:pt>
                <c:pt idx="96">
                  <c:v>138723</c:v>
                </c:pt>
                <c:pt idx="97">
                  <c:v>129090</c:v>
                </c:pt>
                <c:pt idx="98">
                  <c:v>87741</c:v>
                </c:pt>
              </c:numCache>
            </c:numRef>
          </c:val>
          <c:extLst>
            <c:ext xmlns:c16="http://schemas.microsoft.com/office/drawing/2014/chart" uri="{C3380CC4-5D6E-409C-BE32-E72D297353CC}">
              <c16:uniqueId val="{00000002-4A5F-4848-90E6-12E9FF34B393}"/>
            </c:ext>
          </c:extLst>
        </c:ser>
        <c:dLbls>
          <c:showLegendKey val="0"/>
          <c:showVal val="0"/>
          <c:showCatName val="0"/>
          <c:showSerName val="0"/>
          <c:showPercent val="0"/>
          <c:showBubbleSize val="0"/>
        </c:dLbls>
        <c:gapWidth val="219"/>
        <c:overlap val="-27"/>
        <c:axId val="1258491760"/>
        <c:axId val="1258507120"/>
      </c:barChart>
      <c:catAx>
        <c:axId val="125849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507120"/>
        <c:crosses val="autoZero"/>
        <c:auto val="1"/>
        <c:lblAlgn val="ctr"/>
        <c:lblOffset val="100"/>
        <c:noMultiLvlLbl val="0"/>
      </c:catAx>
      <c:valAx>
        <c:axId val="1258507120"/>
        <c:scaling>
          <c:orientation val="minMax"/>
        </c:scaling>
        <c:delete val="0"/>
        <c:axPos val="l"/>
        <c:majorGridlines>
          <c:spPr>
            <a:ln w="9525" cap="flat" cmpd="sng" algn="ctr">
              <a:solidFill>
                <a:schemeClr val="tx1">
                  <a:lumMod val="15000"/>
                  <a:lumOff val="85000"/>
                </a:schemeClr>
              </a:solidFill>
              <a:round/>
            </a:ln>
            <a:effectLst/>
          </c:spPr>
        </c:majorGridlines>
        <c:numFmt formatCode="[$₦-46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49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3_10Alytics_April 2023_Class (1).xlsx]Sheet13!PivotTable32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Sheet13!$B$3</c:f>
              <c:strCache>
                <c:ptCount val="1"/>
                <c:pt idx="0">
                  <c:v>Total</c:v>
                </c:pt>
              </c:strCache>
            </c:strRef>
          </c:tx>
          <c:spPr>
            <a:solidFill>
              <a:schemeClr val="accent1"/>
            </a:solidFill>
            <a:ln>
              <a:noFill/>
            </a:ln>
            <a:effectLst/>
          </c:spPr>
          <c:invertIfNegative val="0"/>
          <c:cat>
            <c:strRef>
              <c:f>Sheet13!$A$4:$A$7</c:f>
              <c:strCache>
                <c:ptCount val="3"/>
                <c:pt idx="0">
                  <c:v>0-30</c:v>
                </c:pt>
                <c:pt idx="1">
                  <c:v>31-50</c:v>
                </c:pt>
                <c:pt idx="2">
                  <c:v>51-100</c:v>
                </c:pt>
              </c:strCache>
            </c:strRef>
          </c:cat>
          <c:val>
            <c:numRef>
              <c:f>Sheet13!$B$4:$B$7</c:f>
              <c:numCache>
                <c:formatCode>[$₦-46A]#,##0</c:formatCode>
                <c:ptCount val="3"/>
                <c:pt idx="0">
                  <c:v>153624</c:v>
                </c:pt>
                <c:pt idx="1">
                  <c:v>181022</c:v>
                </c:pt>
                <c:pt idx="2">
                  <c:v>81312</c:v>
                </c:pt>
              </c:numCache>
            </c:numRef>
          </c:val>
          <c:extLst>
            <c:ext xmlns:c16="http://schemas.microsoft.com/office/drawing/2014/chart" uri="{C3380CC4-5D6E-409C-BE32-E72D297353CC}">
              <c16:uniqueId val="{00000000-345C-4670-96B5-113F6E794CCC}"/>
            </c:ext>
          </c:extLst>
        </c:ser>
        <c:dLbls>
          <c:showLegendKey val="0"/>
          <c:showVal val="0"/>
          <c:showCatName val="0"/>
          <c:showSerName val="0"/>
          <c:showPercent val="0"/>
          <c:showBubbleSize val="0"/>
        </c:dLbls>
        <c:gapWidth val="219"/>
        <c:overlap val="-27"/>
        <c:axId val="1463428240"/>
        <c:axId val="1463428720"/>
      </c:barChart>
      <c:catAx>
        <c:axId val="146342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428720"/>
        <c:crosses val="autoZero"/>
        <c:auto val="1"/>
        <c:lblAlgn val="ctr"/>
        <c:lblOffset val="100"/>
        <c:noMultiLvlLbl val="0"/>
      </c:catAx>
      <c:valAx>
        <c:axId val="1463428720"/>
        <c:scaling>
          <c:orientation val="minMax"/>
        </c:scaling>
        <c:delete val="0"/>
        <c:axPos val="l"/>
        <c:majorGridlines>
          <c:spPr>
            <a:ln w="9525" cap="flat" cmpd="sng" algn="ctr">
              <a:solidFill>
                <a:schemeClr val="tx1">
                  <a:lumMod val="15000"/>
                  <a:lumOff val="85000"/>
                </a:schemeClr>
              </a:solidFill>
              <a:round/>
            </a:ln>
            <a:effectLst/>
          </c:spPr>
        </c:majorGridlines>
        <c:numFmt formatCode="[$₦-46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42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3_10Alytics_April 2023_Class (1).xlsx]top5_customers!PivotTable11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Customers-Gold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top5_customers!$B$3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top5_customers!$A$4:$A$9</c:f>
              <c:strCache>
                <c:ptCount val="5"/>
                <c:pt idx="0">
                  <c:v>Adeniyi Weaver</c:v>
                </c:pt>
                <c:pt idx="1">
                  <c:v>Adeniyi Tillman</c:v>
                </c:pt>
                <c:pt idx="2">
                  <c:v>Adebola Solis</c:v>
                </c:pt>
                <c:pt idx="3">
                  <c:v>Emerson Panovsky</c:v>
                </c:pt>
                <c:pt idx="4">
                  <c:v>Odumosu Duke</c:v>
                </c:pt>
              </c:strCache>
            </c:strRef>
          </c:cat>
          <c:val>
            <c:numRef>
              <c:f>top5_customers!$B$4:$B$9</c:f>
              <c:numCache>
                <c:formatCode>General</c:formatCode>
                <c:ptCount val="5"/>
                <c:pt idx="0">
                  <c:v>13</c:v>
                </c:pt>
                <c:pt idx="1">
                  <c:v>14</c:v>
                </c:pt>
                <c:pt idx="2">
                  <c:v>15</c:v>
                </c:pt>
                <c:pt idx="3">
                  <c:v>18</c:v>
                </c:pt>
                <c:pt idx="4">
                  <c:v>21</c:v>
                </c:pt>
              </c:numCache>
            </c:numRef>
          </c:val>
          <c:extLst>
            <c:ext xmlns:c16="http://schemas.microsoft.com/office/drawing/2014/chart" uri="{C3380CC4-5D6E-409C-BE32-E72D297353CC}">
              <c16:uniqueId val="{00000000-D2F9-49E9-AB52-BC123F0A5B88}"/>
            </c:ext>
          </c:extLst>
        </c:ser>
        <c:dLbls>
          <c:showLegendKey val="0"/>
          <c:showVal val="0"/>
          <c:showCatName val="0"/>
          <c:showSerName val="0"/>
          <c:showPercent val="0"/>
          <c:showBubbleSize val="0"/>
        </c:dLbls>
        <c:gapWidth val="219"/>
        <c:overlap val="100"/>
        <c:axId val="1162331568"/>
        <c:axId val="1162325328"/>
      </c:barChart>
      <c:catAx>
        <c:axId val="1162331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325328"/>
        <c:crosses val="autoZero"/>
        <c:auto val="1"/>
        <c:lblAlgn val="ctr"/>
        <c:lblOffset val="100"/>
        <c:noMultiLvlLbl val="0"/>
      </c:catAx>
      <c:valAx>
        <c:axId val="1162325328"/>
        <c:scaling>
          <c:orientation val="minMax"/>
        </c:scaling>
        <c:delete val="1"/>
        <c:axPos val="b"/>
        <c:numFmt formatCode="General" sourceLinked="1"/>
        <c:majorTickMark val="none"/>
        <c:minorTickMark val="none"/>
        <c:tickLblPos val="nextTo"/>
        <c:crossAx val="116233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3_10Alytics_April 2023_Class (1).xlsx]Sheet3!PivotTable12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Access Bank</c:v>
                </c:pt>
                <c:pt idx="1">
                  <c:v>Fidelity Bank</c:v>
                </c:pt>
                <c:pt idx="2">
                  <c:v>First Bank</c:v>
                </c:pt>
                <c:pt idx="3">
                  <c:v>Gtbank Plc</c:v>
                </c:pt>
                <c:pt idx="4">
                  <c:v>Regular Chartered</c:v>
                </c:pt>
                <c:pt idx="5">
                  <c:v>Stanbic Ibtc Bank</c:v>
                </c:pt>
                <c:pt idx="6">
                  <c:v>Union Bank</c:v>
                </c:pt>
                <c:pt idx="7">
                  <c:v>United Bank For Africa</c:v>
                </c:pt>
                <c:pt idx="8">
                  <c:v>Wema Bank</c:v>
                </c:pt>
                <c:pt idx="9">
                  <c:v>Zenith Bank</c:v>
                </c:pt>
              </c:strCache>
            </c:strRef>
          </c:cat>
          <c:val>
            <c:numRef>
              <c:f>Sheet3!$B$4:$B$14</c:f>
              <c:numCache>
                <c:formatCode>[$₦-46A]#,##0.00</c:formatCode>
                <c:ptCount val="10"/>
                <c:pt idx="0">
                  <c:v>4883970</c:v>
                </c:pt>
                <c:pt idx="1">
                  <c:v>4956558</c:v>
                </c:pt>
                <c:pt idx="2">
                  <c:v>5086865</c:v>
                </c:pt>
                <c:pt idx="3">
                  <c:v>2382082</c:v>
                </c:pt>
                <c:pt idx="4">
                  <c:v>3462913</c:v>
                </c:pt>
                <c:pt idx="5">
                  <c:v>3930849</c:v>
                </c:pt>
                <c:pt idx="6">
                  <c:v>8146078</c:v>
                </c:pt>
                <c:pt idx="7">
                  <c:v>7928520</c:v>
                </c:pt>
                <c:pt idx="8">
                  <c:v>4038858</c:v>
                </c:pt>
                <c:pt idx="9">
                  <c:v>4685757</c:v>
                </c:pt>
              </c:numCache>
            </c:numRef>
          </c:val>
          <c:extLst>
            <c:ext xmlns:c16="http://schemas.microsoft.com/office/drawing/2014/chart" uri="{C3380CC4-5D6E-409C-BE32-E72D297353CC}">
              <c16:uniqueId val="{00000000-A863-4677-8B5D-0D19A65CC2ED}"/>
            </c:ext>
          </c:extLst>
        </c:ser>
        <c:dLbls>
          <c:showLegendKey val="0"/>
          <c:showVal val="0"/>
          <c:showCatName val="0"/>
          <c:showSerName val="0"/>
          <c:showPercent val="0"/>
          <c:showBubbleSize val="0"/>
        </c:dLbls>
        <c:gapWidth val="219"/>
        <c:overlap val="-27"/>
        <c:axId val="1030398464"/>
        <c:axId val="1030400384"/>
      </c:barChart>
      <c:catAx>
        <c:axId val="103039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400384"/>
        <c:crosses val="autoZero"/>
        <c:auto val="1"/>
        <c:lblAlgn val="ctr"/>
        <c:lblOffset val="100"/>
        <c:noMultiLvlLbl val="0"/>
      </c:catAx>
      <c:valAx>
        <c:axId val="1030400384"/>
        <c:scaling>
          <c:orientation val="minMax"/>
        </c:scaling>
        <c:delete val="0"/>
        <c:axPos val="l"/>
        <c:majorGridlines>
          <c:spPr>
            <a:ln w="9525" cap="flat" cmpd="sng" algn="ctr">
              <a:solidFill>
                <a:schemeClr val="tx1">
                  <a:lumMod val="15000"/>
                  <a:lumOff val="85000"/>
                </a:schemeClr>
              </a:solidFill>
              <a:round/>
            </a:ln>
            <a:effectLst/>
          </c:spPr>
        </c:majorGridlines>
        <c:numFmt formatCode="[$₦-46A]#,##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39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3_10Alytics_April 2023_Class (1).xlsx]age_group!PivotTable20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Deposited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doughnutChart>
        <c:varyColors val="1"/>
        <c:ser>
          <c:idx val="0"/>
          <c:order val="0"/>
          <c:tx>
            <c:strRef>
              <c:f>age_group!$B$3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D35-43FB-BD3F-624B8C270BA1}"/>
              </c:ext>
            </c:extLst>
          </c:dPt>
          <c:dPt>
            <c:idx val="1"/>
            <c:bubble3D val="0"/>
            <c:spPr>
              <a:solidFill>
                <a:schemeClr val="accent2"/>
              </a:solidFill>
              <a:ln>
                <a:noFill/>
              </a:ln>
              <a:effectLst/>
            </c:spPr>
            <c:extLst>
              <c:ext xmlns:c16="http://schemas.microsoft.com/office/drawing/2014/chart" uri="{C3380CC4-5D6E-409C-BE32-E72D297353CC}">
                <c16:uniqueId val="{00000003-BD35-43FB-BD3F-624B8C270BA1}"/>
              </c:ext>
            </c:extLst>
          </c:dPt>
          <c:dPt>
            <c:idx val="2"/>
            <c:bubble3D val="0"/>
            <c:spPr>
              <a:solidFill>
                <a:schemeClr val="accent3"/>
              </a:solidFill>
              <a:ln>
                <a:noFill/>
              </a:ln>
              <a:effectLst/>
            </c:spPr>
            <c:extLst>
              <c:ext xmlns:c16="http://schemas.microsoft.com/office/drawing/2014/chart" uri="{C3380CC4-5D6E-409C-BE32-E72D297353CC}">
                <c16:uniqueId val="{00000005-BD35-43FB-BD3F-624B8C270B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age_group!$A$4:$A$7</c:f>
              <c:strCache>
                <c:ptCount val="3"/>
                <c:pt idx="0">
                  <c:v>Elder</c:v>
                </c:pt>
                <c:pt idx="1">
                  <c:v>Middle</c:v>
                </c:pt>
                <c:pt idx="2">
                  <c:v>Young</c:v>
                </c:pt>
              </c:strCache>
            </c:strRef>
          </c:cat>
          <c:val>
            <c:numRef>
              <c:f>age_group!$B$4:$B$7</c:f>
              <c:numCache>
                <c:formatCode>General</c:formatCode>
                <c:ptCount val="3"/>
                <c:pt idx="0">
                  <c:v>211</c:v>
                </c:pt>
                <c:pt idx="1">
                  <c:v>174</c:v>
                </c:pt>
                <c:pt idx="2">
                  <c:v>123</c:v>
                </c:pt>
              </c:numCache>
            </c:numRef>
          </c:val>
          <c:extLst>
            <c:ext xmlns:c16="http://schemas.microsoft.com/office/drawing/2014/chart" uri="{C3380CC4-5D6E-409C-BE32-E72D297353CC}">
              <c16:uniqueId val="{00000007-45CF-4143-A80A-E7F2837BBF30}"/>
            </c:ext>
          </c:extLst>
        </c:ser>
        <c:dLbls>
          <c:showLegendKey val="0"/>
          <c:showVal val="0"/>
          <c:showCatName val="0"/>
          <c:showSerName val="0"/>
          <c:showPercent val="0"/>
          <c:showBubbleSize val="0"/>
          <c:showLeaderLines val="1"/>
        </c:dLbls>
        <c:firstSliceAng val="0"/>
        <c:holeSize val="30"/>
      </c:doughnutChart>
      <c:spPr>
        <a:noFill/>
        <a:ln>
          <a:noFill/>
        </a:ln>
        <a:effectLst/>
      </c:spPr>
    </c:plotArea>
    <c:legend>
      <c:legendPos val="r"/>
      <c:layout>
        <c:manualLayout>
          <c:xMode val="edge"/>
          <c:yMode val="edge"/>
          <c:x val="0.67569444444444449"/>
          <c:y val="0.44146908719743366"/>
          <c:w val="0.11986570428696412"/>
          <c:h val="0.237848862642169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3_10Alytics_April 2023_Class (1).xlsx]Deposit_geender!PivotTable21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Deposit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1447944007"/>
          <c:y val="0.19486111111111112"/>
          <c:w val="0.72290026246719163"/>
          <c:h val="0.72088764946048411"/>
        </c:manualLayout>
      </c:layout>
      <c:barChart>
        <c:barDir val="bar"/>
        <c:grouping val="clustered"/>
        <c:varyColors val="0"/>
        <c:ser>
          <c:idx val="0"/>
          <c:order val="0"/>
          <c:tx>
            <c:strRef>
              <c:f>Deposit_geender!$B$3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Deposit_geender!$A$4:$A$6</c:f>
              <c:strCache>
                <c:ptCount val="2"/>
                <c:pt idx="0">
                  <c:v>Female</c:v>
                </c:pt>
                <c:pt idx="1">
                  <c:v>Male</c:v>
                </c:pt>
              </c:strCache>
            </c:strRef>
          </c:cat>
          <c:val>
            <c:numRef>
              <c:f>Deposit_geender!$B$4:$B$6</c:f>
              <c:numCache>
                <c:formatCode>#,##0.00\ [$₦-467]</c:formatCode>
                <c:ptCount val="2"/>
                <c:pt idx="0">
                  <c:v>242</c:v>
                </c:pt>
                <c:pt idx="1">
                  <c:v>266</c:v>
                </c:pt>
              </c:numCache>
            </c:numRef>
          </c:val>
          <c:extLst>
            <c:ext xmlns:c16="http://schemas.microsoft.com/office/drawing/2014/chart" uri="{C3380CC4-5D6E-409C-BE32-E72D297353CC}">
              <c16:uniqueId val="{00000000-DB10-48FE-A146-F494628F9CAD}"/>
            </c:ext>
          </c:extLst>
        </c:ser>
        <c:dLbls>
          <c:showLegendKey val="0"/>
          <c:showVal val="0"/>
          <c:showCatName val="0"/>
          <c:showSerName val="0"/>
          <c:showPercent val="0"/>
          <c:showBubbleSize val="0"/>
        </c:dLbls>
        <c:gapWidth val="219"/>
        <c:axId val="1158481568"/>
        <c:axId val="1158485408"/>
      </c:barChart>
      <c:catAx>
        <c:axId val="1158481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485408"/>
        <c:crosses val="autoZero"/>
        <c:auto val="1"/>
        <c:lblAlgn val="ctr"/>
        <c:lblOffset val="100"/>
        <c:noMultiLvlLbl val="0"/>
      </c:catAx>
      <c:valAx>
        <c:axId val="1158485408"/>
        <c:scaling>
          <c:orientation val="minMax"/>
        </c:scaling>
        <c:delete val="1"/>
        <c:axPos val="b"/>
        <c:numFmt formatCode="#,##0.00\ [$₦-467]" sourceLinked="1"/>
        <c:majorTickMark val="none"/>
        <c:minorTickMark val="none"/>
        <c:tickLblPos val="nextTo"/>
        <c:crossAx val="11584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3_10Alytics_April 2023_Class (1).xlsx]category_trend!PivotTable24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Trend</a:t>
            </a:r>
          </a:p>
        </c:rich>
      </c:tx>
      <c:layout>
        <c:manualLayout>
          <c:xMode val="edge"/>
          <c:yMode val="edge"/>
          <c:x val="0.4619444444444444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7777777777778286E-3"/>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5.5555555555555558E-3"/>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40069991251095"/>
          <c:y val="0.10226851851851852"/>
          <c:w val="0.73566163604549428"/>
          <c:h val="0.72088764946048411"/>
        </c:manualLayout>
      </c:layout>
      <c:areaChart>
        <c:grouping val="stacked"/>
        <c:varyColors val="0"/>
        <c:ser>
          <c:idx val="0"/>
          <c:order val="0"/>
          <c:tx>
            <c:strRef>
              <c:f>category_trend!$B$3</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4-2873-4B3B-BCAD-E71D3B5367F5}"/>
              </c:ext>
            </c:extLst>
          </c:dPt>
          <c:dLbls>
            <c:dLbl>
              <c:idx val="0"/>
              <c:layout>
                <c:manualLayout>
                  <c:x val="-2.7777777777778286E-3"/>
                  <c:y val="-0.157407407407407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873-4B3B-BCAD-E71D3B5367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category_trend!$A$4:$A$5</c:f>
              <c:strCache>
                <c:ptCount val="1"/>
                <c:pt idx="0">
                  <c:v>Platinum</c:v>
                </c:pt>
              </c:strCache>
            </c:strRef>
          </c:cat>
          <c:val>
            <c:numRef>
              <c:f>category_trend!$B$4:$B$5</c:f>
              <c:numCache>
                <c:formatCode>General</c:formatCode>
                <c:ptCount val="1"/>
                <c:pt idx="0">
                  <c:v>127</c:v>
                </c:pt>
              </c:numCache>
            </c:numRef>
          </c:val>
          <c:extLst>
            <c:ext xmlns:c16="http://schemas.microsoft.com/office/drawing/2014/chart" uri="{C3380CC4-5D6E-409C-BE32-E72D297353CC}">
              <c16:uniqueId val="{00000002-2873-4B3B-BCAD-E71D3B5367F5}"/>
            </c:ext>
          </c:extLst>
        </c:ser>
        <c:dLbls>
          <c:showLegendKey val="0"/>
          <c:showVal val="0"/>
          <c:showCatName val="0"/>
          <c:showSerName val="0"/>
          <c:showPercent val="0"/>
          <c:showBubbleSize val="0"/>
        </c:dLbls>
        <c:axId val="1197683888"/>
        <c:axId val="1197696368"/>
      </c:areaChart>
      <c:catAx>
        <c:axId val="119768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696368"/>
        <c:crosses val="autoZero"/>
        <c:auto val="1"/>
        <c:lblAlgn val="ctr"/>
        <c:lblOffset val="100"/>
        <c:noMultiLvlLbl val="0"/>
      </c:catAx>
      <c:valAx>
        <c:axId val="11976963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976838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3_10Alytics_April 2023_Class (1).xlsx]Sheet10!PivotTable26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Deposit Channel Vs Amount</a:t>
            </a:r>
          </a:p>
        </c:rich>
      </c:tx>
      <c:layout>
        <c:manualLayout>
          <c:xMode val="edge"/>
          <c:yMode val="edge"/>
          <c:x val="0.2786248906386701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Sheet10!$A$4:$A$9</c:f>
              <c:strCache>
                <c:ptCount val="5"/>
                <c:pt idx="0">
                  <c:v>Mobile Transfer</c:v>
                </c:pt>
                <c:pt idx="1">
                  <c:v>Online Banking</c:v>
                </c:pt>
                <c:pt idx="2">
                  <c:v>Over The Counter</c:v>
                </c:pt>
                <c:pt idx="3">
                  <c:v>Partner Agent</c:v>
                </c:pt>
                <c:pt idx="4">
                  <c:v>USSD</c:v>
                </c:pt>
              </c:strCache>
            </c:strRef>
          </c:cat>
          <c:val>
            <c:numRef>
              <c:f>Sheet10!$B$4:$B$9</c:f>
              <c:numCache>
                <c:formatCode>[$₦-46A]#,##0</c:formatCode>
                <c:ptCount val="5"/>
                <c:pt idx="0">
                  <c:v>9439711</c:v>
                </c:pt>
                <c:pt idx="1">
                  <c:v>6873642</c:v>
                </c:pt>
                <c:pt idx="2">
                  <c:v>6072620</c:v>
                </c:pt>
                <c:pt idx="3">
                  <c:v>13758574</c:v>
                </c:pt>
                <c:pt idx="4">
                  <c:v>13357903</c:v>
                </c:pt>
              </c:numCache>
            </c:numRef>
          </c:val>
          <c:extLst>
            <c:ext xmlns:c16="http://schemas.microsoft.com/office/drawing/2014/chart" uri="{C3380CC4-5D6E-409C-BE32-E72D297353CC}">
              <c16:uniqueId val="{00000000-C0B1-4FD7-BE88-22996B6ABF8C}"/>
            </c:ext>
          </c:extLst>
        </c:ser>
        <c:dLbls>
          <c:showLegendKey val="0"/>
          <c:showVal val="0"/>
          <c:showCatName val="0"/>
          <c:showSerName val="0"/>
          <c:showPercent val="0"/>
          <c:showBubbleSize val="0"/>
        </c:dLbls>
        <c:gapWidth val="219"/>
        <c:overlap val="-27"/>
        <c:axId val="1197704048"/>
        <c:axId val="1197705008"/>
      </c:barChart>
      <c:catAx>
        <c:axId val="119770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05008"/>
        <c:crosses val="autoZero"/>
        <c:auto val="1"/>
        <c:lblAlgn val="ctr"/>
        <c:lblOffset val="100"/>
        <c:noMultiLvlLbl val="0"/>
      </c:catAx>
      <c:valAx>
        <c:axId val="1197705008"/>
        <c:scaling>
          <c:orientation val="minMax"/>
        </c:scaling>
        <c:delete val="1"/>
        <c:axPos val="l"/>
        <c:numFmt formatCode="[$₦-46A]#,##0" sourceLinked="1"/>
        <c:majorTickMark val="none"/>
        <c:minorTickMark val="none"/>
        <c:tickLblPos val="nextTo"/>
        <c:crossAx val="119770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3_10Alytics_April 2023_Class (1).xlsx]Sheet10!PivotTable26</c:name>
    <c:fmtId val="3"/>
  </c:pivotSource>
  <c:chart>
    <c:title>
      <c:tx>
        <c:rich>
          <a:bodyPr rot="0" spcFirstLastPara="1" vertOverflow="ellipsis" vert="horz" wrap="square" anchor="ctr" anchorCtr="1"/>
          <a:lstStyle/>
          <a:p>
            <a:pPr>
              <a:defRPr sz="1400" b="1" i="0" u="none" strike="noStrike" kern="1200" spc="0" baseline="0">
                <a:solidFill>
                  <a:srgbClr val="002060"/>
                </a:solidFill>
                <a:latin typeface="Baskerville Old Face" panose="02020602080505020303" pitchFamily="18" charset="0"/>
                <a:ea typeface="+mn-ea"/>
                <a:cs typeface="+mn-cs"/>
              </a:defRPr>
            </a:pPr>
            <a:r>
              <a:rPr lang="en-US" b="1">
                <a:solidFill>
                  <a:srgbClr val="002060"/>
                </a:solidFill>
                <a:latin typeface="Baskerville Old Face" panose="02020602080505020303" pitchFamily="18" charset="0"/>
              </a:rPr>
              <a:t>Deposit Channel Vs Amount</a:t>
            </a:r>
          </a:p>
        </c:rich>
      </c:tx>
      <c:layout>
        <c:manualLayout>
          <c:xMode val="edge"/>
          <c:yMode val="edge"/>
          <c:x val="0.13465599221683247"/>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Baskerville Old Face" panose="02020602080505020303" pitchFamily="18"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layout>
            <c:manualLayout>
              <c:x val="7.3507769464770195E-2"/>
              <c:y val="1.7124372836699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320644577817969"/>
                  <c:h val="0.21379779486619394"/>
                </c:manualLayout>
              </c15:layout>
            </c:ext>
          </c:extLst>
        </c:dLbl>
      </c:pivotFmt>
      <c:pivotFmt>
        <c:idx val="4"/>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710268848146017"/>
                  <c:h val="0.21379779486619394"/>
                </c:manualLayout>
              </c15:layout>
            </c:ext>
          </c:extLst>
        </c:dLbl>
      </c:pivotFmt>
      <c:pivotFmt>
        <c:idx val="5"/>
        <c:spPr>
          <a:solidFill>
            <a:schemeClr val="accent6">
              <a:lumMod val="75000"/>
            </a:schemeClr>
          </a:solidFill>
          <a:ln>
            <a:noFill/>
          </a:ln>
          <a:effectLst/>
        </c:spPr>
        <c:dLbl>
          <c:idx val="0"/>
          <c:layout>
            <c:manualLayout>
              <c:x val="4.3507975006166445E-3"/>
              <c:y val="8.56218641834977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450519334593984"/>
                  <c:h val="0.21379779486619394"/>
                </c:manualLayout>
              </c15:layout>
            </c:ext>
          </c:extLst>
        </c:dLbl>
      </c:pivotFmt>
      <c:pivotFmt>
        <c:idx val="6"/>
        <c:spPr>
          <a:solidFill>
            <a:schemeClr val="accent6">
              <a:lumMod val="75000"/>
            </a:schemeClr>
          </a:solidFill>
          <a:ln>
            <a:noFill/>
          </a:ln>
          <a:effectLst/>
        </c:spPr>
        <c:dLbl>
          <c:idx val="0"/>
          <c:layout>
            <c:manualLayout>
              <c:x val="-8.7010811477431556E-3"/>
              <c:y val="-3.424874567339910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450519334593984"/>
                  <c:h val="0.21379779486619394"/>
                </c:manualLayout>
              </c15:layout>
            </c:ext>
          </c:extLst>
        </c:dLbl>
      </c:pivotFmt>
      <c:pivotFmt>
        <c:idx val="7"/>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580394091370002"/>
                  <c:h val="0.21379779486619394"/>
                </c:manualLayout>
              </c15:layout>
            </c:ext>
          </c:extLst>
        </c:dLbl>
      </c:pivotFmt>
    </c:pivotFmts>
    <c:plotArea>
      <c:layout/>
      <c:barChart>
        <c:barDir val="col"/>
        <c:grouping val="clustered"/>
        <c:varyColors val="0"/>
        <c:ser>
          <c:idx val="0"/>
          <c:order val="0"/>
          <c:tx>
            <c:strRef>
              <c:f>Sheet10!$B$3</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3-0F22-4284-AAAE-CC6718EAAC97}"/>
              </c:ext>
            </c:extLst>
          </c:dPt>
          <c:dPt>
            <c:idx val="1"/>
            <c:invertIfNegative val="0"/>
            <c:bubble3D val="0"/>
            <c:extLst>
              <c:ext xmlns:c16="http://schemas.microsoft.com/office/drawing/2014/chart" uri="{C3380CC4-5D6E-409C-BE32-E72D297353CC}">
                <c16:uniqueId val="{00000004-0F22-4284-AAAE-CC6718EAAC97}"/>
              </c:ext>
            </c:extLst>
          </c:dPt>
          <c:dPt>
            <c:idx val="2"/>
            <c:invertIfNegative val="0"/>
            <c:bubble3D val="0"/>
            <c:extLst>
              <c:ext xmlns:c16="http://schemas.microsoft.com/office/drawing/2014/chart" uri="{C3380CC4-5D6E-409C-BE32-E72D297353CC}">
                <c16:uniqueId val="{00000002-0F22-4284-AAAE-CC6718EAAC97}"/>
              </c:ext>
            </c:extLst>
          </c:dPt>
          <c:dPt>
            <c:idx val="3"/>
            <c:invertIfNegative val="0"/>
            <c:bubble3D val="0"/>
            <c:extLst>
              <c:ext xmlns:c16="http://schemas.microsoft.com/office/drawing/2014/chart" uri="{C3380CC4-5D6E-409C-BE32-E72D297353CC}">
                <c16:uniqueId val="{00000005-0F22-4284-AAAE-CC6718EAAC97}"/>
              </c:ext>
            </c:extLst>
          </c:dPt>
          <c:dPt>
            <c:idx val="4"/>
            <c:invertIfNegative val="0"/>
            <c:bubble3D val="0"/>
            <c:extLst>
              <c:ext xmlns:c16="http://schemas.microsoft.com/office/drawing/2014/chart" uri="{C3380CC4-5D6E-409C-BE32-E72D297353CC}">
                <c16:uniqueId val="{00000001-0F22-4284-AAAE-CC6718EAAC97}"/>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22710268848146017"/>
                      <c:h val="0.21379779486619394"/>
                    </c:manualLayout>
                  </c15:layout>
                </c:ext>
                <c:ext xmlns:c16="http://schemas.microsoft.com/office/drawing/2014/chart" uri="{C3380CC4-5D6E-409C-BE32-E72D297353CC}">
                  <c16:uniqueId val="{00000003-0F22-4284-AAAE-CC6718EAAC97}"/>
                </c:ext>
              </c:extLst>
            </c:dLbl>
            <c:dLbl>
              <c:idx val="1"/>
              <c:layout>
                <c:manualLayout>
                  <c:x val="4.3507975006166445E-3"/>
                  <c:y val="8.5621864183497723E-2"/>
                </c:manualLayout>
              </c:layout>
              <c:showLegendKey val="0"/>
              <c:showVal val="1"/>
              <c:showCatName val="0"/>
              <c:showSerName val="0"/>
              <c:showPercent val="0"/>
              <c:showBubbleSize val="0"/>
              <c:extLst>
                <c:ext xmlns:c15="http://schemas.microsoft.com/office/drawing/2012/chart" uri="{CE6537A1-D6FC-4f65-9D91-7224C49458BB}">
                  <c15:layout>
                    <c:manualLayout>
                      <c:w val="0.24450519334593984"/>
                      <c:h val="0.21379779486619394"/>
                    </c:manualLayout>
                  </c15:layout>
                </c:ext>
                <c:ext xmlns:c16="http://schemas.microsoft.com/office/drawing/2014/chart" uri="{C3380CC4-5D6E-409C-BE32-E72D297353CC}">
                  <c16:uniqueId val="{00000004-0F22-4284-AAAE-CC6718EAAC97}"/>
                </c:ext>
              </c:extLst>
            </c:dLbl>
            <c:dLbl>
              <c:idx val="2"/>
              <c:layout>
                <c:manualLayout>
                  <c:x val="-8.7010811477431556E-3"/>
                  <c:y val="-3.4248745673399104E-2"/>
                </c:manualLayout>
              </c:layout>
              <c:showLegendKey val="0"/>
              <c:showVal val="1"/>
              <c:showCatName val="0"/>
              <c:showSerName val="0"/>
              <c:showPercent val="0"/>
              <c:showBubbleSize val="0"/>
              <c:extLst>
                <c:ext xmlns:c15="http://schemas.microsoft.com/office/drawing/2012/chart" uri="{CE6537A1-D6FC-4f65-9D91-7224C49458BB}">
                  <c15:layout>
                    <c:manualLayout>
                      <c:w val="0.24450519334593984"/>
                      <c:h val="0.21379779486619394"/>
                    </c:manualLayout>
                  </c15:layout>
                </c:ext>
                <c:ext xmlns:c16="http://schemas.microsoft.com/office/drawing/2014/chart" uri="{C3380CC4-5D6E-409C-BE32-E72D297353CC}">
                  <c16:uniqueId val="{00000002-0F22-4284-AAAE-CC6718EAAC97}"/>
                </c:ext>
              </c:extLst>
            </c:dLbl>
            <c:dLbl>
              <c:idx val="3"/>
              <c:showLegendKey val="0"/>
              <c:showVal val="1"/>
              <c:showCatName val="0"/>
              <c:showSerName val="0"/>
              <c:showPercent val="0"/>
              <c:showBubbleSize val="0"/>
              <c:extLst>
                <c:ext xmlns:c15="http://schemas.microsoft.com/office/drawing/2012/chart" uri="{CE6537A1-D6FC-4f65-9D91-7224C49458BB}">
                  <c15:layout>
                    <c:manualLayout>
                      <c:w val="0.23580394091370002"/>
                      <c:h val="0.21379779486619394"/>
                    </c:manualLayout>
                  </c15:layout>
                </c:ext>
                <c:ext xmlns:c16="http://schemas.microsoft.com/office/drawing/2014/chart" uri="{C3380CC4-5D6E-409C-BE32-E72D297353CC}">
                  <c16:uniqueId val="{00000005-0F22-4284-AAAE-CC6718EAAC97}"/>
                </c:ext>
              </c:extLst>
            </c:dLbl>
            <c:dLbl>
              <c:idx val="4"/>
              <c:layout>
                <c:manualLayout>
                  <c:x val="7.3507769464770195E-2"/>
                  <c:y val="1.7124372836699552E-2"/>
                </c:manualLayout>
              </c:layout>
              <c:showLegendKey val="0"/>
              <c:showVal val="1"/>
              <c:showCatName val="0"/>
              <c:showSerName val="0"/>
              <c:showPercent val="0"/>
              <c:showBubbleSize val="0"/>
              <c:extLst>
                <c:ext xmlns:c15="http://schemas.microsoft.com/office/drawing/2012/chart" uri="{CE6537A1-D6FC-4f65-9D91-7224C49458BB}">
                  <c15:layout>
                    <c:manualLayout>
                      <c:w val="0.25320644577817969"/>
                      <c:h val="0.21379779486619394"/>
                    </c:manualLayout>
                  </c15:layout>
                </c:ext>
                <c:ext xmlns:c16="http://schemas.microsoft.com/office/drawing/2014/chart" uri="{C3380CC4-5D6E-409C-BE32-E72D297353CC}">
                  <c16:uniqueId val="{00000001-0F22-4284-AAAE-CC6718EAAC9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Sheet10!$A$4:$A$9</c:f>
              <c:strCache>
                <c:ptCount val="5"/>
                <c:pt idx="0">
                  <c:v>Mobile Transfer</c:v>
                </c:pt>
                <c:pt idx="1">
                  <c:v>Online Banking</c:v>
                </c:pt>
                <c:pt idx="2">
                  <c:v>Over The Counter</c:v>
                </c:pt>
                <c:pt idx="3">
                  <c:v>Partner Agent</c:v>
                </c:pt>
                <c:pt idx="4">
                  <c:v>USSD</c:v>
                </c:pt>
              </c:strCache>
            </c:strRef>
          </c:cat>
          <c:val>
            <c:numRef>
              <c:f>Sheet10!$B$4:$B$9</c:f>
              <c:numCache>
                <c:formatCode>[$₦-46A]#,##0</c:formatCode>
                <c:ptCount val="5"/>
                <c:pt idx="0">
                  <c:v>9439711</c:v>
                </c:pt>
                <c:pt idx="1">
                  <c:v>6873642</c:v>
                </c:pt>
                <c:pt idx="2">
                  <c:v>6072620</c:v>
                </c:pt>
                <c:pt idx="3">
                  <c:v>13758574</c:v>
                </c:pt>
                <c:pt idx="4">
                  <c:v>13357903</c:v>
                </c:pt>
              </c:numCache>
            </c:numRef>
          </c:val>
          <c:extLst>
            <c:ext xmlns:c16="http://schemas.microsoft.com/office/drawing/2014/chart" uri="{C3380CC4-5D6E-409C-BE32-E72D297353CC}">
              <c16:uniqueId val="{00000000-0F22-4284-AAAE-CC6718EAAC97}"/>
            </c:ext>
          </c:extLst>
        </c:ser>
        <c:dLbls>
          <c:showLegendKey val="0"/>
          <c:showVal val="0"/>
          <c:showCatName val="0"/>
          <c:showSerName val="0"/>
          <c:showPercent val="0"/>
          <c:showBubbleSize val="0"/>
        </c:dLbls>
        <c:gapWidth val="219"/>
        <c:overlap val="-27"/>
        <c:axId val="1197704048"/>
        <c:axId val="1197705008"/>
      </c:barChart>
      <c:catAx>
        <c:axId val="119770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197705008"/>
        <c:crosses val="autoZero"/>
        <c:auto val="1"/>
        <c:lblAlgn val="ctr"/>
        <c:lblOffset val="100"/>
        <c:noMultiLvlLbl val="0"/>
      </c:catAx>
      <c:valAx>
        <c:axId val="1197705008"/>
        <c:scaling>
          <c:orientation val="minMax"/>
        </c:scaling>
        <c:delete val="1"/>
        <c:axPos val="l"/>
        <c:numFmt formatCode="[$₦-46A]#,##0" sourceLinked="1"/>
        <c:majorTickMark val="none"/>
        <c:minorTickMark val="none"/>
        <c:tickLblPos val="nextTo"/>
        <c:crossAx val="119770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Study_Live Class 3_10Alytics_April 2023_Class (1).xlsx]age_group!PivotTable20</c:name>
    <c:fmtId val="3"/>
  </c:pivotSource>
  <c:chart>
    <c:title>
      <c:tx>
        <c:rich>
          <a:bodyPr rot="0" spcFirstLastPara="1" vertOverflow="ellipsis" vert="horz" wrap="square" anchor="ctr" anchorCtr="1"/>
          <a:lstStyle/>
          <a:p>
            <a:pPr>
              <a:defRPr sz="1400" b="1" i="0" u="none" strike="noStrike" kern="1200" spc="0" baseline="0">
                <a:solidFill>
                  <a:srgbClr val="002060"/>
                </a:solidFill>
                <a:latin typeface="Baskerville Old Face" panose="02020602080505020303" pitchFamily="18" charset="0"/>
                <a:ea typeface="+mn-ea"/>
                <a:cs typeface="+mn-cs"/>
              </a:defRPr>
            </a:pPr>
            <a:r>
              <a:rPr lang="en-US" b="1">
                <a:solidFill>
                  <a:srgbClr val="002060"/>
                </a:solidFill>
                <a:latin typeface="Baskerville Old Face" panose="02020602080505020303" pitchFamily="18" charset="0"/>
              </a:rPr>
              <a:t>Deposite Count by Age Group</a:t>
            </a:r>
          </a:p>
        </c:rich>
      </c:tx>
      <c:layout>
        <c:manualLayout>
          <c:xMode val="edge"/>
          <c:yMode val="edge"/>
          <c:x val="0.10910383956496456"/>
          <c:y val="5.8879762874468281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manualLayout>
          <c:layoutTarget val="inner"/>
          <c:xMode val="edge"/>
          <c:yMode val="edge"/>
          <c:x val="0.18719749185595466"/>
          <c:y val="0.27936747466067852"/>
          <c:w val="0.46595685741243947"/>
          <c:h val="0.64436111469733548"/>
        </c:manualLayout>
      </c:layout>
      <c:doughnutChart>
        <c:varyColors val="1"/>
        <c:ser>
          <c:idx val="0"/>
          <c:order val="0"/>
          <c:tx>
            <c:strRef>
              <c:f>age_group!$B$3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8EB-4A82-AAA1-E8161CFB99E2}"/>
              </c:ext>
            </c:extLst>
          </c:dPt>
          <c:dPt>
            <c:idx val="1"/>
            <c:bubble3D val="0"/>
            <c:spPr>
              <a:solidFill>
                <a:schemeClr val="accent2"/>
              </a:solidFill>
              <a:ln>
                <a:noFill/>
              </a:ln>
              <a:effectLst/>
            </c:spPr>
            <c:extLst>
              <c:ext xmlns:c16="http://schemas.microsoft.com/office/drawing/2014/chart" uri="{C3380CC4-5D6E-409C-BE32-E72D297353CC}">
                <c16:uniqueId val="{00000003-18EB-4A82-AAA1-E8161CFB99E2}"/>
              </c:ext>
            </c:extLst>
          </c:dPt>
          <c:dPt>
            <c:idx val="2"/>
            <c:bubble3D val="0"/>
            <c:spPr>
              <a:solidFill>
                <a:schemeClr val="accent3"/>
              </a:solidFill>
              <a:ln>
                <a:noFill/>
              </a:ln>
              <a:effectLst/>
            </c:spPr>
            <c:extLst>
              <c:ext xmlns:c16="http://schemas.microsoft.com/office/drawing/2014/chart" uri="{C3380CC4-5D6E-409C-BE32-E72D297353CC}">
                <c16:uniqueId val="{00000005-18EB-4A82-AAA1-E8161CFB99E2}"/>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age_group!$A$4:$A$7</c:f>
              <c:strCache>
                <c:ptCount val="3"/>
                <c:pt idx="0">
                  <c:v>Elder</c:v>
                </c:pt>
                <c:pt idx="1">
                  <c:v>Middle</c:v>
                </c:pt>
                <c:pt idx="2">
                  <c:v>Young</c:v>
                </c:pt>
              </c:strCache>
            </c:strRef>
          </c:cat>
          <c:val>
            <c:numRef>
              <c:f>age_group!$B$4:$B$7</c:f>
              <c:numCache>
                <c:formatCode>General</c:formatCode>
                <c:ptCount val="3"/>
                <c:pt idx="0">
                  <c:v>211</c:v>
                </c:pt>
                <c:pt idx="1">
                  <c:v>174</c:v>
                </c:pt>
                <c:pt idx="2">
                  <c:v>123</c:v>
                </c:pt>
              </c:numCache>
            </c:numRef>
          </c:val>
          <c:extLst>
            <c:ext xmlns:c16="http://schemas.microsoft.com/office/drawing/2014/chart" uri="{C3380CC4-5D6E-409C-BE32-E72D297353CC}">
              <c16:uniqueId val="{00000006-18EB-4A82-AAA1-E8161CFB99E2}"/>
            </c:ext>
          </c:extLst>
        </c:ser>
        <c:dLbls>
          <c:showLegendKey val="0"/>
          <c:showVal val="0"/>
          <c:showCatName val="0"/>
          <c:showSerName val="0"/>
          <c:showPercent val="0"/>
          <c:showBubbleSize val="0"/>
          <c:showLeaderLines val="1"/>
        </c:dLbls>
        <c:firstSliceAng val="0"/>
        <c:holeSize val="35"/>
      </c:doughnutChart>
      <c:spPr>
        <a:noFill/>
        <a:ln>
          <a:noFill/>
        </a:ln>
        <a:effectLst/>
      </c:spPr>
    </c:plotArea>
    <c:legend>
      <c:legendPos val="r"/>
      <c:layout>
        <c:manualLayout>
          <c:xMode val="edge"/>
          <c:yMode val="edge"/>
          <c:x val="0.71638926870668107"/>
          <c:y val="0.43356808308444206"/>
          <c:w val="0.23510960212542245"/>
          <c:h val="0.4087888052454981"/>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Banks Deposits</cx:v>
        </cx:txData>
      </cx:tx>
      <cx:txPr>
        <a:bodyPr spcFirstLastPara="1" vertOverflow="ellipsis" horzOverflow="overflow" wrap="square" lIns="0" tIns="0" rIns="0" bIns="0" anchor="ctr" anchorCtr="1"/>
        <a:lstStyle/>
        <a:p>
          <a:pPr algn="ctr" rtl="0">
            <a:defRPr sz="1400">
              <a:solidFill>
                <a:srgbClr val="002060"/>
              </a:solidFill>
              <a:latin typeface="Baskerville Old Face" panose="02020602080505020303" pitchFamily="18" charset="0"/>
              <a:ea typeface="Baskerville Old Face" panose="02020602080505020303" pitchFamily="18" charset="0"/>
              <a:cs typeface="Baskerville Old Face" panose="02020602080505020303" pitchFamily="18" charset="0"/>
            </a:defRPr>
          </a:pPr>
          <a:r>
            <a:rPr lang="en-US" sz="1400" b="1" i="0" u="none" strike="noStrike" baseline="0">
              <a:solidFill>
                <a:srgbClr val="002060"/>
              </a:solidFill>
              <a:latin typeface="Baskerville Old Face" panose="02020602080505020303" pitchFamily="18" charset="0"/>
            </a:rPr>
            <a:t>Banks Deposits</a:t>
          </a:r>
        </a:p>
      </cx:txPr>
    </cx:title>
    <cx:plotArea>
      <cx:plotAreaRegion>
        <cx:series layoutId="treemap" uniqueId="{512BFE6E-1409-4F22-A5A1-29989BFF756B}">
          <cx:dataLabels pos="ctr">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Banks Deposits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Banks Deposits</a:t>
          </a:r>
        </a:p>
      </cx:txPr>
    </cx:title>
    <cx:plotArea>
      <cx:plotAreaRegion>
        <cx:series layoutId="treemap" uniqueId="{512BFE6E-1409-4F22-A5A1-29989BFF756B}">
          <cx:dataLabels pos="ctr">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microsoft.com/office/2014/relationships/chartEx" Target="../charts/chartEx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11.xml"/><Relationship Id="rId3" Type="http://schemas.openxmlformats.org/officeDocument/2006/relationships/image" Target="../media/image1.png"/><Relationship Id="rId7" Type="http://schemas.openxmlformats.org/officeDocument/2006/relationships/chart" Target="../charts/chart9.xml"/><Relationship Id="rId12" Type="http://schemas.openxmlformats.org/officeDocument/2006/relationships/image" Target="../media/image8.svg"/><Relationship Id="rId2" Type="http://schemas.openxmlformats.org/officeDocument/2006/relationships/chart" Target="../charts/chart8.xml"/><Relationship Id="rId1" Type="http://schemas.microsoft.com/office/2014/relationships/chartEx" Target="../charts/chartEx1.xml"/><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5" Type="http://schemas.openxmlformats.org/officeDocument/2006/relationships/image" Target="../media/image10.svg"/><Relationship Id="rId10" Type="http://schemas.openxmlformats.org/officeDocument/2006/relationships/chart" Target="../charts/chart10.xml"/><Relationship Id="rId4" Type="http://schemas.openxmlformats.org/officeDocument/2006/relationships/image" Target="../media/image2.svg"/><Relationship Id="rId9" Type="http://schemas.openxmlformats.org/officeDocument/2006/relationships/image" Target="../media/image6.svg"/><Relationship Id="rId14"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342900</xdr:colOff>
      <xdr:row>3</xdr:row>
      <xdr:rowOff>64770</xdr:rowOff>
    </xdr:from>
    <xdr:to>
      <xdr:col>12</xdr:col>
      <xdr:colOff>38100</xdr:colOff>
      <xdr:row>18</xdr:row>
      <xdr:rowOff>64770</xdr:rowOff>
    </xdr:to>
    <xdr:graphicFrame macro="">
      <xdr:nvGraphicFramePr>
        <xdr:cNvPr id="2" name="record_3months">
          <a:extLst>
            <a:ext uri="{FF2B5EF4-FFF2-40B4-BE49-F238E27FC236}">
              <a16:creationId xmlns:a16="http://schemas.microsoft.com/office/drawing/2014/main" id="{8CF9ABFB-7743-4BA8-4CA3-92520ACD8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502920</xdr:colOff>
      <xdr:row>6</xdr:row>
      <xdr:rowOff>179070</xdr:rowOff>
    </xdr:from>
    <xdr:to>
      <xdr:col>12</xdr:col>
      <xdr:colOff>198120</xdr:colOff>
      <xdr:row>21</xdr:row>
      <xdr:rowOff>179070</xdr:rowOff>
    </xdr:to>
    <xdr:graphicFrame macro="">
      <xdr:nvGraphicFramePr>
        <xdr:cNvPr id="2" name="Chart 1">
          <a:extLst>
            <a:ext uri="{FF2B5EF4-FFF2-40B4-BE49-F238E27FC236}">
              <a16:creationId xmlns:a16="http://schemas.microsoft.com/office/drawing/2014/main" id="{FADD7317-FD48-27FC-88F7-CBD943915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205740</xdr:colOff>
      <xdr:row>6</xdr:row>
      <xdr:rowOff>179070</xdr:rowOff>
    </xdr:from>
    <xdr:to>
      <xdr:col>12</xdr:col>
      <xdr:colOff>510540</xdr:colOff>
      <xdr:row>21</xdr:row>
      <xdr:rowOff>179070</xdr:rowOff>
    </xdr:to>
    <xdr:graphicFrame macro="">
      <xdr:nvGraphicFramePr>
        <xdr:cNvPr id="2" name="Chart 1">
          <a:extLst>
            <a:ext uri="{FF2B5EF4-FFF2-40B4-BE49-F238E27FC236}">
              <a16:creationId xmlns:a16="http://schemas.microsoft.com/office/drawing/2014/main" id="{44A8709B-DE72-4A1A-2C28-30F278657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502920</xdr:colOff>
      <xdr:row>6</xdr:row>
      <xdr:rowOff>179070</xdr:rowOff>
    </xdr:from>
    <xdr:to>
      <xdr:col>12</xdr:col>
      <xdr:colOff>198120</xdr:colOff>
      <xdr:row>21</xdr:row>
      <xdr:rowOff>179070</xdr:rowOff>
    </xdr:to>
    <xdr:graphicFrame macro="">
      <xdr:nvGraphicFramePr>
        <xdr:cNvPr id="2" name="Chart 1">
          <a:extLst>
            <a:ext uri="{FF2B5EF4-FFF2-40B4-BE49-F238E27FC236}">
              <a16:creationId xmlns:a16="http://schemas.microsoft.com/office/drawing/2014/main" id="{0F99402F-B71C-096E-A819-F8B808ED2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586740</xdr:colOff>
      <xdr:row>8</xdr:row>
      <xdr:rowOff>15240</xdr:rowOff>
    </xdr:from>
    <xdr:to>
      <xdr:col>12</xdr:col>
      <xdr:colOff>281940</xdr:colOff>
      <xdr:row>18</xdr:row>
      <xdr:rowOff>171450</xdr:rowOff>
    </xdr:to>
    <mc:AlternateContent xmlns:mc="http://schemas.openxmlformats.org/markup-compatibility/2006">
      <mc:Choice xmlns:cx1="http://schemas.microsoft.com/office/drawing/2015/9/8/chartex" Requires="cx1">
        <xdr:graphicFrame macro="">
          <xdr:nvGraphicFramePr>
            <xdr:cNvPr id="8" name="Tree map">
              <a:extLst>
                <a:ext uri="{FF2B5EF4-FFF2-40B4-BE49-F238E27FC236}">
                  <a16:creationId xmlns:a16="http://schemas.microsoft.com/office/drawing/2014/main" id="{64FDAA71-4EE6-4944-6F36-69C21A615F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19800" y="1478280"/>
              <a:ext cx="3246120" cy="198501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533400</xdr:colOff>
      <xdr:row>6</xdr:row>
      <xdr:rowOff>179070</xdr:rowOff>
    </xdr:from>
    <xdr:to>
      <xdr:col>15</xdr:col>
      <xdr:colOff>228600</xdr:colOff>
      <xdr:row>21</xdr:row>
      <xdr:rowOff>179070</xdr:rowOff>
    </xdr:to>
    <xdr:graphicFrame macro="">
      <xdr:nvGraphicFramePr>
        <xdr:cNvPr id="2" name="top5_customers">
          <a:extLst>
            <a:ext uri="{FF2B5EF4-FFF2-40B4-BE49-F238E27FC236}">
              <a16:creationId xmlns:a16="http://schemas.microsoft.com/office/drawing/2014/main" id="{98593F0F-C65E-E74A-47E8-E4357A01F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205740</xdr:colOff>
      <xdr:row>6</xdr:row>
      <xdr:rowOff>179070</xdr:rowOff>
    </xdr:from>
    <xdr:to>
      <xdr:col>12</xdr:col>
      <xdr:colOff>510540</xdr:colOff>
      <xdr:row>21</xdr:row>
      <xdr:rowOff>179070</xdr:rowOff>
    </xdr:to>
    <xdr:graphicFrame macro="">
      <xdr:nvGraphicFramePr>
        <xdr:cNvPr id="2" name="Chart 1">
          <a:extLst>
            <a:ext uri="{FF2B5EF4-FFF2-40B4-BE49-F238E27FC236}">
              <a16:creationId xmlns:a16="http://schemas.microsoft.com/office/drawing/2014/main" id="{E9E3570A-3B2F-BF80-556C-4B377552F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205740</xdr:colOff>
      <xdr:row>17</xdr:row>
      <xdr:rowOff>45720</xdr:rowOff>
    </xdr:from>
    <xdr:to>
      <xdr:col>3</xdr:col>
      <xdr:colOff>358140</xdr:colOff>
      <xdr:row>29</xdr:row>
      <xdr:rowOff>160020</xdr:rowOff>
    </xdr:to>
    <mc:AlternateContent xmlns:mc="http://schemas.openxmlformats.org/markup-compatibility/2006" xmlns:a14="http://schemas.microsoft.com/office/drawing/2010/main">
      <mc:Choice Requires="a14">
        <xdr:graphicFrame macro="">
          <xdr:nvGraphicFramePr>
            <xdr:cNvPr id="3" name="PAYMENT METHOD">
              <a:extLst>
                <a:ext uri="{FF2B5EF4-FFF2-40B4-BE49-F238E27FC236}">
                  <a16:creationId xmlns:a16="http://schemas.microsoft.com/office/drawing/2014/main" id="{5E48D980-8046-E78D-5CF1-2B3326542125}"/>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539240" y="3154680"/>
              <a:ext cx="1828800" cy="2308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297180</xdr:colOff>
      <xdr:row>6</xdr:row>
      <xdr:rowOff>26670</xdr:rowOff>
    </xdr:from>
    <xdr:to>
      <xdr:col>12</xdr:col>
      <xdr:colOff>601980</xdr:colOff>
      <xdr:row>21</xdr:row>
      <xdr:rowOff>26670</xdr:rowOff>
    </xdr:to>
    <xdr:graphicFrame macro="">
      <xdr:nvGraphicFramePr>
        <xdr:cNvPr id="2" name="age_group">
          <a:extLst>
            <a:ext uri="{FF2B5EF4-FFF2-40B4-BE49-F238E27FC236}">
              <a16:creationId xmlns:a16="http://schemas.microsoft.com/office/drawing/2014/main" id="{695454A4-6DA9-6BD4-9AAA-57F0E2D4D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518160</xdr:colOff>
      <xdr:row>3</xdr:row>
      <xdr:rowOff>19050</xdr:rowOff>
    </xdr:from>
    <xdr:to>
      <xdr:col>13</xdr:col>
      <xdr:colOff>213360</xdr:colOff>
      <xdr:row>18</xdr:row>
      <xdr:rowOff>19050</xdr:rowOff>
    </xdr:to>
    <xdr:graphicFrame macro="">
      <xdr:nvGraphicFramePr>
        <xdr:cNvPr id="2" name="Deposity_gender">
          <a:extLst>
            <a:ext uri="{FF2B5EF4-FFF2-40B4-BE49-F238E27FC236}">
              <a16:creationId xmlns:a16="http://schemas.microsoft.com/office/drawing/2014/main" id="{B1840384-410C-63DE-5F0A-A8669C51E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266700</xdr:colOff>
      <xdr:row>6</xdr:row>
      <xdr:rowOff>171450</xdr:rowOff>
    </xdr:from>
    <xdr:to>
      <xdr:col>12</xdr:col>
      <xdr:colOff>571500</xdr:colOff>
      <xdr:row>21</xdr:row>
      <xdr:rowOff>171450</xdr:rowOff>
    </xdr:to>
    <xdr:graphicFrame macro="">
      <xdr:nvGraphicFramePr>
        <xdr:cNvPr id="2" name="Category Trend">
          <a:extLst>
            <a:ext uri="{FF2B5EF4-FFF2-40B4-BE49-F238E27FC236}">
              <a16:creationId xmlns:a16="http://schemas.microsoft.com/office/drawing/2014/main" id="{9627DFB3-71F7-8F10-CEC3-73472B3740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449580</xdr:colOff>
      <xdr:row>2</xdr:row>
      <xdr:rowOff>60961</xdr:rowOff>
    </xdr:from>
    <xdr:to>
      <xdr:col>16</xdr:col>
      <xdr:colOff>312420</xdr:colOff>
      <xdr:row>11</xdr:row>
      <xdr:rowOff>167641</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D3FA9A73-7DF0-8118-47D8-388E0D65F90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075420" y="426721"/>
              <a:ext cx="169164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205740</xdr:colOff>
      <xdr:row>6</xdr:row>
      <xdr:rowOff>179070</xdr:rowOff>
    </xdr:from>
    <xdr:to>
      <xdr:col>12</xdr:col>
      <xdr:colOff>510540</xdr:colOff>
      <xdr:row>21</xdr:row>
      <xdr:rowOff>179070</xdr:rowOff>
    </xdr:to>
    <xdr:graphicFrame macro="">
      <xdr:nvGraphicFramePr>
        <xdr:cNvPr id="2" name="Chart 1">
          <a:extLst>
            <a:ext uri="{FF2B5EF4-FFF2-40B4-BE49-F238E27FC236}">
              <a16:creationId xmlns:a16="http://schemas.microsoft.com/office/drawing/2014/main" id="{7328EF55-43DB-0E0E-6160-AF48BD58D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167640</xdr:colOff>
      <xdr:row>4</xdr:row>
      <xdr:rowOff>114301</xdr:rowOff>
    </xdr:from>
    <xdr:to>
      <xdr:col>15</xdr:col>
      <xdr:colOff>320040</xdr:colOff>
      <xdr:row>14</xdr:row>
      <xdr:rowOff>114301</xdr:rowOff>
    </xdr:to>
    <mc:AlternateContent xmlns:mc="http://schemas.openxmlformats.org/markup-compatibility/2006" xmlns:a14="http://schemas.microsoft.com/office/drawing/2010/main">
      <mc:Choice Requires="a14">
        <xdr:graphicFrame macro="">
          <xdr:nvGraphicFramePr>
            <xdr:cNvPr id="3" name="Months">
              <a:extLst>
                <a:ext uri="{FF2B5EF4-FFF2-40B4-BE49-F238E27FC236}">
                  <a16:creationId xmlns:a16="http://schemas.microsoft.com/office/drawing/2014/main" id="{0CBAB50C-0043-83D0-1FC5-76A01F56FBD5}"/>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8999220" y="845821"/>
              <a:ext cx="13716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7</xdr:col>
      <xdr:colOff>22860</xdr:colOff>
      <xdr:row>19</xdr:row>
      <xdr:rowOff>75259</xdr:rowOff>
    </xdr:from>
    <xdr:to>
      <xdr:col>11</xdr:col>
      <xdr:colOff>373380</xdr:colOff>
      <xdr:row>29</xdr:row>
      <xdr:rowOff>56445</xdr:rowOff>
    </xdr:to>
    <xdr:sp macro="" textlink="">
      <xdr:nvSpPr>
        <xdr:cNvPr id="6" name="Rectangle: Top Corners Rounded 5">
          <a:extLst>
            <a:ext uri="{FF2B5EF4-FFF2-40B4-BE49-F238E27FC236}">
              <a16:creationId xmlns:a16="http://schemas.microsoft.com/office/drawing/2014/main" id="{CC3D5BEE-A4F9-C62D-238F-2A8079E9893C}"/>
            </a:ext>
          </a:extLst>
        </xdr:cNvPr>
        <xdr:cNvSpPr/>
      </xdr:nvSpPr>
      <xdr:spPr>
        <a:xfrm>
          <a:off x="4303230" y="3471333"/>
          <a:ext cx="2796446" cy="1768593"/>
        </a:xfrm>
        <a:prstGeom prst="round2SameRect">
          <a:avLst/>
        </a:prstGeom>
        <a:solidFill>
          <a:srgbClr val="002060"/>
        </a:solidFill>
        <a:ln w="38100">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508000</xdr:colOff>
      <xdr:row>19</xdr:row>
      <xdr:rowOff>83820</xdr:rowOff>
    </xdr:from>
    <xdr:to>
      <xdr:col>6</xdr:col>
      <xdr:colOff>517407</xdr:colOff>
      <xdr:row>29</xdr:row>
      <xdr:rowOff>65852</xdr:rowOff>
    </xdr:to>
    <xdr:sp macro="" textlink="">
      <xdr:nvSpPr>
        <xdr:cNvPr id="8" name="Rectangle: Top Corners Rounded 7">
          <a:extLst>
            <a:ext uri="{FF2B5EF4-FFF2-40B4-BE49-F238E27FC236}">
              <a16:creationId xmlns:a16="http://schemas.microsoft.com/office/drawing/2014/main" id="{825342EA-9EF5-4728-9F8A-55BED0BED071}"/>
            </a:ext>
          </a:extLst>
        </xdr:cNvPr>
        <xdr:cNvSpPr/>
      </xdr:nvSpPr>
      <xdr:spPr>
        <a:xfrm>
          <a:off x="1119481" y="3479894"/>
          <a:ext cx="3066815" cy="1769439"/>
        </a:xfrm>
        <a:prstGeom prst="round2SameRect">
          <a:avLst/>
        </a:prstGeom>
        <a:solidFill>
          <a:srgbClr val="002060"/>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2060"/>
            </a:solidFill>
          </a:endParaRPr>
        </a:p>
      </xdr:txBody>
    </xdr:sp>
    <xdr:clientData/>
  </xdr:twoCellAnchor>
  <xdr:twoCellAnchor>
    <xdr:from>
      <xdr:col>11</xdr:col>
      <xdr:colOff>434340</xdr:colOff>
      <xdr:row>6</xdr:row>
      <xdr:rowOff>121920</xdr:rowOff>
    </xdr:from>
    <xdr:to>
      <xdr:col>16</xdr:col>
      <xdr:colOff>99060</xdr:colOff>
      <xdr:row>18</xdr:row>
      <xdr:rowOff>144780</xdr:rowOff>
    </xdr:to>
    <xdr:sp macro="" textlink="">
      <xdr:nvSpPr>
        <xdr:cNvPr id="9" name="Rectangle: Top Corners Rounded 8">
          <a:extLst>
            <a:ext uri="{FF2B5EF4-FFF2-40B4-BE49-F238E27FC236}">
              <a16:creationId xmlns:a16="http://schemas.microsoft.com/office/drawing/2014/main" id="{BE6BDB68-5901-43E9-BBD0-AD97446E20E3}"/>
            </a:ext>
          </a:extLst>
        </xdr:cNvPr>
        <xdr:cNvSpPr/>
      </xdr:nvSpPr>
      <xdr:spPr>
        <a:xfrm>
          <a:off x="7139940" y="1219200"/>
          <a:ext cx="2712720" cy="2217420"/>
        </a:xfrm>
        <a:prstGeom prst="round2SameRect">
          <a:avLst/>
        </a:prstGeom>
        <a:solidFill>
          <a:srgbClr val="002060"/>
        </a:solidFill>
        <a:ln w="349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30480</xdr:colOff>
      <xdr:row>6</xdr:row>
      <xdr:rowOff>114301</xdr:rowOff>
    </xdr:from>
    <xdr:to>
      <xdr:col>11</xdr:col>
      <xdr:colOff>335280</xdr:colOff>
      <xdr:row>18</xdr:row>
      <xdr:rowOff>141112</xdr:rowOff>
    </xdr:to>
    <xdr:sp macro="" textlink="">
      <xdr:nvSpPr>
        <xdr:cNvPr id="11" name="Rectangle: Top Corners Rounded 10">
          <a:extLst>
            <a:ext uri="{FF2B5EF4-FFF2-40B4-BE49-F238E27FC236}">
              <a16:creationId xmlns:a16="http://schemas.microsoft.com/office/drawing/2014/main" id="{1D3BDA1A-DBDA-41AB-8FDB-7389E230C58B}"/>
            </a:ext>
          </a:extLst>
        </xdr:cNvPr>
        <xdr:cNvSpPr/>
      </xdr:nvSpPr>
      <xdr:spPr>
        <a:xfrm>
          <a:off x="4310850" y="1186745"/>
          <a:ext cx="2750726" cy="2171700"/>
        </a:xfrm>
        <a:prstGeom prst="round2SameRect">
          <a:avLst/>
        </a:prstGeom>
        <a:solidFill>
          <a:srgbClr val="002060"/>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480060</xdr:colOff>
      <xdr:row>19</xdr:row>
      <xdr:rowOff>60960</xdr:rowOff>
    </xdr:from>
    <xdr:to>
      <xdr:col>16</xdr:col>
      <xdr:colOff>99060</xdr:colOff>
      <xdr:row>29</xdr:row>
      <xdr:rowOff>65852</xdr:rowOff>
    </xdr:to>
    <xdr:sp macro="" textlink="">
      <xdr:nvSpPr>
        <xdr:cNvPr id="13" name="Rectangle: Top Corners Rounded 12">
          <a:extLst>
            <a:ext uri="{FF2B5EF4-FFF2-40B4-BE49-F238E27FC236}">
              <a16:creationId xmlns:a16="http://schemas.microsoft.com/office/drawing/2014/main" id="{C0BED66E-F2D4-4391-B613-D17ED0248DE2}"/>
            </a:ext>
          </a:extLst>
        </xdr:cNvPr>
        <xdr:cNvSpPr/>
      </xdr:nvSpPr>
      <xdr:spPr>
        <a:xfrm>
          <a:off x="7206356" y="3457034"/>
          <a:ext cx="2676408" cy="1792299"/>
        </a:xfrm>
        <a:prstGeom prst="round2SameRect">
          <a:avLst/>
        </a:prstGeom>
        <a:solidFill>
          <a:srgbClr val="002060"/>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198120</xdr:colOff>
      <xdr:row>6</xdr:row>
      <xdr:rowOff>144779</xdr:rowOff>
    </xdr:from>
    <xdr:to>
      <xdr:col>18</xdr:col>
      <xdr:colOff>472440</xdr:colOff>
      <xdr:row>29</xdr:row>
      <xdr:rowOff>64577</xdr:rowOff>
    </xdr:to>
    <xdr:sp macro="" textlink="">
      <xdr:nvSpPr>
        <xdr:cNvPr id="16" name="Rectangle: Top Corners Rounded 15">
          <a:extLst>
            <a:ext uri="{FF2B5EF4-FFF2-40B4-BE49-F238E27FC236}">
              <a16:creationId xmlns:a16="http://schemas.microsoft.com/office/drawing/2014/main" id="{92CC1376-1B4B-48AD-8D5D-CD132330D4B7}"/>
            </a:ext>
          </a:extLst>
        </xdr:cNvPr>
        <xdr:cNvSpPr/>
      </xdr:nvSpPr>
      <xdr:spPr>
        <a:xfrm>
          <a:off x="9910391" y="1229660"/>
          <a:ext cx="1488354" cy="4130171"/>
        </a:xfrm>
        <a:prstGeom prst="round2SameRect">
          <a:avLst/>
        </a:prstGeom>
        <a:solidFill>
          <a:srgbClr val="002060"/>
        </a:solidFill>
        <a:ln w="349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563880</xdr:colOff>
      <xdr:row>1</xdr:row>
      <xdr:rowOff>129540</xdr:rowOff>
    </xdr:from>
    <xdr:to>
      <xdr:col>18</xdr:col>
      <xdr:colOff>533400</xdr:colOff>
      <xdr:row>5</xdr:row>
      <xdr:rowOff>83820</xdr:rowOff>
    </xdr:to>
    <xdr:sp macro="" textlink="">
      <xdr:nvSpPr>
        <xdr:cNvPr id="17" name="Rectangle: Rounded Corners 16">
          <a:extLst>
            <a:ext uri="{FF2B5EF4-FFF2-40B4-BE49-F238E27FC236}">
              <a16:creationId xmlns:a16="http://schemas.microsoft.com/office/drawing/2014/main" id="{80E5CB2F-2DDE-AACB-0132-C6A59BFB85F4}"/>
            </a:ext>
          </a:extLst>
        </xdr:cNvPr>
        <xdr:cNvSpPr/>
      </xdr:nvSpPr>
      <xdr:spPr>
        <a:xfrm>
          <a:off x="1173480" y="312420"/>
          <a:ext cx="10332720" cy="685800"/>
        </a:xfrm>
        <a:prstGeom prst="roundRect">
          <a:avLst/>
        </a:prstGeom>
        <a:solidFill>
          <a:srgbClr val="002060"/>
        </a:solidFill>
        <a:ln w="38100">
          <a:solidFill>
            <a:schemeClr val="accent1">
              <a:shade val="50000"/>
              <a:alpha val="99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solidFill>
                <a:schemeClr val="bg1"/>
              </a:solidFill>
            </a:rPr>
            <a:t>FIRST QUARTER DEPOSIT ANALYSIS</a:t>
          </a:r>
        </a:p>
      </xdr:txBody>
    </xdr:sp>
    <xdr:clientData/>
  </xdr:twoCellAnchor>
  <xdr:twoCellAnchor editAs="oneCell">
    <xdr:from>
      <xdr:col>16</xdr:col>
      <xdr:colOff>274320</xdr:colOff>
      <xdr:row>7</xdr:row>
      <xdr:rowOff>159926</xdr:rowOff>
    </xdr:from>
    <xdr:to>
      <xdr:col>18</xdr:col>
      <xdr:colOff>350520</xdr:colOff>
      <xdr:row>16</xdr:row>
      <xdr:rowOff>114300</xdr:rowOff>
    </xdr:to>
    <mc:AlternateContent xmlns:mc="http://schemas.openxmlformats.org/markup-compatibility/2006" xmlns:a14="http://schemas.microsoft.com/office/drawing/2010/main">
      <mc:Choice Requires="a14">
        <xdr:graphicFrame macro="">
          <xdr:nvGraphicFramePr>
            <xdr:cNvPr id="4" name="dashboard">
              <a:extLst>
                <a:ext uri="{FF2B5EF4-FFF2-40B4-BE49-F238E27FC236}">
                  <a16:creationId xmlns:a16="http://schemas.microsoft.com/office/drawing/2014/main" id="{F81305C3-A942-43ED-89E8-EC496633BC5B}"/>
                </a:ext>
              </a:extLst>
            </xdr:cNvPr>
            <xdr:cNvGraphicFramePr/>
          </xdr:nvGraphicFramePr>
          <xdr:xfrm>
            <a:off x="0" y="0"/>
            <a:ext cx="0" cy="0"/>
          </xdr:xfrm>
          <a:graphic>
            <a:graphicData uri="http://schemas.microsoft.com/office/drawing/2010/slicer">
              <sle:slicer xmlns:sle="http://schemas.microsoft.com/office/drawing/2010/slicer" name="dashboard"/>
            </a:graphicData>
          </a:graphic>
        </xdr:graphicFrame>
      </mc:Choice>
      <mc:Fallback xmlns="">
        <xdr:sp macro="" textlink="">
          <xdr:nvSpPr>
            <xdr:cNvPr id="0" name=""/>
            <xdr:cNvSpPr>
              <a:spLocks noTextEdit="1"/>
            </xdr:cNvSpPr>
          </xdr:nvSpPr>
          <xdr:spPr>
            <a:xfrm>
              <a:off x="9997054" y="1442787"/>
              <a:ext cx="1291542" cy="16037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310876</xdr:colOff>
      <xdr:row>16</xdr:row>
      <xdr:rowOff>173620</xdr:rowOff>
    </xdr:from>
    <xdr:to>
      <xdr:col>18</xdr:col>
      <xdr:colOff>387076</xdr:colOff>
      <xdr:row>28</xdr:row>
      <xdr:rowOff>131465</xdr:rowOff>
    </xdr:to>
    <mc:AlternateContent xmlns:mc="http://schemas.openxmlformats.org/markup-compatibility/2006" xmlns:a14="http://schemas.microsoft.com/office/drawing/2010/main">
      <mc:Choice Requires="a14">
        <xdr:graphicFrame macro="">
          <xdr:nvGraphicFramePr>
            <xdr:cNvPr id="20" name="PAYMENT METHOD 1">
              <a:extLst>
                <a:ext uri="{FF2B5EF4-FFF2-40B4-BE49-F238E27FC236}">
                  <a16:creationId xmlns:a16="http://schemas.microsoft.com/office/drawing/2014/main" id="{7201DDF3-C4FC-4495-B572-BD22C1AC27E7}"/>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10033610" y="3105873"/>
              <a:ext cx="1291542" cy="2205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563880</xdr:colOff>
      <xdr:row>7</xdr:row>
      <xdr:rowOff>129540</xdr:rowOff>
    </xdr:from>
    <xdr:to>
      <xdr:col>16</xdr:col>
      <xdr:colOff>15240</xdr:colOff>
      <xdr:row>18</xdr:row>
      <xdr:rowOff>49530</xdr:rowOff>
    </xdr:to>
    <mc:AlternateContent xmlns:mc="http://schemas.openxmlformats.org/markup-compatibility/2006">
      <mc:Choice xmlns:cx1="http://schemas.microsoft.com/office/drawing/2015/9/8/chartex" Requires="cx1">
        <xdr:graphicFrame macro="">
          <xdr:nvGraphicFramePr>
            <xdr:cNvPr id="21" name="Tree map">
              <a:extLst>
                <a:ext uri="{FF2B5EF4-FFF2-40B4-BE49-F238E27FC236}">
                  <a16:creationId xmlns:a16="http://schemas.microsoft.com/office/drawing/2014/main" id="{896C467A-A7E1-4648-8827-215E1D4960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269480" y="1409700"/>
              <a:ext cx="2499360" cy="19316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599251</xdr:colOff>
      <xdr:row>20</xdr:row>
      <xdr:rowOff>42145</xdr:rowOff>
    </xdr:from>
    <xdr:to>
      <xdr:col>6</xdr:col>
      <xdr:colOff>460963</xdr:colOff>
      <xdr:row>28</xdr:row>
      <xdr:rowOff>95485</xdr:rowOff>
    </xdr:to>
    <xdr:graphicFrame macro="">
      <xdr:nvGraphicFramePr>
        <xdr:cNvPr id="23" name="Chart 22">
          <a:extLst>
            <a:ext uri="{FF2B5EF4-FFF2-40B4-BE49-F238E27FC236}">
              <a16:creationId xmlns:a16="http://schemas.microsoft.com/office/drawing/2014/main" id="{CE1B411D-6541-447F-B090-1B0AA3BB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548640</xdr:colOff>
      <xdr:row>12</xdr:row>
      <xdr:rowOff>152400</xdr:rowOff>
    </xdr:from>
    <xdr:to>
      <xdr:col>4</xdr:col>
      <xdr:colOff>259080</xdr:colOff>
      <xdr:row>18</xdr:row>
      <xdr:rowOff>121920</xdr:rowOff>
    </xdr:to>
    <xdr:grpSp>
      <xdr:nvGrpSpPr>
        <xdr:cNvPr id="70" name="Group 69">
          <a:extLst>
            <a:ext uri="{FF2B5EF4-FFF2-40B4-BE49-F238E27FC236}">
              <a16:creationId xmlns:a16="http://schemas.microsoft.com/office/drawing/2014/main" id="{FE6762CB-AD5D-D98A-A5CD-BD7763649436}"/>
            </a:ext>
          </a:extLst>
        </xdr:cNvPr>
        <xdr:cNvGrpSpPr/>
      </xdr:nvGrpSpPr>
      <xdr:grpSpPr>
        <a:xfrm>
          <a:off x="1156311" y="2351590"/>
          <a:ext cx="1533453" cy="1069115"/>
          <a:chOff x="1211580" y="2941320"/>
          <a:chExt cx="1539240" cy="1066800"/>
        </a:xfrm>
        <a:solidFill>
          <a:schemeClr val="accent1">
            <a:lumMod val="40000"/>
            <a:lumOff val="60000"/>
          </a:schemeClr>
        </a:solidFill>
      </xdr:grpSpPr>
      <xdr:grpSp>
        <xdr:nvGrpSpPr>
          <xdr:cNvPr id="41" name="Group 40">
            <a:extLst>
              <a:ext uri="{FF2B5EF4-FFF2-40B4-BE49-F238E27FC236}">
                <a16:creationId xmlns:a16="http://schemas.microsoft.com/office/drawing/2014/main" id="{141DEA83-B5EC-FF5F-7577-C2607E39BC1C}"/>
              </a:ext>
            </a:extLst>
          </xdr:cNvPr>
          <xdr:cNvGrpSpPr/>
        </xdr:nvGrpSpPr>
        <xdr:grpSpPr>
          <a:xfrm>
            <a:off x="1211580" y="2941320"/>
            <a:ext cx="1539240" cy="1066800"/>
            <a:chOff x="1203960" y="2910840"/>
            <a:chExt cx="1539240" cy="1066800"/>
          </a:xfrm>
          <a:grpFill/>
        </xdr:grpSpPr>
        <xdr:sp macro="" textlink="">
          <xdr:nvSpPr>
            <xdr:cNvPr id="14" name="Rectangle: Top Corners Rounded 13">
              <a:extLst>
                <a:ext uri="{FF2B5EF4-FFF2-40B4-BE49-F238E27FC236}">
                  <a16:creationId xmlns:a16="http://schemas.microsoft.com/office/drawing/2014/main" id="{44F497E9-0257-4273-A675-2D88C603AC21}"/>
                </a:ext>
              </a:extLst>
            </xdr:cNvPr>
            <xdr:cNvSpPr/>
          </xdr:nvSpPr>
          <xdr:spPr>
            <a:xfrm>
              <a:off x="1203960" y="2910840"/>
              <a:ext cx="1440180" cy="1066800"/>
            </a:xfrm>
            <a:prstGeom prst="round2SameRect">
              <a:avLst/>
            </a:prstGeom>
            <a:solidFill>
              <a:schemeClr val="bg1"/>
            </a:solidFill>
            <a:ln w="3175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6" name="Graphic 25" descr="Man with solid fill">
              <a:extLst>
                <a:ext uri="{FF2B5EF4-FFF2-40B4-BE49-F238E27FC236}">
                  <a16:creationId xmlns:a16="http://schemas.microsoft.com/office/drawing/2014/main" id="{C248E60A-A2A8-246C-633F-3D4CB6377CF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263140" y="3360420"/>
              <a:ext cx="480060" cy="594360"/>
            </a:xfrm>
            <a:prstGeom prst="rect">
              <a:avLst/>
            </a:prstGeom>
          </xdr:spPr>
        </xdr:pic>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2466A1B1-C3FD-56C3-E2EA-F664D39033B6}"/>
                    </a:ext>
                  </a:extLst>
                </xdr:cNvPr>
                <xdr:cNvSpPr txBox="1"/>
              </xdr:nvSpPr>
              <xdr:spPr>
                <a:xfrm>
                  <a:off x="1211580" y="2971800"/>
                  <a:ext cx="1402080" cy="302660"/>
                </a:xfrm>
                <a:prstGeom prst="rect">
                  <a:avLst/>
                </a:prstGeom>
                <a:solidFill>
                  <a:schemeClr val="bg1"/>
                </a:solidFill>
                <a:ln w="28575">
                  <a:solidFill>
                    <a:srgbClr val="00206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rgbClr val="002060"/>
                      </a:solidFill>
                      <a:latin typeface="Baskerville Old Face" panose="02020602080505020303" pitchFamily="18" charset="0"/>
                    </a:rPr>
                    <a:t>  Male Count </a:t>
                  </a:r>
                  <a:r>
                    <a:rPr lang="en-US" sz="1100" b="1">
                      <a:solidFill>
                        <a:srgbClr val="002060"/>
                      </a:solidFill>
                    </a:rPr>
                    <a:t>Deposi</a:t>
                  </a:r>
                  <a14:m>
                    <m:oMath xmlns:m="http://schemas.openxmlformats.org/officeDocument/2006/math">
                      <a:fld id="{825F15A7-03F4-43D7-82C5-3E23DA2F108C}" type="mathplaceholder">
                        <a:rPr lang="en-US" sz="1100" b="1" i="1">
                          <a:solidFill>
                            <a:srgbClr val="002060"/>
                          </a:solidFill>
                          <a:latin typeface="Cambria Math" panose="02040503050406030204" pitchFamily="18" charset="0"/>
                        </a:rPr>
                        <a:t>Type equation here.</a:t>
                      </a:fld>
                    </m:oMath>
                  </a14:m>
                  <a:r>
                    <a:rPr lang="en-US" sz="1100" b="1">
                      <a:solidFill>
                        <a:srgbClr val="002060"/>
                      </a:solidFill>
                    </a:rPr>
                    <a:t>t</a:t>
                  </a:r>
                </a:p>
              </xdr:txBody>
            </xdr:sp>
          </mc:Choice>
          <mc:Fallback xmlns="">
            <xdr:sp macro="" textlink="">
              <xdr:nvSpPr>
                <xdr:cNvPr id="28" name="TextBox 27">
                  <a:extLst>
                    <a:ext uri="{FF2B5EF4-FFF2-40B4-BE49-F238E27FC236}">
                      <a16:creationId xmlns:a16="http://schemas.microsoft.com/office/drawing/2014/main" id="{2466A1B1-C3FD-56C3-E2EA-F664D39033B6}"/>
                    </a:ext>
                  </a:extLst>
                </xdr:cNvPr>
                <xdr:cNvSpPr txBox="1"/>
              </xdr:nvSpPr>
              <xdr:spPr>
                <a:xfrm>
                  <a:off x="1211580" y="2971800"/>
                  <a:ext cx="1402080" cy="302660"/>
                </a:xfrm>
                <a:prstGeom prst="rect">
                  <a:avLst/>
                </a:prstGeom>
                <a:solidFill>
                  <a:schemeClr val="bg1"/>
                </a:solidFill>
                <a:ln w="28575">
                  <a:solidFill>
                    <a:srgbClr val="00206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rgbClr val="002060"/>
                      </a:solidFill>
                      <a:latin typeface="Baskerville Old Face" panose="02020602080505020303" pitchFamily="18" charset="0"/>
                    </a:rPr>
                    <a:t>  Male Count </a:t>
                  </a:r>
                  <a:r>
                    <a:rPr lang="en-US" sz="1100" b="1">
                      <a:solidFill>
                        <a:srgbClr val="002060"/>
                      </a:solidFill>
                    </a:rPr>
                    <a:t>Deposi</a:t>
                  </a:r>
                  <a:r>
                    <a:rPr lang="en-US" sz="1100" b="1" i="0">
                      <a:solidFill>
                        <a:srgbClr val="002060"/>
                      </a:solidFill>
                      <a:latin typeface="Cambria Math" panose="02040503050406030204" pitchFamily="18" charset="0"/>
                    </a:rPr>
                    <a:t>"Type equation here."</a:t>
                  </a:r>
                  <a:r>
                    <a:rPr lang="en-US" sz="1100" b="1">
                      <a:solidFill>
                        <a:srgbClr val="002060"/>
                      </a:solidFill>
                    </a:rPr>
                    <a:t>t</a:t>
                  </a:r>
                </a:p>
              </xdr:txBody>
            </xdr:sp>
          </mc:Fallback>
        </mc:AlternateContent>
      </xdr:grpSp>
      <xdr:sp macro="" textlink="">
        <xdr:nvSpPr>
          <xdr:cNvPr id="32" name="TextBox 31">
            <a:extLst>
              <a:ext uri="{FF2B5EF4-FFF2-40B4-BE49-F238E27FC236}">
                <a16:creationId xmlns:a16="http://schemas.microsoft.com/office/drawing/2014/main" id="{19B85C97-9D16-44E6-918B-E44A354D697F}"/>
              </a:ext>
            </a:extLst>
          </xdr:cNvPr>
          <xdr:cNvSpPr txBox="1"/>
        </xdr:nvSpPr>
        <xdr:spPr>
          <a:xfrm>
            <a:off x="1402081" y="3649980"/>
            <a:ext cx="876299" cy="264560"/>
          </a:xfrm>
          <a:prstGeom prst="rect">
            <a:avLst/>
          </a:prstGeom>
          <a:solidFill>
            <a:schemeClr val="accent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i="0">
                <a:solidFill>
                  <a:srgbClr val="002060"/>
                </a:solidFill>
                <a:effectLst/>
                <a:latin typeface="Baskerville Old Face" panose="02020602080505020303" pitchFamily="18" charset="0"/>
                <a:ea typeface="+mn-ea"/>
                <a:cs typeface="+mn-cs"/>
              </a:rPr>
              <a:t>₦ 2</a:t>
            </a:r>
            <a:r>
              <a:rPr lang="en-US" sz="1100" b="1">
                <a:solidFill>
                  <a:srgbClr val="002060"/>
                </a:solidFill>
                <a:latin typeface="Baskerville Old Face" panose="02020602080505020303" pitchFamily="18" charset="0"/>
              </a:rPr>
              <a:t>6,687,002</a:t>
            </a:r>
          </a:p>
        </xdr:txBody>
      </xdr:sp>
      <xdr:sp macro="" textlink="">
        <xdr:nvSpPr>
          <xdr:cNvPr id="34" name="TextBox 33">
            <a:extLst>
              <a:ext uri="{FF2B5EF4-FFF2-40B4-BE49-F238E27FC236}">
                <a16:creationId xmlns:a16="http://schemas.microsoft.com/office/drawing/2014/main" id="{DE7BB416-3815-48E0-A103-57F0657519E9}"/>
              </a:ext>
            </a:extLst>
          </xdr:cNvPr>
          <xdr:cNvSpPr txBox="1"/>
        </xdr:nvSpPr>
        <xdr:spPr>
          <a:xfrm>
            <a:off x="1280160" y="3314700"/>
            <a:ext cx="1148904" cy="264560"/>
          </a:xfrm>
          <a:prstGeom prst="rect">
            <a:avLst/>
          </a:prstGeom>
          <a:solidFill>
            <a:schemeClr val="bg1"/>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solidFill>
                  <a:srgbClr val="002060"/>
                </a:solidFill>
                <a:latin typeface="Baskerville Old Face" panose="02020602080505020303" pitchFamily="18" charset="0"/>
              </a:rPr>
              <a:t>%</a:t>
            </a:r>
            <a:r>
              <a:rPr lang="en-US" sz="1100" b="1" baseline="0">
                <a:solidFill>
                  <a:srgbClr val="002060"/>
                </a:solidFill>
                <a:latin typeface="Baskerville Old Face" panose="02020602080505020303" pitchFamily="18" charset="0"/>
              </a:rPr>
              <a:t> Deposit : 53.91</a:t>
            </a:r>
            <a:endParaRPr lang="en-US" sz="1100" b="1">
              <a:solidFill>
                <a:srgbClr val="002060"/>
              </a:solidFill>
              <a:latin typeface="Baskerville Old Face" panose="02020602080505020303" pitchFamily="18" charset="0"/>
            </a:endParaRPr>
          </a:p>
        </xdr:txBody>
      </xdr:sp>
    </xdr:grpSp>
    <xdr:clientData/>
  </xdr:twoCellAnchor>
  <xdr:oneCellAnchor>
    <xdr:from>
      <xdr:col>20</xdr:col>
      <xdr:colOff>449580</xdr:colOff>
      <xdr:row>19</xdr:row>
      <xdr:rowOff>53340</xdr:rowOff>
    </xdr:from>
    <xdr:ext cx="184731" cy="264560"/>
    <xdr:sp macro="" textlink="">
      <xdr:nvSpPr>
        <xdr:cNvPr id="35" name="TextBox 34">
          <a:extLst>
            <a:ext uri="{FF2B5EF4-FFF2-40B4-BE49-F238E27FC236}">
              <a16:creationId xmlns:a16="http://schemas.microsoft.com/office/drawing/2014/main" id="{769DD547-5D80-5716-7A8F-4753A0F905AB}"/>
            </a:ext>
          </a:extLst>
        </xdr:cNvPr>
        <xdr:cNvSpPr txBox="1"/>
      </xdr:nvSpPr>
      <xdr:spPr>
        <a:xfrm>
          <a:off x="12641580" y="354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17</xdr:col>
      <xdr:colOff>274320</xdr:colOff>
      <xdr:row>20</xdr:row>
      <xdr:rowOff>160020</xdr:rowOff>
    </xdr:from>
    <xdr:ext cx="184731" cy="264560"/>
    <xdr:sp macro="" textlink="">
      <xdr:nvSpPr>
        <xdr:cNvPr id="36" name="TextBox 35">
          <a:extLst>
            <a:ext uri="{FF2B5EF4-FFF2-40B4-BE49-F238E27FC236}">
              <a16:creationId xmlns:a16="http://schemas.microsoft.com/office/drawing/2014/main" id="{4C52714A-D153-00E0-1CE3-631915C8C14D}"/>
            </a:ext>
          </a:extLst>
        </xdr:cNvPr>
        <xdr:cNvSpPr txBox="1"/>
      </xdr:nvSpPr>
      <xdr:spPr>
        <a:xfrm>
          <a:off x="10637520" y="38176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xdr:col>
      <xdr:colOff>563880</xdr:colOff>
      <xdr:row>6</xdr:row>
      <xdr:rowOff>169334</xdr:rowOff>
    </xdr:from>
    <xdr:to>
      <xdr:col>4</xdr:col>
      <xdr:colOff>251459</xdr:colOff>
      <xdr:row>12</xdr:row>
      <xdr:rowOff>38100</xdr:rowOff>
    </xdr:to>
    <xdr:grpSp>
      <xdr:nvGrpSpPr>
        <xdr:cNvPr id="73" name="Group 72">
          <a:extLst>
            <a:ext uri="{FF2B5EF4-FFF2-40B4-BE49-F238E27FC236}">
              <a16:creationId xmlns:a16="http://schemas.microsoft.com/office/drawing/2014/main" id="{0665C00D-3EF1-ABBE-9A98-9C3612B72E42}"/>
            </a:ext>
          </a:extLst>
        </xdr:cNvPr>
        <xdr:cNvGrpSpPr/>
      </xdr:nvGrpSpPr>
      <xdr:grpSpPr>
        <a:xfrm>
          <a:off x="1171551" y="1268929"/>
          <a:ext cx="1510592" cy="968361"/>
          <a:chOff x="1257300" y="3977640"/>
          <a:chExt cx="1516379" cy="1097280"/>
        </a:xfrm>
        <a:solidFill>
          <a:schemeClr val="accent6"/>
        </a:solidFill>
      </xdr:grpSpPr>
      <xdr:grpSp>
        <xdr:nvGrpSpPr>
          <xdr:cNvPr id="72" name="Group 71">
            <a:extLst>
              <a:ext uri="{FF2B5EF4-FFF2-40B4-BE49-F238E27FC236}">
                <a16:creationId xmlns:a16="http://schemas.microsoft.com/office/drawing/2014/main" id="{58DDB000-F4CF-C687-5D99-DB52FB994E46}"/>
              </a:ext>
            </a:extLst>
          </xdr:cNvPr>
          <xdr:cNvGrpSpPr/>
        </xdr:nvGrpSpPr>
        <xdr:grpSpPr>
          <a:xfrm>
            <a:off x="1257300" y="3977640"/>
            <a:ext cx="1432560" cy="1097280"/>
            <a:chOff x="1280160" y="3992880"/>
            <a:chExt cx="1432560" cy="1097280"/>
          </a:xfrm>
          <a:grpFill/>
        </xdr:grpSpPr>
        <xdr:sp macro="" textlink="">
          <xdr:nvSpPr>
            <xdr:cNvPr id="15" name="Rectangle: Top Corners Rounded 14">
              <a:extLst>
                <a:ext uri="{FF2B5EF4-FFF2-40B4-BE49-F238E27FC236}">
                  <a16:creationId xmlns:a16="http://schemas.microsoft.com/office/drawing/2014/main" id="{BBB44705-3718-4F3C-9841-FA520268EBB0}"/>
                </a:ext>
              </a:extLst>
            </xdr:cNvPr>
            <xdr:cNvSpPr/>
          </xdr:nvSpPr>
          <xdr:spPr>
            <a:xfrm>
              <a:off x="1280160" y="3992880"/>
              <a:ext cx="1432560" cy="1097280"/>
            </a:xfrm>
            <a:prstGeom prst="round2SameRect">
              <a:avLst/>
            </a:prstGeom>
            <a:solidFill>
              <a:schemeClr val="bg1"/>
            </a:solidFill>
            <a:ln w="412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33" name="TextBox 32">
              <a:extLst>
                <a:ext uri="{FF2B5EF4-FFF2-40B4-BE49-F238E27FC236}">
                  <a16:creationId xmlns:a16="http://schemas.microsoft.com/office/drawing/2014/main" id="{5E4B13FE-5657-A018-E271-B0F4E7886CDE}"/>
                </a:ext>
              </a:extLst>
            </xdr:cNvPr>
            <xdr:cNvSpPr txBox="1"/>
          </xdr:nvSpPr>
          <xdr:spPr>
            <a:xfrm>
              <a:off x="1310640" y="4080618"/>
              <a:ext cx="1371600" cy="306362"/>
            </a:xfrm>
            <a:prstGeom prst="rect">
              <a:avLst/>
            </a:prstGeom>
            <a:solidFill>
              <a:schemeClr val="bg1"/>
            </a:solidFill>
            <a:ln w="28575">
              <a:solidFill>
                <a:schemeClr val="accent5">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rgbClr val="002060"/>
                  </a:solidFill>
                  <a:latin typeface="Baskerville Old Face" panose="02020602080505020303" pitchFamily="18" charset="0"/>
                </a:rPr>
                <a:t>Female Count</a:t>
              </a:r>
              <a:r>
                <a:rPr lang="en-US" sz="1100" b="1" i="0">
                  <a:solidFill>
                    <a:srgbClr val="002060"/>
                  </a:solidFill>
                  <a:effectLst/>
                  <a:latin typeface="Baskerville Old Face" panose="02020602080505020303" pitchFamily="18" charset="0"/>
                  <a:ea typeface="+mn-ea"/>
                  <a:cs typeface="+mn-cs"/>
                </a:rPr>
                <a:t> </a:t>
              </a:r>
              <a:endParaRPr lang="en-US" sz="1100" b="1">
                <a:solidFill>
                  <a:srgbClr val="002060"/>
                </a:solidFill>
                <a:latin typeface="Baskerville Old Face" panose="02020602080505020303" pitchFamily="18" charset="0"/>
              </a:endParaRPr>
            </a:p>
          </xdr:txBody>
        </xdr:sp>
        <xdr:sp macro="" textlink="">
          <xdr:nvSpPr>
            <xdr:cNvPr id="37" name="TextBox 36">
              <a:extLst>
                <a:ext uri="{FF2B5EF4-FFF2-40B4-BE49-F238E27FC236}">
                  <a16:creationId xmlns:a16="http://schemas.microsoft.com/office/drawing/2014/main" id="{48E957D2-EFA2-48B2-B9E3-35465DA82A00}"/>
                </a:ext>
              </a:extLst>
            </xdr:cNvPr>
            <xdr:cNvSpPr txBox="1"/>
          </xdr:nvSpPr>
          <xdr:spPr>
            <a:xfrm>
              <a:off x="1463040" y="4705755"/>
              <a:ext cx="820542" cy="252256"/>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1" i="0" u="none" strike="noStrike">
                  <a:solidFill>
                    <a:srgbClr val="002060"/>
                  </a:solidFill>
                  <a:effectLst/>
                  <a:latin typeface="Baskerville Old Face" panose="02020602080505020303" pitchFamily="18" charset="0"/>
                  <a:ea typeface="+mn-ea"/>
                  <a:cs typeface="+mn-cs"/>
                </a:rPr>
                <a:t>₦ 22,815,448</a:t>
              </a:r>
              <a:endParaRPr lang="en-US" sz="1000" b="1">
                <a:solidFill>
                  <a:srgbClr val="002060"/>
                </a:solidFill>
                <a:latin typeface="Baskerville Old Face" panose="02020602080505020303" pitchFamily="18" charset="0"/>
              </a:endParaRPr>
            </a:p>
          </xdr:txBody>
        </xdr:sp>
        <xdr:sp macro="" textlink="">
          <xdr:nvSpPr>
            <xdr:cNvPr id="38" name="TextBox 37">
              <a:extLst>
                <a:ext uri="{FF2B5EF4-FFF2-40B4-BE49-F238E27FC236}">
                  <a16:creationId xmlns:a16="http://schemas.microsoft.com/office/drawing/2014/main" id="{0E97CBBB-687D-2C18-7A25-12ADCA24F1B1}"/>
                </a:ext>
              </a:extLst>
            </xdr:cNvPr>
            <xdr:cNvSpPr txBox="1"/>
          </xdr:nvSpPr>
          <xdr:spPr>
            <a:xfrm>
              <a:off x="1308840" y="4420606"/>
              <a:ext cx="1097364" cy="255934"/>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solidFill>
                    <a:srgbClr val="002060"/>
                  </a:solidFill>
                </a:rPr>
                <a:t>%</a:t>
              </a:r>
              <a:r>
                <a:rPr lang="en-US" sz="1100" b="1" baseline="0">
                  <a:solidFill>
                    <a:srgbClr val="002060"/>
                  </a:solidFill>
                </a:rPr>
                <a:t> Deposit: </a:t>
              </a:r>
              <a:r>
                <a:rPr lang="en-US" sz="1100" b="1" baseline="0">
                  <a:solidFill>
                    <a:srgbClr val="002060"/>
                  </a:solidFill>
                  <a:latin typeface="Baskerville Old Face" panose="02020602080505020303" pitchFamily="18" charset="0"/>
                </a:rPr>
                <a:t>46.09</a:t>
              </a:r>
              <a:endParaRPr lang="en-US" sz="1100" b="1">
                <a:solidFill>
                  <a:srgbClr val="002060"/>
                </a:solidFill>
                <a:latin typeface="Baskerville Old Face" panose="02020602080505020303" pitchFamily="18" charset="0"/>
              </a:endParaRPr>
            </a:p>
          </xdr:txBody>
        </xdr:sp>
      </xdr:grpSp>
      <xdr:pic>
        <xdr:nvPicPr>
          <xdr:cNvPr id="40" name="Graphic 39" descr="Woman with solid fill">
            <a:extLst>
              <a:ext uri="{FF2B5EF4-FFF2-40B4-BE49-F238E27FC236}">
                <a16:creationId xmlns:a16="http://schemas.microsoft.com/office/drawing/2014/main" id="{2D451F0D-7896-6746-9333-EE6EB2F476D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373191" y="4419600"/>
            <a:ext cx="400488" cy="609600"/>
          </a:xfrm>
          <a:prstGeom prst="rect">
            <a:avLst/>
          </a:prstGeom>
        </xdr:spPr>
      </xdr:pic>
    </xdr:grpSp>
    <xdr:clientData/>
  </xdr:twoCellAnchor>
  <xdr:twoCellAnchor>
    <xdr:from>
      <xdr:col>7</xdr:col>
      <xdr:colOff>82032</xdr:colOff>
      <xdr:row>7</xdr:row>
      <xdr:rowOff>131797</xdr:rowOff>
    </xdr:from>
    <xdr:to>
      <xdr:col>11</xdr:col>
      <xdr:colOff>249672</xdr:colOff>
      <xdr:row>18</xdr:row>
      <xdr:rowOff>55597</xdr:rowOff>
    </xdr:to>
    <xdr:graphicFrame macro="">
      <xdr:nvGraphicFramePr>
        <xdr:cNvPr id="44" name="age_group">
          <a:extLst>
            <a:ext uri="{FF2B5EF4-FFF2-40B4-BE49-F238E27FC236}">
              <a16:creationId xmlns:a16="http://schemas.microsoft.com/office/drawing/2014/main" id="{65F97F13-18C4-4445-B322-68F7BBCA4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20</xdr:col>
      <xdr:colOff>0</xdr:colOff>
      <xdr:row>9</xdr:row>
      <xdr:rowOff>175260</xdr:rowOff>
    </xdr:from>
    <xdr:ext cx="184731" cy="264560"/>
    <xdr:sp macro="" textlink="">
      <xdr:nvSpPr>
        <xdr:cNvPr id="47" name="TextBox 46">
          <a:extLst>
            <a:ext uri="{FF2B5EF4-FFF2-40B4-BE49-F238E27FC236}">
              <a16:creationId xmlns:a16="http://schemas.microsoft.com/office/drawing/2014/main" id="{A0EFA643-56AE-B836-20C5-0A310217AC25}"/>
            </a:ext>
          </a:extLst>
        </xdr:cNvPr>
        <xdr:cNvSpPr txBox="1"/>
      </xdr:nvSpPr>
      <xdr:spPr>
        <a:xfrm>
          <a:off x="12192000" y="18211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4</xdr:col>
      <xdr:colOff>274320</xdr:colOff>
      <xdr:row>6</xdr:row>
      <xdr:rowOff>150519</xdr:rowOff>
    </xdr:from>
    <xdr:to>
      <xdr:col>6</xdr:col>
      <xdr:colOff>586740</xdr:colOff>
      <xdr:row>12</xdr:row>
      <xdr:rowOff>68580</xdr:rowOff>
    </xdr:to>
    <xdr:grpSp>
      <xdr:nvGrpSpPr>
        <xdr:cNvPr id="89" name="Group 88">
          <a:extLst>
            <a:ext uri="{FF2B5EF4-FFF2-40B4-BE49-F238E27FC236}">
              <a16:creationId xmlns:a16="http://schemas.microsoft.com/office/drawing/2014/main" id="{2F5159A4-B698-A08F-1EBC-8A1957A9DC0D}"/>
            </a:ext>
          </a:extLst>
        </xdr:cNvPr>
        <xdr:cNvGrpSpPr/>
      </xdr:nvGrpSpPr>
      <xdr:grpSpPr>
        <a:xfrm>
          <a:off x="2705004" y="1250114"/>
          <a:ext cx="1527761" cy="1017656"/>
          <a:chOff x="2910840" y="990600"/>
          <a:chExt cx="1531620" cy="1066800"/>
        </a:xfrm>
        <a:solidFill>
          <a:schemeClr val="bg1"/>
        </a:solidFill>
      </xdr:grpSpPr>
      <xdr:grpSp>
        <xdr:nvGrpSpPr>
          <xdr:cNvPr id="55" name="Group 54">
            <a:extLst>
              <a:ext uri="{FF2B5EF4-FFF2-40B4-BE49-F238E27FC236}">
                <a16:creationId xmlns:a16="http://schemas.microsoft.com/office/drawing/2014/main" id="{7BAC14AB-DF85-232A-1559-BAB1ECC5F7E3}"/>
              </a:ext>
            </a:extLst>
          </xdr:cNvPr>
          <xdr:cNvGrpSpPr/>
        </xdr:nvGrpSpPr>
        <xdr:grpSpPr>
          <a:xfrm>
            <a:off x="2910840" y="990600"/>
            <a:ext cx="1531620" cy="1066800"/>
            <a:chOff x="1196340" y="2887980"/>
            <a:chExt cx="1531620" cy="1066800"/>
          </a:xfrm>
          <a:grpFill/>
        </xdr:grpSpPr>
        <xdr:sp macro="" textlink="">
          <xdr:nvSpPr>
            <xdr:cNvPr id="58" name="Rectangle: Top Corners Rounded 57">
              <a:extLst>
                <a:ext uri="{FF2B5EF4-FFF2-40B4-BE49-F238E27FC236}">
                  <a16:creationId xmlns:a16="http://schemas.microsoft.com/office/drawing/2014/main" id="{00073D13-039E-8DF3-5BCC-8A7674DA7ABE}"/>
                </a:ext>
              </a:extLst>
            </xdr:cNvPr>
            <xdr:cNvSpPr/>
          </xdr:nvSpPr>
          <xdr:spPr>
            <a:xfrm>
              <a:off x="1196340" y="2887980"/>
              <a:ext cx="1440180" cy="1066800"/>
            </a:xfrm>
            <a:prstGeom prst="round2SameRect">
              <a:avLst/>
            </a:prstGeom>
            <a:grpFill/>
            <a:ln w="3175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59" name="Graphic 58" descr="Man with solid fill">
              <a:extLst>
                <a:ext uri="{FF2B5EF4-FFF2-40B4-BE49-F238E27FC236}">
                  <a16:creationId xmlns:a16="http://schemas.microsoft.com/office/drawing/2014/main" id="{BA249B26-748C-6C10-17E1-C93D7D603E5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247900" y="3398520"/>
              <a:ext cx="480060" cy="525780"/>
            </a:xfrm>
            <a:prstGeom prst="rect">
              <a:avLst/>
            </a:prstGeom>
          </xdr:spPr>
        </xdr:pic>
        <xdr:sp macro="" textlink="">
          <xdr:nvSpPr>
            <xdr:cNvPr id="60" name="TextBox 59">
              <a:extLst>
                <a:ext uri="{FF2B5EF4-FFF2-40B4-BE49-F238E27FC236}">
                  <a16:creationId xmlns:a16="http://schemas.microsoft.com/office/drawing/2014/main" id="{48EBE554-5993-B532-09C4-1EE30CD27D83}"/>
                </a:ext>
              </a:extLst>
            </xdr:cNvPr>
            <xdr:cNvSpPr txBox="1"/>
          </xdr:nvSpPr>
          <xdr:spPr>
            <a:xfrm>
              <a:off x="1226820" y="2987042"/>
              <a:ext cx="1379220" cy="275823"/>
            </a:xfrm>
            <a:prstGeom prst="rect">
              <a:avLst/>
            </a:prstGeom>
            <a:grpFill/>
            <a:ln w="28575">
              <a:solidFill>
                <a:srgbClr val="00206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0">
                  <a:solidFill>
                    <a:srgbClr val="002060"/>
                  </a:solidFill>
                  <a:latin typeface="Baskerville Old Face" panose="02020602080505020303" pitchFamily="18" charset="0"/>
                </a:rPr>
                <a:t>         </a:t>
              </a:r>
              <a:r>
                <a:rPr lang="en-US" sz="1100" b="1">
                  <a:solidFill>
                    <a:srgbClr val="002060"/>
                  </a:solidFill>
                  <a:latin typeface="Baskerville Old Face" panose="02020602080505020303" pitchFamily="18" charset="0"/>
                </a:rPr>
                <a:t>Top Customer  </a:t>
              </a:r>
            </a:p>
          </xdr:txBody>
        </xdr:sp>
      </xdr:grpSp>
      <xdr:sp macro="" textlink="">
        <xdr:nvSpPr>
          <xdr:cNvPr id="56" name="TextBox 55">
            <a:extLst>
              <a:ext uri="{FF2B5EF4-FFF2-40B4-BE49-F238E27FC236}">
                <a16:creationId xmlns:a16="http://schemas.microsoft.com/office/drawing/2014/main" id="{466886B5-041A-9314-932F-7147F0F898BC}"/>
              </a:ext>
            </a:extLst>
          </xdr:cNvPr>
          <xdr:cNvSpPr txBox="1"/>
        </xdr:nvSpPr>
        <xdr:spPr>
          <a:xfrm>
            <a:off x="3009899" y="1426276"/>
            <a:ext cx="1185096" cy="455941"/>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b="1" i="0">
                <a:solidFill>
                  <a:srgbClr val="002060"/>
                </a:solidFill>
                <a:effectLst/>
                <a:latin typeface="Baskerville Old Face" panose="02020602080505020303" pitchFamily="18" charset="0"/>
                <a:ea typeface="+mn-ea"/>
                <a:cs typeface="+mn-cs"/>
              </a:rPr>
              <a:t>Odumosu</a:t>
            </a:r>
            <a:r>
              <a:rPr lang="en-US" sz="1200" b="1" i="0" baseline="0">
                <a:solidFill>
                  <a:srgbClr val="002060"/>
                </a:solidFill>
                <a:effectLst/>
                <a:latin typeface="Baskerville Old Face" panose="02020602080505020303" pitchFamily="18" charset="0"/>
                <a:ea typeface="+mn-ea"/>
                <a:cs typeface="+mn-cs"/>
              </a:rPr>
              <a:t> Duke</a:t>
            </a:r>
            <a:endParaRPr lang="en-US" sz="1200" b="1">
              <a:solidFill>
                <a:srgbClr val="002060"/>
              </a:solidFill>
              <a:latin typeface="Baskerville Old Face" panose="02020602080505020303" pitchFamily="18" charset="0"/>
            </a:endParaRPr>
          </a:p>
        </xdr:txBody>
      </xdr:sp>
      <xdr:sp macro="" textlink="">
        <xdr:nvSpPr>
          <xdr:cNvPr id="57" name="TextBox 56">
            <a:extLst>
              <a:ext uri="{FF2B5EF4-FFF2-40B4-BE49-F238E27FC236}">
                <a16:creationId xmlns:a16="http://schemas.microsoft.com/office/drawing/2014/main" id="{035BF4A9-8467-F4AF-1163-0ABA3B6E75BE}"/>
              </a:ext>
            </a:extLst>
          </xdr:cNvPr>
          <xdr:cNvSpPr txBox="1"/>
        </xdr:nvSpPr>
        <xdr:spPr>
          <a:xfrm>
            <a:off x="3146498" y="1679080"/>
            <a:ext cx="878446" cy="264560"/>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i="0" u="none" strike="noStrike">
                <a:solidFill>
                  <a:srgbClr val="002060"/>
                </a:solidFill>
                <a:effectLst/>
                <a:latin typeface="+mn-lt"/>
                <a:ea typeface="+mn-ea"/>
                <a:cs typeface="+mn-cs"/>
              </a:rPr>
              <a:t>₦</a:t>
            </a:r>
            <a:r>
              <a:rPr lang="en-US" sz="1100" b="1" i="0" u="none" strike="noStrike">
                <a:solidFill>
                  <a:srgbClr val="002060"/>
                </a:solidFill>
                <a:effectLst/>
                <a:latin typeface="Baskerville Old Face" panose="02020602080505020303" pitchFamily="18" charset="0"/>
                <a:ea typeface="+mn-ea"/>
                <a:cs typeface="+mn-cs"/>
              </a:rPr>
              <a:t>2,334,315</a:t>
            </a:r>
            <a:r>
              <a:rPr lang="en-US" b="1">
                <a:solidFill>
                  <a:srgbClr val="002060"/>
                </a:solidFill>
              </a:rPr>
              <a:t> </a:t>
            </a:r>
            <a:endParaRPr lang="en-US" sz="1100" b="1">
              <a:solidFill>
                <a:srgbClr val="002060"/>
              </a:solidFill>
            </a:endParaRPr>
          </a:p>
        </xdr:txBody>
      </xdr:sp>
    </xdr:grpSp>
    <xdr:clientData/>
  </xdr:twoCellAnchor>
  <xdr:twoCellAnchor>
    <xdr:from>
      <xdr:col>7</xdr:col>
      <xdr:colOff>114300</xdr:colOff>
      <xdr:row>20</xdr:row>
      <xdr:rowOff>45720</xdr:rowOff>
    </xdr:from>
    <xdr:to>
      <xdr:col>11</xdr:col>
      <xdr:colOff>274320</xdr:colOff>
      <xdr:row>28</xdr:row>
      <xdr:rowOff>137160</xdr:rowOff>
    </xdr:to>
    <xdr:graphicFrame macro="">
      <xdr:nvGraphicFramePr>
        <xdr:cNvPr id="78" name="Chart 77">
          <a:extLst>
            <a:ext uri="{FF2B5EF4-FFF2-40B4-BE49-F238E27FC236}">
              <a16:creationId xmlns:a16="http://schemas.microsoft.com/office/drawing/2014/main" id="{0EC5F46F-FF9F-4280-A12B-0C1770B38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385409</xdr:colOff>
      <xdr:row>7</xdr:row>
      <xdr:rowOff>56445</xdr:rowOff>
    </xdr:from>
    <xdr:to>
      <xdr:col>5</xdr:col>
      <xdr:colOff>114300</xdr:colOff>
      <xdr:row>8</xdr:row>
      <xdr:rowOff>169334</xdr:rowOff>
    </xdr:to>
    <xdr:pic>
      <xdr:nvPicPr>
        <xdr:cNvPr id="87" name="Graphic 86" descr="Trophy with solid fill">
          <a:extLst>
            <a:ext uri="{FF2B5EF4-FFF2-40B4-BE49-F238E27FC236}">
              <a16:creationId xmlns:a16="http://schemas.microsoft.com/office/drawing/2014/main" id="{BAFBFD46-B22C-2BED-BB1B-7861A29E4C3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831335" y="1307630"/>
          <a:ext cx="340372" cy="291630"/>
        </a:xfrm>
        <a:prstGeom prst="rect">
          <a:avLst/>
        </a:prstGeom>
      </xdr:spPr>
    </xdr:pic>
    <xdr:clientData/>
  </xdr:twoCellAnchor>
  <xdr:twoCellAnchor>
    <xdr:from>
      <xdr:col>11</xdr:col>
      <xdr:colOff>554472</xdr:colOff>
      <xdr:row>20</xdr:row>
      <xdr:rowOff>47037</xdr:rowOff>
    </xdr:from>
    <xdr:to>
      <xdr:col>16</xdr:col>
      <xdr:colOff>36312</xdr:colOff>
      <xdr:row>28</xdr:row>
      <xdr:rowOff>159925</xdr:rowOff>
    </xdr:to>
    <xdr:graphicFrame macro="">
      <xdr:nvGraphicFramePr>
        <xdr:cNvPr id="88" name="top5_customers">
          <a:extLst>
            <a:ext uri="{FF2B5EF4-FFF2-40B4-BE49-F238E27FC236}">
              <a16:creationId xmlns:a16="http://schemas.microsoft.com/office/drawing/2014/main" id="{150CAE16-C0AA-43A2-A8F2-BB1688A89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274320</xdr:colOff>
      <xdr:row>12</xdr:row>
      <xdr:rowOff>167640</xdr:rowOff>
    </xdr:from>
    <xdr:to>
      <xdr:col>6</xdr:col>
      <xdr:colOff>518160</xdr:colOff>
      <xdr:row>18</xdr:row>
      <xdr:rowOff>137160</xdr:rowOff>
    </xdr:to>
    <xdr:grpSp>
      <xdr:nvGrpSpPr>
        <xdr:cNvPr id="93" name="Group 92">
          <a:extLst>
            <a:ext uri="{FF2B5EF4-FFF2-40B4-BE49-F238E27FC236}">
              <a16:creationId xmlns:a16="http://schemas.microsoft.com/office/drawing/2014/main" id="{93F40577-E732-4D42-9882-CABB7FA91693}"/>
            </a:ext>
          </a:extLst>
        </xdr:cNvPr>
        <xdr:cNvGrpSpPr/>
      </xdr:nvGrpSpPr>
      <xdr:grpSpPr>
        <a:xfrm>
          <a:off x="2705004" y="2366830"/>
          <a:ext cx="1459181" cy="1069115"/>
          <a:chOff x="2971800" y="937260"/>
          <a:chExt cx="1440180" cy="1066800"/>
        </a:xfrm>
        <a:solidFill>
          <a:schemeClr val="bg1"/>
        </a:solidFill>
      </xdr:grpSpPr>
      <xdr:grpSp>
        <xdr:nvGrpSpPr>
          <xdr:cNvPr id="94" name="Group 93">
            <a:extLst>
              <a:ext uri="{FF2B5EF4-FFF2-40B4-BE49-F238E27FC236}">
                <a16:creationId xmlns:a16="http://schemas.microsoft.com/office/drawing/2014/main" id="{48236241-43E1-20A7-7B48-B78FE988E35B}"/>
              </a:ext>
            </a:extLst>
          </xdr:cNvPr>
          <xdr:cNvGrpSpPr/>
        </xdr:nvGrpSpPr>
        <xdr:grpSpPr>
          <a:xfrm>
            <a:off x="2971800" y="937260"/>
            <a:ext cx="1440180" cy="1066800"/>
            <a:chOff x="1257300" y="2834640"/>
            <a:chExt cx="1440180" cy="1066800"/>
          </a:xfrm>
          <a:grpFill/>
        </xdr:grpSpPr>
        <xdr:sp macro="" textlink="">
          <xdr:nvSpPr>
            <xdr:cNvPr id="97" name="Rectangle: Top Corners Rounded 96">
              <a:extLst>
                <a:ext uri="{FF2B5EF4-FFF2-40B4-BE49-F238E27FC236}">
                  <a16:creationId xmlns:a16="http://schemas.microsoft.com/office/drawing/2014/main" id="{BF8C8878-A8D4-32E3-3DB8-3B8AE2BD928B}"/>
                </a:ext>
              </a:extLst>
            </xdr:cNvPr>
            <xdr:cNvSpPr/>
          </xdr:nvSpPr>
          <xdr:spPr>
            <a:xfrm>
              <a:off x="1257300" y="2834640"/>
              <a:ext cx="1440180" cy="1066800"/>
            </a:xfrm>
            <a:prstGeom prst="round2SameRect">
              <a:avLst/>
            </a:prstGeom>
            <a:grpFill/>
            <a:ln w="3175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2060"/>
                </a:solidFill>
              </a:endParaRPr>
            </a:p>
          </xdr:txBody>
        </xdr:sp>
        <xdr:sp macro="" textlink="">
          <xdr:nvSpPr>
            <xdr:cNvPr id="99" name="TextBox 98">
              <a:extLst>
                <a:ext uri="{FF2B5EF4-FFF2-40B4-BE49-F238E27FC236}">
                  <a16:creationId xmlns:a16="http://schemas.microsoft.com/office/drawing/2014/main" id="{9CDF8413-FDA9-E3D0-75F1-7BE84A54EA71}"/>
                </a:ext>
              </a:extLst>
            </xdr:cNvPr>
            <xdr:cNvSpPr txBox="1"/>
          </xdr:nvSpPr>
          <xdr:spPr>
            <a:xfrm>
              <a:off x="1265060" y="2913426"/>
              <a:ext cx="1394735" cy="250422"/>
            </a:xfrm>
            <a:prstGeom prst="rect">
              <a:avLst/>
            </a:prstGeom>
            <a:grpFill/>
            <a:ln w="28575">
              <a:solidFill>
                <a:srgbClr val="00206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rgbClr val="002060"/>
                  </a:solidFill>
                </a:rPr>
                <a:t>     Total </a:t>
              </a:r>
              <a:r>
                <a:rPr lang="en-US" sz="1100" b="1">
                  <a:solidFill>
                    <a:srgbClr val="002060"/>
                  </a:solidFill>
                  <a:latin typeface="Baskerville Old Face" panose="02020602080505020303" pitchFamily="18" charset="0"/>
                </a:rPr>
                <a:t>Transaction</a:t>
              </a:r>
              <a:r>
                <a:rPr lang="en-US" sz="1100" b="1" baseline="0">
                  <a:solidFill>
                    <a:srgbClr val="002060"/>
                  </a:solidFill>
                  <a:latin typeface="Baskerville Old Face" panose="02020602080505020303" pitchFamily="18" charset="0"/>
                </a:rPr>
                <a:t> </a:t>
              </a:r>
              <a:endParaRPr lang="en-US" sz="1100" b="1">
                <a:solidFill>
                  <a:srgbClr val="002060"/>
                </a:solidFill>
              </a:endParaRPr>
            </a:p>
          </xdr:txBody>
        </xdr:sp>
      </xdr:grpSp>
      <xdr:sp macro="" textlink="">
        <xdr:nvSpPr>
          <xdr:cNvPr id="96" name="TextBox 95">
            <a:extLst>
              <a:ext uri="{FF2B5EF4-FFF2-40B4-BE49-F238E27FC236}">
                <a16:creationId xmlns:a16="http://schemas.microsoft.com/office/drawing/2014/main" id="{2B4D5B4B-56CF-CE1B-E6F8-EC5CB3BEE4C2}"/>
              </a:ext>
            </a:extLst>
          </xdr:cNvPr>
          <xdr:cNvSpPr txBox="1"/>
        </xdr:nvSpPr>
        <xdr:spPr>
          <a:xfrm>
            <a:off x="3248664" y="1473709"/>
            <a:ext cx="878446" cy="264560"/>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b="1">
                <a:solidFill>
                  <a:srgbClr val="002060"/>
                </a:solidFill>
                <a:latin typeface="Baskerville Old Face" panose="02020602080505020303" pitchFamily="18" charset="0"/>
              </a:rPr>
              <a:t> </a:t>
            </a:r>
            <a:r>
              <a:rPr lang="en-US" sz="1100" b="1" i="0" u="none" strike="noStrike">
                <a:solidFill>
                  <a:srgbClr val="002060"/>
                </a:solidFill>
                <a:effectLst/>
                <a:latin typeface="Baskerville Old Face" panose="02020602080505020303" pitchFamily="18" charset="0"/>
                <a:ea typeface="+mn-ea"/>
                <a:cs typeface="+mn-cs"/>
              </a:rPr>
              <a:t>₦49,502,450</a:t>
            </a:r>
            <a:r>
              <a:rPr lang="en-US" b="1">
                <a:solidFill>
                  <a:srgbClr val="002060"/>
                </a:solidFill>
                <a:latin typeface="Baskerville Old Face" panose="02020602080505020303" pitchFamily="18" charset="0"/>
              </a:rPr>
              <a:t> </a:t>
            </a:r>
            <a:endParaRPr lang="en-US" sz="1100" b="1">
              <a:solidFill>
                <a:srgbClr val="002060"/>
              </a:solidFill>
              <a:latin typeface="Baskerville Old Face" panose="02020602080505020303" pitchFamily="18" charset="0"/>
            </a:endParaRPr>
          </a:p>
        </xdr:txBody>
      </xdr:sp>
    </xdr:grpSp>
    <xdr:clientData/>
  </xdr:twoCellAnchor>
  <xdr:twoCellAnchor editAs="oneCell">
    <xdr:from>
      <xdr:col>4</xdr:col>
      <xdr:colOff>205269</xdr:colOff>
      <xdr:row>15</xdr:row>
      <xdr:rowOff>115147</xdr:rowOff>
    </xdr:from>
    <xdr:to>
      <xdr:col>5</xdr:col>
      <xdr:colOff>106209</xdr:colOff>
      <xdr:row>18</xdr:row>
      <xdr:rowOff>65946</xdr:rowOff>
    </xdr:to>
    <xdr:pic>
      <xdr:nvPicPr>
        <xdr:cNvPr id="92" name="Graphic 91" descr="Ribbon with solid fill">
          <a:extLst>
            <a:ext uri="{FF2B5EF4-FFF2-40B4-BE49-F238E27FC236}">
              <a16:creationId xmlns:a16="http://schemas.microsoft.com/office/drawing/2014/main" id="{215D8763-CD13-6748-C366-EAA137AAC6A5}"/>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651195" y="2796258"/>
          <a:ext cx="512421" cy="487021"/>
        </a:xfrm>
        <a:prstGeom prst="rect">
          <a:avLst/>
        </a:prstGeom>
      </xdr:spPr>
    </xdr:pic>
    <xdr:clientData/>
  </xdr:twoCellAnchor>
  <xdr:twoCellAnchor>
    <xdr:from>
      <xdr:col>1</xdr:col>
      <xdr:colOff>48228</xdr:colOff>
      <xdr:row>30</xdr:row>
      <xdr:rowOff>103321</xdr:rowOff>
    </xdr:from>
    <xdr:to>
      <xdr:col>19</xdr:col>
      <xdr:colOff>368963</xdr:colOff>
      <xdr:row>32</xdr:row>
      <xdr:rowOff>159767</xdr:rowOff>
    </xdr:to>
    <xdr:sp macro="" textlink="">
      <xdr:nvSpPr>
        <xdr:cNvPr id="101" name="Rectangle: Rounded Corners 100">
          <a:extLst>
            <a:ext uri="{FF2B5EF4-FFF2-40B4-BE49-F238E27FC236}">
              <a16:creationId xmlns:a16="http://schemas.microsoft.com/office/drawing/2014/main" id="{F964CA2B-3548-9B10-7AFB-E438105FDFFD}"/>
            </a:ext>
          </a:extLst>
        </xdr:cNvPr>
        <xdr:cNvSpPr/>
      </xdr:nvSpPr>
      <xdr:spPr>
        <a:xfrm>
          <a:off x="655899" y="5649524"/>
          <a:ext cx="11258811" cy="422977"/>
        </a:xfrm>
        <a:prstGeom prst="roundRect">
          <a:avLst/>
        </a:prstGeom>
        <a:solidFill>
          <a:srgbClr val="002060"/>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16</xdr:col>
      <xdr:colOff>130858</xdr:colOff>
      <xdr:row>30</xdr:row>
      <xdr:rowOff>143503</xdr:rowOff>
    </xdr:from>
    <xdr:ext cx="1865254" cy="264560"/>
    <xdr:sp macro="" textlink="">
      <xdr:nvSpPr>
        <xdr:cNvPr id="100" name="TextBox 99">
          <a:extLst>
            <a:ext uri="{FF2B5EF4-FFF2-40B4-BE49-F238E27FC236}">
              <a16:creationId xmlns:a16="http://schemas.microsoft.com/office/drawing/2014/main" id="{F35C63F4-A362-6811-D270-27D8E783CAB1}"/>
            </a:ext>
          </a:extLst>
        </xdr:cNvPr>
        <xdr:cNvSpPr txBox="1"/>
      </xdr:nvSpPr>
      <xdr:spPr>
        <a:xfrm>
          <a:off x="9843129" y="5619571"/>
          <a:ext cx="18652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Courtesy: Josephine maximus</a:t>
          </a:r>
        </a:p>
      </xdr:txBody>
    </xdr:sp>
    <xdr:clientData/>
  </xdr:oneCellAnchor>
  <xdr:oneCellAnchor>
    <xdr:from>
      <xdr:col>22</xdr:col>
      <xdr:colOff>235185</xdr:colOff>
      <xdr:row>13</xdr:row>
      <xdr:rowOff>141111</xdr:rowOff>
    </xdr:from>
    <xdr:ext cx="479778" cy="339819"/>
    <xdr:sp macro="" textlink="">
      <xdr:nvSpPr>
        <xdr:cNvPr id="114" name="TextBox 113">
          <a:extLst>
            <a:ext uri="{FF2B5EF4-FFF2-40B4-BE49-F238E27FC236}">
              <a16:creationId xmlns:a16="http://schemas.microsoft.com/office/drawing/2014/main" id="{CCE9D9D1-5FF4-24B2-1367-0CE27B4AC8FB}"/>
            </a:ext>
          </a:extLst>
        </xdr:cNvPr>
        <xdr:cNvSpPr txBox="1"/>
      </xdr:nvSpPr>
      <xdr:spPr>
        <a:xfrm>
          <a:off x="13687778" y="2464741"/>
          <a:ext cx="479778" cy="3398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11</xdr:col>
      <xdr:colOff>47037</xdr:colOff>
      <xdr:row>31</xdr:row>
      <xdr:rowOff>150518</xdr:rowOff>
    </xdr:from>
    <xdr:ext cx="184731" cy="264560"/>
    <xdr:sp macro="" textlink="">
      <xdr:nvSpPr>
        <xdr:cNvPr id="137" name="TextBox 136">
          <a:extLst>
            <a:ext uri="{FF2B5EF4-FFF2-40B4-BE49-F238E27FC236}">
              <a16:creationId xmlns:a16="http://schemas.microsoft.com/office/drawing/2014/main" id="{9EC599CD-BE90-EEAB-3FB7-9F71B1D2CCBD}"/>
            </a:ext>
          </a:extLst>
        </xdr:cNvPr>
        <xdr:cNvSpPr txBox="1"/>
      </xdr:nvSpPr>
      <xdr:spPr>
        <a:xfrm>
          <a:off x="6773333" y="569148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508000</xdr:colOff>
      <xdr:row>33</xdr:row>
      <xdr:rowOff>47035</xdr:rowOff>
    </xdr:from>
    <xdr:ext cx="184731" cy="311496"/>
    <xdr:sp macro="" textlink="">
      <xdr:nvSpPr>
        <xdr:cNvPr id="140" name="TextBox 139">
          <a:extLst>
            <a:ext uri="{FF2B5EF4-FFF2-40B4-BE49-F238E27FC236}">
              <a16:creationId xmlns:a16="http://schemas.microsoft.com/office/drawing/2014/main" id="{6D4D17F2-85D3-38BB-28D1-7BBACD1A6115}"/>
            </a:ext>
          </a:extLst>
        </xdr:cNvPr>
        <xdr:cNvSpPr txBox="1"/>
      </xdr:nvSpPr>
      <xdr:spPr>
        <a:xfrm>
          <a:off x="2936068" y="6065543"/>
          <a:ext cx="18473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400" b="1">
            <a:solidFill>
              <a:srgbClr val="002060"/>
            </a:solidFill>
          </a:endParaRPr>
        </a:p>
      </xdr:txBody>
    </xdr:sp>
    <xdr:clientData/>
  </xdr:oneCellAnchor>
  <xdr:oneCellAnchor>
    <xdr:from>
      <xdr:col>2</xdr:col>
      <xdr:colOff>253999</xdr:colOff>
      <xdr:row>33</xdr:row>
      <xdr:rowOff>18815</xdr:rowOff>
    </xdr:from>
    <xdr:ext cx="184731" cy="311496"/>
    <xdr:sp macro="" textlink="">
      <xdr:nvSpPr>
        <xdr:cNvPr id="141" name="TextBox 140">
          <a:extLst>
            <a:ext uri="{FF2B5EF4-FFF2-40B4-BE49-F238E27FC236}">
              <a16:creationId xmlns:a16="http://schemas.microsoft.com/office/drawing/2014/main" id="{CF2B1A25-7505-7D3C-F48C-4091E25131F1}"/>
            </a:ext>
          </a:extLst>
        </xdr:cNvPr>
        <xdr:cNvSpPr txBox="1"/>
      </xdr:nvSpPr>
      <xdr:spPr>
        <a:xfrm>
          <a:off x="1468033" y="6037323"/>
          <a:ext cx="18473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400" b="1">
            <a:solidFill>
              <a:srgbClr val="002060"/>
            </a:solidFill>
          </a:endParaRPr>
        </a:p>
      </xdr:txBody>
    </xdr:sp>
    <xdr:clientData/>
  </xdr:oneCellAnchor>
  <xdr:oneCellAnchor>
    <xdr:from>
      <xdr:col>4</xdr:col>
      <xdr:colOff>301037</xdr:colOff>
      <xdr:row>29</xdr:row>
      <xdr:rowOff>150518</xdr:rowOff>
    </xdr:from>
    <xdr:ext cx="184731" cy="297133"/>
    <xdr:sp macro="" textlink="">
      <xdr:nvSpPr>
        <xdr:cNvPr id="147" name="TextBox 146">
          <a:extLst>
            <a:ext uri="{FF2B5EF4-FFF2-40B4-BE49-F238E27FC236}">
              <a16:creationId xmlns:a16="http://schemas.microsoft.com/office/drawing/2014/main" id="{561E6555-721B-065F-1081-67CF6410235A}"/>
            </a:ext>
          </a:extLst>
        </xdr:cNvPr>
        <xdr:cNvSpPr txBox="1"/>
      </xdr:nvSpPr>
      <xdr:spPr>
        <a:xfrm>
          <a:off x="2729105" y="5445772"/>
          <a:ext cx="184731" cy="297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400" b="1">
            <a:solidFill>
              <a:srgbClr val="002060"/>
            </a:solidFill>
            <a:latin typeface="Baskerville Old Face" panose="02020602080505020303" pitchFamily="18" charset="0"/>
          </a:endParaRPr>
        </a:p>
      </xdr:txBody>
    </xdr:sp>
    <xdr:clientData/>
  </xdr:oneCellAnchor>
  <xdr:oneCellAnchor>
    <xdr:from>
      <xdr:col>20</xdr:col>
      <xdr:colOff>517407</xdr:colOff>
      <xdr:row>23</xdr:row>
      <xdr:rowOff>94074</xdr:rowOff>
    </xdr:from>
    <xdr:ext cx="184731" cy="264560"/>
    <xdr:sp macro="" textlink="">
      <xdr:nvSpPr>
        <xdr:cNvPr id="148" name="TextBox 147">
          <a:extLst>
            <a:ext uri="{FF2B5EF4-FFF2-40B4-BE49-F238E27FC236}">
              <a16:creationId xmlns:a16="http://schemas.microsoft.com/office/drawing/2014/main" id="{4932CAE1-D351-DEFD-96F3-FEF38F3FB65E}"/>
            </a:ext>
          </a:extLst>
        </xdr:cNvPr>
        <xdr:cNvSpPr txBox="1"/>
      </xdr:nvSpPr>
      <xdr:spPr>
        <a:xfrm>
          <a:off x="12747037" y="420511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37629</xdr:colOff>
      <xdr:row>34</xdr:row>
      <xdr:rowOff>56445</xdr:rowOff>
    </xdr:from>
    <xdr:ext cx="184731" cy="280205"/>
    <xdr:sp macro="" textlink="">
      <xdr:nvSpPr>
        <xdr:cNvPr id="149" name="TextBox 148">
          <a:extLst>
            <a:ext uri="{FF2B5EF4-FFF2-40B4-BE49-F238E27FC236}">
              <a16:creationId xmlns:a16="http://schemas.microsoft.com/office/drawing/2014/main" id="{5FBE8745-8FB0-B135-8006-780BCF580289}"/>
            </a:ext>
          </a:extLst>
        </xdr:cNvPr>
        <xdr:cNvSpPr txBox="1"/>
      </xdr:nvSpPr>
      <xdr:spPr>
        <a:xfrm>
          <a:off x="4286748" y="6255767"/>
          <a:ext cx="18473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200" b="1">
            <a:solidFill>
              <a:srgbClr val="002060"/>
            </a:solidFill>
          </a:endParaRPr>
        </a:p>
      </xdr:txBody>
    </xdr:sp>
    <xdr:clientData/>
  </xdr:oneCellAnchor>
  <xdr:oneCellAnchor>
    <xdr:from>
      <xdr:col>2</xdr:col>
      <xdr:colOff>56444</xdr:colOff>
      <xdr:row>34</xdr:row>
      <xdr:rowOff>94075</xdr:rowOff>
    </xdr:from>
    <xdr:ext cx="184731" cy="280205"/>
    <xdr:sp macro="" textlink="">
      <xdr:nvSpPr>
        <xdr:cNvPr id="150" name="TextBox 149">
          <a:extLst>
            <a:ext uri="{FF2B5EF4-FFF2-40B4-BE49-F238E27FC236}">
              <a16:creationId xmlns:a16="http://schemas.microsoft.com/office/drawing/2014/main" id="{FBFFA63C-D7CF-AA02-1572-2BE4F4DDD6D5}"/>
            </a:ext>
          </a:extLst>
        </xdr:cNvPr>
        <xdr:cNvSpPr txBox="1"/>
      </xdr:nvSpPr>
      <xdr:spPr>
        <a:xfrm>
          <a:off x="1270478" y="6293397"/>
          <a:ext cx="18473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200" b="1">
            <a:solidFill>
              <a:srgbClr val="002060"/>
            </a:solidFill>
          </a:endParaRPr>
        </a:p>
      </xdr:txBody>
    </xdr:sp>
    <xdr:clientData/>
  </xdr:oneCellAnchor>
  <xdr:twoCellAnchor editAs="oneCell">
    <xdr:from>
      <xdr:col>34</xdr:col>
      <xdr:colOff>13393</xdr:colOff>
      <xdr:row>15</xdr:row>
      <xdr:rowOff>34280</xdr:rowOff>
    </xdr:from>
    <xdr:to>
      <xdr:col>36</xdr:col>
      <xdr:colOff>70590</xdr:colOff>
      <xdr:row>24</xdr:row>
      <xdr:rowOff>21946</xdr:rowOff>
    </xdr:to>
    <mc:AlternateContent xmlns:mc="http://schemas.openxmlformats.org/markup-compatibility/2006" xmlns:a14="http://schemas.microsoft.com/office/drawing/2010/main">
      <mc:Choice Requires="a14">
        <xdr:graphicFrame macro="">
          <xdr:nvGraphicFramePr>
            <xdr:cNvPr id="152" name="AGE GROUP 1">
              <a:extLst>
                <a:ext uri="{FF2B5EF4-FFF2-40B4-BE49-F238E27FC236}">
                  <a16:creationId xmlns:a16="http://schemas.microsoft.com/office/drawing/2014/main" id="{E6243B7D-F64C-4596-937B-016E8985CBB2}"/>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20674203" y="2783267"/>
              <a:ext cx="1272539" cy="1685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15</xdr:col>
      <xdr:colOff>75258</xdr:colOff>
      <xdr:row>31</xdr:row>
      <xdr:rowOff>112888</xdr:rowOff>
    </xdr:from>
    <xdr:ext cx="184731" cy="267830"/>
    <xdr:sp macro="" textlink="">
      <xdr:nvSpPr>
        <xdr:cNvPr id="161" name="TextBox 160">
          <a:extLst>
            <a:ext uri="{FF2B5EF4-FFF2-40B4-BE49-F238E27FC236}">
              <a16:creationId xmlns:a16="http://schemas.microsoft.com/office/drawing/2014/main" id="{12275440-E4BB-DD0A-77EC-1EE919973BD7}"/>
            </a:ext>
          </a:extLst>
        </xdr:cNvPr>
        <xdr:cNvSpPr txBox="1"/>
      </xdr:nvSpPr>
      <xdr:spPr>
        <a:xfrm>
          <a:off x="9180512" y="5769769"/>
          <a:ext cx="184731" cy="2678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200" b="1">
            <a:solidFill>
              <a:srgbClr val="002060"/>
            </a:solidFill>
            <a:latin typeface="Baskerville Old Face" panose="02020602080505020303" pitchFamily="18" charset="0"/>
          </a:endParaRPr>
        </a:p>
      </xdr:txBody>
    </xdr:sp>
    <xdr:clientData/>
  </xdr:oneCellAnchor>
  <xdr:oneCellAnchor>
    <xdr:from>
      <xdr:col>11</xdr:col>
      <xdr:colOff>442148</xdr:colOff>
      <xdr:row>30</xdr:row>
      <xdr:rowOff>103482</xdr:rowOff>
    </xdr:from>
    <xdr:ext cx="184731" cy="297133"/>
    <xdr:sp macro="" textlink="">
      <xdr:nvSpPr>
        <xdr:cNvPr id="163" name="TextBox 162">
          <a:extLst>
            <a:ext uri="{FF2B5EF4-FFF2-40B4-BE49-F238E27FC236}">
              <a16:creationId xmlns:a16="http://schemas.microsoft.com/office/drawing/2014/main" id="{C2631781-099E-E1F1-3990-C4788485E8D3}"/>
            </a:ext>
          </a:extLst>
        </xdr:cNvPr>
        <xdr:cNvSpPr txBox="1"/>
      </xdr:nvSpPr>
      <xdr:spPr>
        <a:xfrm>
          <a:off x="7119334" y="5579550"/>
          <a:ext cx="184731" cy="297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400" b="1">
            <a:solidFill>
              <a:srgbClr val="002060"/>
            </a:solidFill>
            <a:latin typeface="Baskerville Old Face" panose="02020602080505020303" pitchFamily="18" charset="0"/>
          </a:endParaRPr>
        </a:p>
      </xdr:txBody>
    </xdr:sp>
    <xdr:clientData/>
  </xdr:oneCellAnchor>
  <xdr:oneCellAnchor>
    <xdr:from>
      <xdr:col>12</xdr:col>
      <xdr:colOff>142991</xdr:colOff>
      <xdr:row>33</xdr:row>
      <xdr:rowOff>77141</xdr:rowOff>
    </xdr:from>
    <xdr:ext cx="184731" cy="253211"/>
    <xdr:sp macro="" textlink="">
      <xdr:nvSpPr>
        <xdr:cNvPr id="165" name="TextBox 164">
          <a:extLst>
            <a:ext uri="{FF2B5EF4-FFF2-40B4-BE49-F238E27FC236}">
              <a16:creationId xmlns:a16="http://schemas.microsoft.com/office/drawing/2014/main" id="{ECB71CAB-6891-4EA1-9AC9-67B5F05098C0}"/>
            </a:ext>
          </a:extLst>
        </xdr:cNvPr>
        <xdr:cNvSpPr txBox="1"/>
      </xdr:nvSpPr>
      <xdr:spPr>
        <a:xfrm>
          <a:off x="7427194" y="6095649"/>
          <a:ext cx="184731" cy="2532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b="1">
            <a:solidFill>
              <a:srgbClr val="002060"/>
            </a:solidFill>
            <a:latin typeface="Baskerville Old Face" panose="02020602080505020303" pitchFamily="18"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4</xdr:col>
      <xdr:colOff>502920</xdr:colOff>
      <xdr:row>6</xdr:row>
      <xdr:rowOff>179070</xdr:rowOff>
    </xdr:from>
    <xdr:to>
      <xdr:col>12</xdr:col>
      <xdr:colOff>198120</xdr:colOff>
      <xdr:row>21</xdr:row>
      <xdr:rowOff>179070</xdr:rowOff>
    </xdr:to>
    <xdr:graphicFrame macro="">
      <xdr:nvGraphicFramePr>
        <xdr:cNvPr id="2" name="Chart 1">
          <a:extLst>
            <a:ext uri="{FF2B5EF4-FFF2-40B4-BE49-F238E27FC236}">
              <a16:creationId xmlns:a16="http://schemas.microsoft.com/office/drawing/2014/main" id="{AE6FA32B-9EDC-B1BF-AA56-4751C2DF6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76200</xdr:colOff>
      <xdr:row>7</xdr:row>
      <xdr:rowOff>137160</xdr:rowOff>
    </xdr:from>
    <xdr:to>
      <xdr:col>8</xdr:col>
      <xdr:colOff>308610</xdr:colOff>
      <xdr:row>21</xdr:row>
      <xdr:rowOff>43815</xdr:rowOff>
    </xdr:to>
    <mc:AlternateContent xmlns:mc="http://schemas.openxmlformats.org/markup-compatibility/2006" xmlns:a14="http://schemas.microsoft.com/office/drawing/2010/main">
      <mc:Choice Requires="a14">
        <xdr:graphicFrame macro="">
          <xdr:nvGraphicFramePr>
            <xdr:cNvPr id="3" name="AGE GROUP">
              <a:extLst>
                <a:ext uri="{FF2B5EF4-FFF2-40B4-BE49-F238E27FC236}">
                  <a16:creationId xmlns:a16="http://schemas.microsoft.com/office/drawing/2014/main" id="{96FE609F-9303-A766-CBC4-691187A4D35B}"/>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4442460" y="1417320"/>
              <a:ext cx="145161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36.31855034722" createdVersion="8" refreshedVersion="8" minRefreshableVersion="3" recordCount="508" xr:uid="{E50D1E7B-7EC1-4169-A12A-E6FFA296E29D}">
  <cacheSource type="worksheet">
    <worksheetSource ref="B2:M510" sheet="Raw Data "/>
  </cacheSource>
  <cacheFields count="13">
    <cacheField name="DATE" numFmtId="14">
      <sharedItems containsSemiMixedTypes="0" containsNonDate="0" containsDate="1" containsString="0" minDate="2023-01-02T00:00:00" maxDate="2023-04-01T00:00:00" count="89">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sharedItems>
      <fieldGroup par="12" base="0">
        <rangePr groupBy="days" startDate="2023-01-02T00:00:00" endDate="2023-04-01T00:00:00"/>
        <groupItems count="368">
          <s v="&lt;1/2/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1/2023"/>
        </groupItems>
      </fieldGroup>
    </cacheField>
    <cacheField name="TRANSACTION ID" numFmtId="0">
      <sharedItems/>
    </cacheField>
    <cacheField name="NAME" numFmtId="0">
      <sharedItems count="99">
        <s v="Aretha Perkins"/>
        <s v="Liberty Barnett"/>
        <s v="Ivory Selhorst"/>
        <s v="Mercedes Selhorst"/>
        <s v="Ayo Vang"/>
        <s v="Odumosu Duke"/>
        <s v="Ingrid Burris"/>
        <s v="Olayinka Humphrey"/>
        <s v="Eleanor Duane"/>
        <s v="Oludoye Weber"/>
        <s v="Lesly Porter"/>
        <s v="Ehindero Matt"/>
        <s v="Adeleke Fitzpatrick"/>
        <s v="Adeniyi Weaver"/>
        <s v="Celeste Miller"/>
        <s v="Olaogun Gilbert"/>
        <s v="Oprah Rod"/>
        <s v="Saheed Warner"/>
        <s v="Emerson Panovsky"/>
        <s v="Amber Yancer"/>
        <s v="Brittany Best"/>
        <s v="Adeniyi Tillman"/>
        <s v="Jelani Mckinney"/>
        <s v="Morgan Herriot"/>
        <s v="Taoheed Perkins"/>
        <s v="Noel Mack"/>
        <s v="Adebola Ezichi"/>
        <s v="Akanteyon Knowles"/>
        <s v="Olaogun Kidd"/>
        <s v="Robert Jones"/>
        <s v="Jared Dennis"/>
        <s v="Bamidele Alexander"/>
        <s v="Adeniyi Mcconnell"/>
        <s v="Rhona Mitchell"/>
        <s v="Toyin Douglas"/>
        <s v="Latifah Ogbonna"/>
        <s v="Omolara Selhorst"/>
        <s v="Okediran Mitchell"/>
        <s v="Small Orr"/>
        <s v="Gwendolyn Apple"/>
        <s v="Benedict Miller"/>
        <s v="Thomas Byrd"/>
        <s v="Deacon Cobb"/>
        <s v="Taibat Dennis"/>
        <s v="Peter Adams"/>
        <s v="Ayo Ezichi"/>
        <s v="Joy Garza"/>
        <s v="Jerry Ellis"/>
        <s v="Fletcher Merritt"/>
        <s v="Adebola Solis"/>
        <s v="Cyrus Smith"/>
        <s v="Odumosu Mcclure"/>
        <s v="Joy Callistus"/>
        <s v="Lani Key"/>
        <s v="Isadora Jones"/>
        <s v="Omolara Ferris"/>
        <s v="Petra Panovsky"/>
        <s v="Oluwafunmi James"/>
        <s v="Ebuka Mercer"/>
        <s v="Peter Dixon"/>
        <s v="Brett Fernandez"/>
        <s v="Oludaisi Johnson"/>
        <s v="Forrest Felix"/>
        <s v="Ehindero Adams"/>
        <s v="Akanteyon Williams"/>
        <s v="Keaton Jimenez"/>
        <s v="Bell Juarez"/>
        <s v="Maite Cortez"/>
        <s v="Lael Carter"/>
        <s v="Ayo Wise"/>
        <s v="Fasinu Adams"/>
        <s v="Sawyer Herriot"/>
        <s v="Noble Hicks"/>
        <s v="Adeniyi Chang"/>
        <s v="Taoheed Abbott"/>
        <s v="Paul Ferris"/>
        <s v="James Mccarty"/>
        <s v="Toyin Micheal"/>
        <s v="Agemo Barnes"/>
        <s v="Olayinka Canini"/>
        <s v="Hiroko Panovsky"/>
        <s v="Saheed Thomas"/>
        <s v="Bakare Andrea"/>
        <s v="George Clubbs"/>
        <s v="Brynne Nankam"/>
        <s v="Femi Jordan"/>
        <s v="Temilade Knapp"/>
        <s v="Uriel Adams"/>
        <s v="Fasinu Guzzo"/>
        <s v="Kehinde Bush"/>
        <s v="Ursula Maddox"/>
        <s v="Athena Macdonald"/>
        <s v="Amery Jacob"/>
        <s v="Winifred Ogbonna"/>
        <s v="Desirae Spencer"/>
        <s v="Nyssa Walton"/>
        <s v="Leonard Gilbert"/>
        <s v="Isaac Matt"/>
        <s v="Nell Yancer"/>
      </sharedItems>
    </cacheField>
    <cacheField name="EMAIL" numFmtId="0">
      <sharedItems/>
    </cacheField>
    <cacheField name="GENDER" numFmtId="0">
      <sharedItems count="2">
        <s v="Female"/>
        <s v="Male"/>
      </sharedItems>
    </cacheField>
    <cacheField name="CUSTOMER ID" numFmtId="0">
      <sharedItems/>
    </cacheField>
    <cacheField name="CATEGORY" numFmtId="0">
      <sharedItems count="3">
        <s v="Regular"/>
        <s v="Platinum"/>
        <s v="Diamond"/>
      </sharedItems>
    </cacheField>
    <cacheField name="AGE" numFmtId="0">
      <sharedItems containsSemiMixedTypes="0" containsString="0" containsNumber="1" containsInteger="1" minValue="19" maxValue="76" count="44">
        <n v="23"/>
        <n v="39"/>
        <n v="54"/>
        <n v="68"/>
        <n v="44"/>
        <n v="48"/>
        <n v="50"/>
        <n v="60"/>
        <n v="35"/>
        <n v="59"/>
        <n v="19"/>
        <n v="66"/>
        <n v="22"/>
        <n v="21"/>
        <n v="72"/>
        <n v="28"/>
        <n v="63"/>
        <n v="31"/>
        <n v="37"/>
        <n v="73"/>
        <n v="64"/>
        <n v="29"/>
        <n v="51"/>
        <n v="76"/>
        <n v="61"/>
        <n v="32"/>
        <n v="46"/>
        <n v="40"/>
        <n v="41"/>
        <n v="36"/>
        <n v="30"/>
        <n v="24"/>
        <n v="25"/>
        <n v="34"/>
        <n v="47"/>
        <n v="45"/>
        <n v="65"/>
        <n v="75"/>
        <n v="71"/>
        <n v="26"/>
        <n v="67"/>
        <n v="58"/>
        <n v="69"/>
        <n v="74"/>
      </sharedItems>
    </cacheField>
    <cacheField name="BANK" numFmtId="0">
      <sharedItems count="10">
        <s v="Fidelity Bank"/>
        <s v="First Bank"/>
        <s v="United Bank For Africa"/>
        <s v="Union Bank"/>
        <s v="Zenith Bank"/>
        <s v="Access Bank"/>
        <s v="Stanbic Ibtc Bank"/>
        <s v="Regular Chartered"/>
        <s v="Wema Bank"/>
        <s v="Gtbank Plc"/>
      </sharedItems>
    </cacheField>
    <cacheField name="PAYMENT METHOD" numFmtId="0">
      <sharedItems count="5">
        <s v="USSD"/>
        <s v="Partner Agent"/>
        <s v="Mobile Transfer"/>
        <s v="Online Banking"/>
        <s v="Over The Counter"/>
      </sharedItems>
    </cacheField>
    <cacheField name="AGE GROUP" numFmtId="0">
      <sharedItems count="3">
        <s v="Young"/>
        <s v="Middle"/>
        <s v="Elder"/>
      </sharedItems>
    </cacheField>
    <cacheField name="AMOUNT" numFmtId="0">
      <sharedItems containsSemiMixedTypes="0" containsString="0" containsNumber="1" containsInteger="1" minValue="5990" maxValue="189933"/>
    </cacheField>
    <cacheField name="Months" numFmtId="0" databaseField="0">
      <fieldGroup base="0">
        <rangePr groupBy="months" startDate="2023-01-02T00:00:00" endDate="2023-04-01T00:00:00"/>
        <groupItems count="14">
          <s v="&lt;1/2/2023"/>
          <s v="Jan"/>
          <s v="Feb"/>
          <s v="Mar"/>
          <s v="Apr"/>
          <s v="May"/>
          <s v="Jun"/>
          <s v="Jul"/>
          <s v="Aug"/>
          <s v="Sep"/>
          <s v="Oct"/>
          <s v="Nov"/>
          <s v="Dec"/>
          <s v="&gt;4/1/2023"/>
        </groupItems>
      </fieldGroup>
    </cacheField>
  </cacheFields>
  <extLst>
    <ext xmlns:x14="http://schemas.microsoft.com/office/spreadsheetml/2009/9/main" uri="{725AE2AE-9491-48be-B2B4-4EB974FC3084}">
      <x14:pivotCacheDefinition pivotCacheId="4754105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36.806977430555" createdVersion="8" refreshedVersion="8" minRefreshableVersion="3" recordCount="508" xr:uid="{6B92AC9E-7327-46AF-9737-354A7C266FBE}">
  <cacheSource type="worksheet">
    <worksheetSource ref="B2:N510" sheet="Raw Data "/>
  </cacheSource>
  <cacheFields count="13">
    <cacheField name="DATE" numFmtId="14">
      <sharedItems containsSemiMixedTypes="0" containsNonDate="0" containsDate="1" containsString="0" minDate="2023-01-02T00:00:00" maxDate="2023-04-01T00:00:00"/>
    </cacheField>
    <cacheField name="TRANSACTION ID" numFmtId="0">
      <sharedItems/>
    </cacheField>
    <cacheField name="NAME" numFmtId="0">
      <sharedItems/>
    </cacheField>
    <cacheField name="EMAIL" numFmtId="0">
      <sharedItems/>
    </cacheField>
    <cacheField name="GENDER" numFmtId="0">
      <sharedItems/>
    </cacheField>
    <cacheField name="CUSTOMER ID" numFmtId="0">
      <sharedItems/>
    </cacheField>
    <cacheField name="CATEGORY" numFmtId="0">
      <sharedItems/>
    </cacheField>
    <cacheField name="AGE" numFmtId="0">
      <sharedItems containsSemiMixedTypes="0" containsString="0" containsNumber="1" containsInteger="1" minValue="19" maxValue="76"/>
    </cacheField>
    <cacheField name="BANK" numFmtId="0">
      <sharedItems/>
    </cacheField>
    <cacheField name="PAYMENT METHOD" numFmtId="0">
      <sharedItems/>
    </cacheField>
    <cacheField name="AGE GROUP" numFmtId="0">
      <sharedItems/>
    </cacheField>
    <cacheField name="AMOUNT" numFmtId="0">
      <sharedItems containsSemiMixedTypes="0" containsString="0" containsNumber="1" containsInteger="1" minValue="5990" maxValue="189933"/>
    </cacheField>
    <cacheField name="Gender Grade" numFmtId="0">
      <sharedItems containsBlank="1" count="4">
        <s v="0-30"/>
        <s v="31-50"/>
        <s v="51-10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x v="0"/>
    <s v="DP2R172"/>
    <x v="0"/>
    <s v="Aperkins@10Alytics.com"/>
    <x v="0"/>
    <s v="GOL2023135"/>
    <x v="0"/>
    <x v="0"/>
    <x v="0"/>
    <x v="0"/>
    <x v="0"/>
    <n v="153624"/>
  </r>
  <r>
    <x v="0"/>
    <s v="DP3P440"/>
    <x v="1"/>
    <s v="Lbarnett@gmail.com"/>
    <x v="1"/>
    <s v="GOL2023103"/>
    <x v="0"/>
    <x v="1"/>
    <x v="1"/>
    <x v="1"/>
    <x v="1"/>
    <n v="181022"/>
  </r>
  <r>
    <x v="0"/>
    <s v="DP3Z313"/>
    <x v="2"/>
    <s v="Iselhorst@10Alytics.com"/>
    <x v="0"/>
    <s v="GOL2023144"/>
    <x v="1"/>
    <x v="2"/>
    <x v="2"/>
    <x v="2"/>
    <x v="2"/>
    <n v="81312"/>
  </r>
  <r>
    <x v="0"/>
    <s v="DP3G431"/>
    <x v="3"/>
    <s v="Mselhorst@gmail.com"/>
    <x v="0"/>
    <s v="GOL2023115"/>
    <x v="1"/>
    <x v="3"/>
    <x v="2"/>
    <x v="0"/>
    <x v="2"/>
    <n v="85219"/>
  </r>
  <r>
    <x v="1"/>
    <s v="DP2X125"/>
    <x v="4"/>
    <s v="Avang@10Alytics.com"/>
    <x v="1"/>
    <s v="GOL2023199"/>
    <x v="0"/>
    <x v="4"/>
    <x v="3"/>
    <x v="2"/>
    <x v="1"/>
    <n v="83048"/>
  </r>
  <r>
    <x v="1"/>
    <s v="DP2T174"/>
    <x v="5"/>
    <s v="Oduke@10Alytics.com"/>
    <x v="1"/>
    <s v="GOL2023108"/>
    <x v="0"/>
    <x v="5"/>
    <x v="4"/>
    <x v="3"/>
    <x v="1"/>
    <n v="11844"/>
  </r>
  <r>
    <x v="1"/>
    <s v="DP2O115"/>
    <x v="6"/>
    <s v="Iburris@10Alytics.com"/>
    <x v="0"/>
    <s v="GOL2023128"/>
    <x v="2"/>
    <x v="6"/>
    <x v="3"/>
    <x v="3"/>
    <x v="1"/>
    <n v="36291"/>
  </r>
  <r>
    <x v="1"/>
    <s v="DP2C211"/>
    <x v="7"/>
    <s v="Ohumphrey@ymail.com"/>
    <x v="1"/>
    <s v="GOL2023170"/>
    <x v="0"/>
    <x v="7"/>
    <x v="2"/>
    <x v="3"/>
    <x v="2"/>
    <n v="163819"/>
  </r>
  <r>
    <x v="1"/>
    <s v="DP2U202"/>
    <x v="1"/>
    <s v="Lbarnett@gmail.com"/>
    <x v="1"/>
    <s v="GOL2023103"/>
    <x v="0"/>
    <x v="1"/>
    <x v="2"/>
    <x v="0"/>
    <x v="1"/>
    <n v="181190"/>
  </r>
  <r>
    <x v="2"/>
    <s v="DP3Y315"/>
    <x v="8"/>
    <s v="Eduane@gmail.com"/>
    <x v="1"/>
    <s v="GOL2023195"/>
    <x v="0"/>
    <x v="8"/>
    <x v="0"/>
    <x v="0"/>
    <x v="1"/>
    <n v="69644"/>
  </r>
  <r>
    <x v="2"/>
    <s v="DP3I568"/>
    <x v="9"/>
    <s v="Oweber@ymail.com"/>
    <x v="0"/>
    <s v="GOL2023196"/>
    <x v="2"/>
    <x v="9"/>
    <x v="5"/>
    <x v="1"/>
    <x v="2"/>
    <n v="136786"/>
  </r>
  <r>
    <x v="2"/>
    <s v="DP3Y342"/>
    <x v="10"/>
    <s v="Lporter@gmail.com"/>
    <x v="0"/>
    <s v="GOL2023137"/>
    <x v="2"/>
    <x v="3"/>
    <x v="6"/>
    <x v="2"/>
    <x v="2"/>
    <n v="184598"/>
  </r>
  <r>
    <x v="2"/>
    <s v="DP2U256"/>
    <x v="11"/>
    <s v="Ematt@gmail.com"/>
    <x v="1"/>
    <s v="GOL2023104"/>
    <x v="0"/>
    <x v="10"/>
    <x v="6"/>
    <x v="2"/>
    <x v="0"/>
    <n v="148510"/>
  </r>
  <r>
    <x v="2"/>
    <s v="DP2M302"/>
    <x v="12"/>
    <s v="Afitzpatrick@gmail.com"/>
    <x v="1"/>
    <s v="GOL2023148"/>
    <x v="0"/>
    <x v="9"/>
    <x v="7"/>
    <x v="2"/>
    <x v="2"/>
    <n v="181788"/>
  </r>
  <r>
    <x v="3"/>
    <s v="DP3O547"/>
    <x v="13"/>
    <s v="Aweaver@ymail.com"/>
    <x v="1"/>
    <s v="GOL2023105"/>
    <x v="2"/>
    <x v="1"/>
    <x v="3"/>
    <x v="3"/>
    <x v="1"/>
    <n v="180179"/>
  </r>
  <r>
    <x v="3"/>
    <s v="DP3K327"/>
    <x v="14"/>
    <s v="Cmiller@gmail.com"/>
    <x v="0"/>
    <s v="GOL2023138"/>
    <x v="1"/>
    <x v="11"/>
    <x v="8"/>
    <x v="0"/>
    <x v="2"/>
    <n v="56917"/>
  </r>
  <r>
    <x v="3"/>
    <s v="DP3X341"/>
    <x v="10"/>
    <s v="Lporter@gmail.com"/>
    <x v="0"/>
    <s v="GOL2023137"/>
    <x v="2"/>
    <x v="3"/>
    <x v="3"/>
    <x v="3"/>
    <x v="2"/>
    <n v="139662"/>
  </r>
  <r>
    <x v="3"/>
    <s v="DP3W528"/>
    <x v="15"/>
    <s v="Ogilbert@gmail.com"/>
    <x v="1"/>
    <s v="GOL2023179"/>
    <x v="0"/>
    <x v="12"/>
    <x v="4"/>
    <x v="1"/>
    <x v="0"/>
    <n v="36666"/>
  </r>
  <r>
    <x v="3"/>
    <s v="DP3Q549"/>
    <x v="16"/>
    <s v="Orod@10Alytics.com"/>
    <x v="0"/>
    <s v="GOL2023192"/>
    <x v="0"/>
    <x v="13"/>
    <x v="4"/>
    <x v="0"/>
    <x v="0"/>
    <n v="147729"/>
  </r>
  <r>
    <x v="4"/>
    <s v="DP3O574"/>
    <x v="17"/>
    <s v="Swarner@gmail.com"/>
    <x v="0"/>
    <s v="GOL2023151"/>
    <x v="2"/>
    <x v="14"/>
    <x v="2"/>
    <x v="3"/>
    <x v="2"/>
    <n v="143446"/>
  </r>
  <r>
    <x v="4"/>
    <s v="DP3T606"/>
    <x v="18"/>
    <s v="Epanovsky@gmail.com"/>
    <x v="0"/>
    <s v="GOL2023198"/>
    <x v="2"/>
    <x v="10"/>
    <x v="2"/>
    <x v="3"/>
    <x v="0"/>
    <n v="167637"/>
  </r>
  <r>
    <x v="5"/>
    <s v="DP2I109"/>
    <x v="19"/>
    <s v="Ayancer@10Alytics.com"/>
    <x v="0"/>
    <s v="GOL2023175"/>
    <x v="0"/>
    <x v="12"/>
    <x v="7"/>
    <x v="2"/>
    <x v="0"/>
    <n v="16185"/>
  </r>
  <r>
    <x v="5"/>
    <s v="DP3Z340"/>
    <x v="20"/>
    <s v="Bbest@gmail.com"/>
    <x v="0"/>
    <s v="GOL2023125"/>
    <x v="1"/>
    <x v="15"/>
    <x v="4"/>
    <x v="0"/>
    <x v="0"/>
    <n v="25464"/>
  </r>
  <r>
    <x v="5"/>
    <s v="DP2I190"/>
    <x v="21"/>
    <s v="Atillman@ymail.com"/>
    <x v="1"/>
    <s v="GOL2023119"/>
    <x v="2"/>
    <x v="16"/>
    <x v="4"/>
    <x v="2"/>
    <x v="2"/>
    <n v="118571"/>
  </r>
  <r>
    <x v="5"/>
    <s v="DP3H378"/>
    <x v="22"/>
    <s v="Jmckinney@10Alytics.com"/>
    <x v="0"/>
    <s v="GOL2023107"/>
    <x v="2"/>
    <x v="17"/>
    <x v="1"/>
    <x v="2"/>
    <x v="1"/>
    <n v="168014"/>
  </r>
  <r>
    <x v="5"/>
    <s v="DP3Z559"/>
    <x v="23"/>
    <s v="Mherriot@10Alytics.com"/>
    <x v="0"/>
    <s v="GOL2023127"/>
    <x v="1"/>
    <x v="18"/>
    <x v="1"/>
    <x v="1"/>
    <x v="1"/>
    <n v="155478"/>
  </r>
  <r>
    <x v="6"/>
    <s v="DP3B399"/>
    <x v="18"/>
    <s v="Epanovsky@gmail.com"/>
    <x v="0"/>
    <s v="GOL2023198"/>
    <x v="2"/>
    <x v="10"/>
    <x v="9"/>
    <x v="2"/>
    <x v="0"/>
    <n v="125867"/>
  </r>
  <r>
    <x v="6"/>
    <s v="DP3Z451"/>
    <x v="3"/>
    <s v="Mselhorst@gmail.com"/>
    <x v="0"/>
    <s v="GOL2023115"/>
    <x v="1"/>
    <x v="3"/>
    <x v="1"/>
    <x v="1"/>
    <x v="2"/>
    <n v="187570"/>
  </r>
  <r>
    <x v="6"/>
    <s v="DP3G566"/>
    <x v="24"/>
    <s v="Tperkins@10Alytics.com"/>
    <x v="0"/>
    <s v="GOL2023176"/>
    <x v="0"/>
    <x v="19"/>
    <x v="6"/>
    <x v="0"/>
    <x v="2"/>
    <n v="132161"/>
  </r>
  <r>
    <x v="7"/>
    <s v="DP3S308"/>
    <x v="25"/>
    <s v="Nmack@gmail.com"/>
    <x v="1"/>
    <s v="GOL2023139"/>
    <x v="2"/>
    <x v="20"/>
    <x v="5"/>
    <x v="2"/>
    <x v="2"/>
    <n v="11047"/>
  </r>
  <r>
    <x v="7"/>
    <s v="DP3R361"/>
    <x v="26"/>
    <s v="Aezichi@gmail.com"/>
    <x v="0"/>
    <s v="GOL2023194"/>
    <x v="0"/>
    <x v="18"/>
    <x v="8"/>
    <x v="2"/>
    <x v="1"/>
    <n v="121408"/>
  </r>
  <r>
    <x v="7"/>
    <s v="DP3Z532"/>
    <x v="17"/>
    <s v="Swarner@gmail.com"/>
    <x v="0"/>
    <s v="GOL2023151"/>
    <x v="2"/>
    <x v="14"/>
    <x v="8"/>
    <x v="4"/>
    <x v="2"/>
    <n v="24704"/>
  </r>
  <r>
    <x v="7"/>
    <s v="DP2P251"/>
    <x v="27"/>
    <s v="Aknowles@gmail.com"/>
    <x v="1"/>
    <s v="GOL2023184"/>
    <x v="2"/>
    <x v="21"/>
    <x v="4"/>
    <x v="1"/>
    <x v="0"/>
    <n v="80370"/>
  </r>
  <r>
    <x v="8"/>
    <s v="DP3Z556"/>
    <x v="2"/>
    <s v="Iselhorst@10Alytics.com"/>
    <x v="0"/>
    <s v="GOL2023144"/>
    <x v="1"/>
    <x v="2"/>
    <x v="1"/>
    <x v="0"/>
    <x v="2"/>
    <n v="182198"/>
  </r>
  <r>
    <x v="8"/>
    <s v="DP3W393"/>
    <x v="28"/>
    <s v="Okidd@gmail.com"/>
    <x v="1"/>
    <s v="GOL2023134"/>
    <x v="1"/>
    <x v="3"/>
    <x v="3"/>
    <x v="3"/>
    <x v="2"/>
    <n v="165640"/>
  </r>
  <r>
    <x v="8"/>
    <s v="DP3S335"/>
    <x v="29"/>
    <s v="Rjones@gmail.com"/>
    <x v="0"/>
    <s v="GOL2023140"/>
    <x v="0"/>
    <x v="22"/>
    <x v="2"/>
    <x v="3"/>
    <x v="2"/>
    <n v="13225"/>
  </r>
  <r>
    <x v="8"/>
    <s v="DP3U391"/>
    <x v="18"/>
    <s v="Epanovsky@gmail.com"/>
    <x v="0"/>
    <s v="GOL2023198"/>
    <x v="2"/>
    <x v="10"/>
    <x v="9"/>
    <x v="0"/>
    <x v="0"/>
    <n v="54078"/>
  </r>
  <r>
    <x v="9"/>
    <s v="DP3H324"/>
    <x v="28"/>
    <s v="Okidd@gmail.com"/>
    <x v="1"/>
    <s v="GOL2023134"/>
    <x v="1"/>
    <x v="3"/>
    <x v="4"/>
    <x v="2"/>
    <x v="2"/>
    <n v="184568"/>
  </r>
  <r>
    <x v="9"/>
    <s v="DP2O304"/>
    <x v="30"/>
    <s v="Jdennis@ymail.com"/>
    <x v="1"/>
    <s v="GOL2023162"/>
    <x v="1"/>
    <x v="23"/>
    <x v="8"/>
    <x v="0"/>
    <x v="2"/>
    <n v="17970"/>
  </r>
  <r>
    <x v="9"/>
    <s v="DP2G296"/>
    <x v="31"/>
    <s v="Balexander@ymail.com"/>
    <x v="1"/>
    <s v="GOL2023113"/>
    <x v="1"/>
    <x v="24"/>
    <x v="0"/>
    <x v="2"/>
    <x v="2"/>
    <n v="91596"/>
  </r>
  <r>
    <x v="10"/>
    <s v="DP3I379"/>
    <x v="32"/>
    <s v="Amcconnell@10Alytics.com"/>
    <x v="0"/>
    <s v="GOL2023168"/>
    <x v="0"/>
    <x v="25"/>
    <x v="8"/>
    <x v="4"/>
    <x v="1"/>
    <n v="185585"/>
  </r>
  <r>
    <x v="10"/>
    <s v="DP2Q144"/>
    <x v="33"/>
    <s v="Rmitchell@gmail.com"/>
    <x v="0"/>
    <s v="GOL2023141"/>
    <x v="1"/>
    <x v="14"/>
    <x v="3"/>
    <x v="1"/>
    <x v="2"/>
    <n v="124486"/>
  </r>
  <r>
    <x v="10"/>
    <s v="DP3U364"/>
    <x v="34"/>
    <s v="Tdouglas@gmail.com"/>
    <x v="0"/>
    <s v="GOL2023160"/>
    <x v="0"/>
    <x v="6"/>
    <x v="5"/>
    <x v="4"/>
    <x v="1"/>
    <n v="36016"/>
  </r>
  <r>
    <x v="10"/>
    <s v="DP3J380"/>
    <x v="35"/>
    <s v="Logbonna@ymail.com"/>
    <x v="1"/>
    <s v="GOL2023111"/>
    <x v="1"/>
    <x v="26"/>
    <x v="1"/>
    <x v="1"/>
    <x v="1"/>
    <n v="164234"/>
  </r>
  <r>
    <x v="10"/>
    <s v="DP3F484"/>
    <x v="36"/>
    <s v="Oselhorst@gmail.com"/>
    <x v="0"/>
    <s v="GOL2023178"/>
    <x v="0"/>
    <x v="11"/>
    <x v="4"/>
    <x v="3"/>
    <x v="2"/>
    <n v="34700"/>
  </r>
  <r>
    <x v="10"/>
    <s v="DP3N330"/>
    <x v="35"/>
    <s v="Logbonna@ymail.com"/>
    <x v="1"/>
    <s v="GOL2023111"/>
    <x v="1"/>
    <x v="26"/>
    <x v="3"/>
    <x v="1"/>
    <x v="1"/>
    <n v="8145"/>
  </r>
  <r>
    <x v="10"/>
    <s v="DP3I541"/>
    <x v="37"/>
    <s v="Omitchell@ymail.com"/>
    <x v="0"/>
    <s v="GOL2023190"/>
    <x v="1"/>
    <x v="15"/>
    <x v="9"/>
    <x v="2"/>
    <x v="0"/>
    <n v="131046"/>
  </r>
  <r>
    <x v="10"/>
    <s v="DP2O250"/>
    <x v="38"/>
    <s v="Sorr@gmail.com"/>
    <x v="0"/>
    <s v="GOL2023164"/>
    <x v="2"/>
    <x v="27"/>
    <x v="4"/>
    <x v="2"/>
    <x v="1"/>
    <n v="153276"/>
  </r>
  <r>
    <x v="10"/>
    <s v="DP2G242"/>
    <x v="39"/>
    <s v="Gapple@ymail.com"/>
    <x v="1"/>
    <s v="GOL2023167"/>
    <x v="1"/>
    <x v="28"/>
    <x v="1"/>
    <x v="3"/>
    <x v="1"/>
    <n v="138471"/>
  </r>
  <r>
    <x v="10"/>
    <s v="DP3I325"/>
    <x v="26"/>
    <s v="Aezichi@gmail.com"/>
    <x v="0"/>
    <s v="GOL2023194"/>
    <x v="0"/>
    <x v="18"/>
    <x v="2"/>
    <x v="4"/>
    <x v="1"/>
    <n v="119415"/>
  </r>
  <r>
    <x v="11"/>
    <s v="DP2L301"/>
    <x v="40"/>
    <s v="Bmiller@gmail.com"/>
    <x v="1"/>
    <s v="GOL2023118"/>
    <x v="1"/>
    <x v="29"/>
    <x v="3"/>
    <x v="3"/>
    <x v="1"/>
    <n v="15162"/>
  </r>
  <r>
    <x v="11"/>
    <s v="DP3J326"/>
    <x v="41"/>
    <s v="Tbyrd@10Alytics.com"/>
    <x v="1"/>
    <s v="GOL2023157"/>
    <x v="2"/>
    <x v="25"/>
    <x v="1"/>
    <x v="3"/>
    <x v="1"/>
    <n v="5990"/>
  </r>
  <r>
    <x v="11"/>
    <s v="DP3J488"/>
    <x v="42"/>
    <s v="Dcobb@10Alytics.com"/>
    <x v="1"/>
    <s v="GOL2023102"/>
    <x v="2"/>
    <x v="30"/>
    <x v="2"/>
    <x v="0"/>
    <x v="0"/>
    <n v="182735"/>
  </r>
  <r>
    <x v="11"/>
    <s v="DP2A128"/>
    <x v="43"/>
    <s v="Tdennis@gmail.com"/>
    <x v="1"/>
    <s v="GOL2023133"/>
    <x v="1"/>
    <x v="18"/>
    <x v="6"/>
    <x v="1"/>
    <x v="1"/>
    <n v="21354"/>
  </r>
  <r>
    <x v="11"/>
    <s v="DP3O520"/>
    <x v="29"/>
    <s v="Rjones@gmail.com"/>
    <x v="0"/>
    <s v="GOL2023140"/>
    <x v="0"/>
    <x v="22"/>
    <x v="6"/>
    <x v="4"/>
    <x v="2"/>
    <n v="132792"/>
  </r>
  <r>
    <x v="12"/>
    <s v="DP3V608"/>
    <x v="44"/>
    <s v="Padams@10Alytics.com"/>
    <x v="1"/>
    <s v="GOL2023126"/>
    <x v="0"/>
    <x v="20"/>
    <x v="9"/>
    <x v="1"/>
    <x v="2"/>
    <n v="85467"/>
  </r>
  <r>
    <x v="12"/>
    <s v="DP3A371"/>
    <x v="45"/>
    <s v="Aezichi@10Alytics.com"/>
    <x v="1"/>
    <s v="GOL2023131"/>
    <x v="0"/>
    <x v="27"/>
    <x v="6"/>
    <x v="3"/>
    <x v="1"/>
    <n v="6237"/>
  </r>
  <r>
    <x v="12"/>
    <s v="DP2P170"/>
    <x v="29"/>
    <s v="Rjones@gmail.com"/>
    <x v="0"/>
    <s v="GOL2023140"/>
    <x v="0"/>
    <x v="22"/>
    <x v="3"/>
    <x v="1"/>
    <x v="2"/>
    <n v="26381"/>
  </r>
  <r>
    <x v="12"/>
    <s v="DP3Z367"/>
    <x v="46"/>
    <s v="Jgarza@ymail.com"/>
    <x v="1"/>
    <s v="GOL2023147"/>
    <x v="1"/>
    <x v="7"/>
    <x v="1"/>
    <x v="3"/>
    <x v="2"/>
    <n v="41363"/>
  </r>
  <r>
    <x v="12"/>
    <s v="DP3L517"/>
    <x v="7"/>
    <s v="Ohumphrey@ymail.com"/>
    <x v="1"/>
    <s v="GOL2023170"/>
    <x v="0"/>
    <x v="7"/>
    <x v="1"/>
    <x v="0"/>
    <x v="2"/>
    <n v="43836"/>
  </r>
  <r>
    <x v="12"/>
    <s v="DP2E213"/>
    <x v="47"/>
    <s v="Jellis@gmail.com"/>
    <x v="1"/>
    <s v="GOL2023197"/>
    <x v="1"/>
    <x v="21"/>
    <x v="9"/>
    <x v="1"/>
    <x v="0"/>
    <n v="28301"/>
  </r>
  <r>
    <x v="12"/>
    <s v="DP2J218"/>
    <x v="48"/>
    <s v="Fmerritt@gmail.com"/>
    <x v="0"/>
    <s v="GOL2023193"/>
    <x v="0"/>
    <x v="11"/>
    <x v="2"/>
    <x v="0"/>
    <x v="2"/>
    <n v="159903"/>
  </r>
  <r>
    <x v="13"/>
    <s v="DP2H297"/>
    <x v="49"/>
    <s v="Asolis@ymail.com"/>
    <x v="0"/>
    <s v="GOL2023124"/>
    <x v="0"/>
    <x v="21"/>
    <x v="2"/>
    <x v="2"/>
    <x v="0"/>
    <n v="17398"/>
  </r>
  <r>
    <x v="13"/>
    <s v="DP3J407"/>
    <x v="50"/>
    <s v="Csmith@ymail.com"/>
    <x v="1"/>
    <s v="GOL2023183"/>
    <x v="0"/>
    <x v="14"/>
    <x v="4"/>
    <x v="1"/>
    <x v="2"/>
    <n v="40687"/>
  </r>
  <r>
    <x v="13"/>
    <s v="DP3C454"/>
    <x v="43"/>
    <s v="Tdennis@gmail.com"/>
    <x v="1"/>
    <s v="GOL2023133"/>
    <x v="1"/>
    <x v="18"/>
    <x v="0"/>
    <x v="4"/>
    <x v="1"/>
    <n v="53010"/>
  </r>
  <r>
    <x v="13"/>
    <s v="DP2E132"/>
    <x v="51"/>
    <s v="Omcclure@gmail.com"/>
    <x v="1"/>
    <s v="GOL2023154"/>
    <x v="0"/>
    <x v="7"/>
    <x v="3"/>
    <x v="2"/>
    <x v="2"/>
    <n v="63523"/>
  </r>
  <r>
    <x v="13"/>
    <s v="DP3W312"/>
    <x v="21"/>
    <s v="Atillman@ymail.com"/>
    <x v="1"/>
    <s v="GOL2023119"/>
    <x v="2"/>
    <x v="16"/>
    <x v="5"/>
    <x v="1"/>
    <x v="2"/>
    <n v="125905"/>
  </r>
  <r>
    <x v="14"/>
    <s v="DP2Z286"/>
    <x v="52"/>
    <s v="Jcallistus@gmail.com"/>
    <x v="0"/>
    <s v="GOL2023156"/>
    <x v="0"/>
    <x v="29"/>
    <x v="2"/>
    <x v="4"/>
    <x v="1"/>
    <n v="132510"/>
  </r>
  <r>
    <x v="14"/>
    <s v="DP3M329"/>
    <x v="53"/>
    <s v="Lkey@10Alytics.com"/>
    <x v="0"/>
    <s v="GOL2023130"/>
    <x v="1"/>
    <x v="17"/>
    <x v="2"/>
    <x v="0"/>
    <x v="1"/>
    <n v="66175"/>
  </r>
  <r>
    <x v="14"/>
    <s v="DP2G269"/>
    <x v="26"/>
    <s v="Aezichi@gmail.com"/>
    <x v="0"/>
    <s v="GOL2023194"/>
    <x v="0"/>
    <x v="18"/>
    <x v="4"/>
    <x v="0"/>
    <x v="1"/>
    <n v="103758"/>
  </r>
  <r>
    <x v="14"/>
    <s v="DP3B426"/>
    <x v="54"/>
    <s v="Ijones@ymail.com"/>
    <x v="1"/>
    <s v="GOL2023171"/>
    <x v="1"/>
    <x v="31"/>
    <x v="0"/>
    <x v="2"/>
    <x v="0"/>
    <n v="23489"/>
  </r>
  <r>
    <x v="14"/>
    <s v="DP2E186"/>
    <x v="24"/>
    <s v="Tperkins@10Alytics.com"/>
    <x v="0"/>
    <s v="GOL2023176"/>
    <x v="0"/>
    <x v="19"/>
    <x v="2"/>
    <x v="3"/>
    <x v="2"/>
    <n v="111154"/>
  </r>
  <r>
    <x v="14"/>
    <s v="DP3Y477"/>
    <x v="55"/>
    <s v="Oferris@gmail.com"/>
    <x v="0"/>
    <s v="GOL2023185"/>
    <x v="0"/>
    <x v="32"/>
    <x v="4"/>
    <x v="1"/>
    <x v="0"/>
    <n v="33725"/>
  </r>
  <r>
    <x v="14"/>
    <s v="DP3D482"/>
    <x v="56"/>
    <s v="Ppanovsky@10Alytics.com"/>
    <x v="0"/>
    <s v="GOL2023146"/>
    <x v="0"/>
    <x v="9"/>
    <x v="5"/>
    <x v="0"/>
    <x v="2"/>
    <n v="122851"/>
  </r>
  <r>
    <x v="15"/>
    <s v="DP2D212"/>
    <x v="5"/>
    <s v="Oduke@10Alytics.com"/>
    <x v="1"/>
    <s v="GOL2023108"/>
    <x v="0"/>
    <x v="5"/>
    <x v="6"/>
    <x v="0"/>
    <x v="1"/>
    <n v="46472"/>
  </r>
  <r>
    <x v="15"/>
    <s v="DP2Q198"/>
    <x v="57"/>
    <s v="Ojames@10Alytics.com"/>
    <x v="1"/>
    <s v="GOL2023189"/>
    <x v="1"/>
    <x v="5"/>
    <x v="3"/>
    <x v="3"/>
    <x v="1"/>
    <n v="124432"/>
  </r>
  <r>
    <x v="15"/>
    <s v="DP3O466"/>
    <x v="10"/>
    <s v="Lporter@gmail.com"/>
    <x v="0"/>
    <s v="GOL2023137"/>
    <x v="2"/>
    <x v="3"/>
    <x v="1"/>
    <x v="0"/>
    <x v="2"/>
    <n v="176107"/>
  </r>
  <r>
    <x v="15"/>
    <s v="DP2K165"/>
    <x v="14"/>
    <s v="Cmiller@gmail.com"/>
    <x v="0"/>
    <s v="GOL2023138"/>
    <x v="1"/>
    <x v="11"/>
    <x v="1"/>
    <x v="1"/>
    <x v="2"/>
    <n v="60558"/>
  </r>
  <r>
    <x v="16"/>
    <s v="DP3M518"/>
    <x v="33"/>
    <s v="Rmitchell@gmail.com"/>
    <x v="0"/>
    <s v="GOL2023141"/>
    <x v="1"/>
    <x v="14"/>
    <x v="2"/>
    <x v="0"/>
    <x v="2"/>
    <n v="43851"/>
  </r>
  <r>
    <x v="16"/>
    <s v="DP3C319"/>
    <x v="57"/>
    <s v="Ojames@10Alytics.com"/>
    <x v="1"/>
    <s v="GOL2023189"/>
    <x v="1"/>
    <x v="5"/>
    <x v="4"/>
    <x v="1"/>
    <x v="1"/>
    <n v="133114"/>
  </r>
  <r>
    <x v="16"/>
    <s v="DP3G593"/>
    <x v="58"/>
    <s v="Emercer@ymail.com"/>
    <x v="0"/>
    <s v="GOL2023159"/>
    <x v="0"/>
    <x v="31"/>
    <x v="5"/>
    <x v="4"/>
    <x v="0"/>
    <n v="174296"/>
  </r>
  <r>
    <x v="16"/>
    <s v="DP2C238"/>
    <x v="59"/>
    <s v="Pdixon@gmail.com"/>
    <x v="0"/>
    <s v="GOL2023152"/>
    <x v="0"/>
    <x v="33"/>
    <x v="3"/>
    <x v="2"/>
    <x v="1"/>
    <n v="97205"/>
  </r>
  <r>
    <x v="16"/>
    <s v="DP2D104"/>
    <x v="5"/>
    <s v="Oduke@10Alytics.com"/>
    <x v="1"/>
    <s v="GOL2023108"/>
    <x v="0"/>
    <x v="5"/>
    <x v="3"/>
    <x v="1"/>
    <x v="1"/>
    <n v="69699"/>
  </r>
  <r>
    <x v="16"/>
    <s v="DP3N411"/>
    <x v="60"/>
    <s v="Bfernandez@gmail.com"/>
    <x v="1"/>
    <s v="GOL2023191"/>
    <x v="1"/>
    <x v="34"/>
    <x v="2"/>
    <x v="1"/>
    <x v="1"/>
    <n v="138550"/>
  </r>
  <r>
    <x v="17"/>
    <s v="DP3U607"/>
    <x v="61"/>
    <s v="Ojohnson@10Alytics.com"/>
    <x v="0"/>
    <s v="GOL2023122"/>
    <x v="2"/>
    <x v="35"/>
    <x v="1"/>
    <x v="4"/>
    <x v="1"/>
    <n v="21265"/>
  </r>
  <r>
    <x v="17"/>
    <s v="DP2L139"/>
    <x v="62"/>
    <s v="Ffelix@10Alytics.com"/>
    <x v="0"/>
    <s v="GOL2023145"/>
    <x v="0"/>
    <x v="36"/>
    <x v="7"/>
    <x v="0"/>
    <x v="2"/>
    <n v="107133"/>
  </r>
  <r>
    <x v="17"/>
    <s v="DP3E402"/>
    <x v="34"/>
    <s v="Tdouglas@gmail.com"/>
    <x v="0"/>
    <s v="GOL2023160"/>
    <x v="0"/>
    <x v="6"/>
    <x v="5"/>
    <x v="1"/>
    <x v="1"/>
    <n v="28895"/>
  </r>
  <r>
    <x v="17"/>
    <s v="DP2P305"/>
    <x v="21"/>
    <s v="Atillman@ymail.com"/>
    <x v="1"/>
    <s v="GOL2023119"/>
    <x v="2"/>
    <x v="16"/>
    <x v="2"/>
    <x v="1"/>
    <x v="2"/>
    <n v="183111"/>
  </r>
  <r>
    <x v="17"/>
    <s v="DP2J164"/>
    <x v="13"/>
    <s v="Aweaver@ymail.com"/>
    <x v="1"/>
    <s v="GOL2023105"/>
    <x v="2"/>
    <x v="1"/>
    <x v="2"/>
    <x v="1"/>
    <x v="1"/>
    <n v="117265"/>
  </r>
  <r>
    <x v="17"/>
    <s v="DP2H243"/>
    <x v="43"/>
    <s v="Tdennis@gmail.com"/>
    <x v="1"/>
    <s v="GOL2023133"/>
    <x v="1"/>
    <x v="18"/>
    <x v="1"/>
    <x v="0"/>
    <x v="1"/>
    <n v="68762"/>
  </r>
  <r>
    <x v="17"/>
    <s v="DP3I352"/>
    <x v="14"/>
    <s v="Cmiller@gmail.com"/>
    <x v="0"/>
    <s v="GOL2023138"/>
    <x v="1"/>
    <x v="11"/>
    <x v="2"/>
    <x v="3"/>
    <x v="2"/>
    <n v="32491"/>
  </r>
  <r>
    <x v="17"/>
    <s v="DP3B480"/>
    <x v="58"/>
    <s v="Emercer@ymail.com"/>
    <x v="0"/>
    <s v="GOL2023159"/>
    <x v="0"/>
    <x v="31"/>
    <x v="7"/>
    <x v="4"/>
    <x v="0"/>
    <n v="96700"/>
  </r>
  <r>
    <x v="18"/>
    <s v="DP3O601"/>
    <x v="45"/>
    <s v="Aezichi@10Alytics.com"/>
    <x v="1"/>
    <s v="GOL2023131"/>
    <x v="0"/>
    <x v="27"/>
    <x v="1"/>
    <x v="2"/>
    <x v="1"/>
    <n v="80306"/>
  </r>
  <r>
    <x v="18"/>
    <s v="DP3S362"/>
    <x v="0"/>
    <s v="Aperkins@10Alytics.com"/>
    <x v="0"/>
    <s v="GOL2023135"/>
    <x v="0"/>
    <x v="0"/>
    <x v="0"/>
    <x v="2"/>
    <x v="0"/>
    <n v="165153"/>
  </r>
  <r>
    <x v="18"/>
    <s v="DP2R253"/>
    <x v="29"/>
    <s v="Rjones@gmail.com"/>
    <x v="0"/>
    <s v="GOL2023140"/>
    <x v="0"/>
    <x v="22"/>
    <x v="3"/>
    <x v="2"/>
    <x v="2"/>
    <n v="86635"/>
  </r>
  <r>
    <x v="18"/>
    <s v="DP3F430"/>
    <x v="63"/>
    <s v="Eadams@gmail.com"/>
    <x v="0"/>
    <s v="GOL2023161"/>
    <x v="1"/>
    <x v="37"/>
    <x v="7"/>
    <x v="0"/>
    <x v="2"/>
    <n v="127046"/>
  </r>
  <r>
    <x v="18"/>
    <s v="DP2V284"/>
    <x v="64"/>
    <s v="Awilliams@10Alytics.com"/>
    <x v="0"/>
    <s v="GOL2023163"/>
    <x v="2"/>
    <x v="32"/>
    <x v="5"/>
    <x v="3"/>
    <x v="0"/>
    <n v="120178"/>
  </r>
  <r>
    <x v="19"/>
    <s v="DP3G512"/>
    <x v="65"/>
    <s v="Kjimenez@ymail.com"/>
    <x v="0"/>
    <s v="GOL2023165"/>
    <x v="0"/>
    <x v="8"/>
    <x v="8"/>
    <x v="3"/>
    <x v="1"/>
    <n v="125612"/>
  </r>
  <r>
    <x v="19"/>
    <s v="DP3O493"/>
    <x v="51"/>
    <s v="Omcclure@gmail.com"/>
    <x v="1"/>
    <s v="GOL2023154"/>
    <x v="0"/>
    <x v="7"/>
    <x v="7"/>
    <x v="0"/>
    <x v="2"/>
    <n v="83538"/>
  </r>
  <r>
    <x v="19"/>
    <s v="DP2S173"/>
    <x v="49"/>
    <s v="Asolis@ymail.com"/>
    <x v="0"/>
    <s v="GOL2023124"/>
    <x v="0"/>
    <x v="21"/>
    <x v="6"/>
    <x v="0"/>
    <x v="0"/>
    <n v="95070"/>
  </r>
  <r>
    <x v="19"/>
    <s v="DP2W150"/>
    <x v="66"/>
    <s v="Bjuarez@10Alytics.com"/>
    <x v="1"/>
    <s v="GOL2023173"/>
    <x v="2"/>
    <x v="38"/>
    <x v="5"/>
    <x v="1"/>
    <x v="2"/>
    <n v="24533"/>
  </r>
  <r>
    <x v="19"/>
    <s v="DP2N141"/>
    <x v="49"/>
    <s v="Asolis@ymail.com"/>
    <x v="0"/>
    <s v="GOL2023124"/>
    <x v="0"/>
    <x v="21"/>
    <x v="8"/>
    <x v="2"/>
    <x v="0"/>
    <n v="18396"/>
  </r>
  <r>
    <x v="19"/>
    <s v="DP2N276"/>
    <x v="67"/>
    <s v="Mcortez@10Alytics.com"/>
    <x v="0"/>
    <s v="GOL2023121"/>
    <x v="2"/>
    <x v="39"/>
    <x v="2"/>
    <x v="4"/>
    <x v="0"/>
    <n v="115254"/>
  </r>
  <r>
    <x v="19"/>
    <s v="DP2Z235"/>
    <x v="66"/>
    <s v="Bjuarez@10Alytics.com"/>
    <x v="1"/>
    <s v="GOL2023173"/>
    <x v="2"/>
    <x v="38"/>
    <x v="8"/>
    <x v="2"/>
    <x v="2"/>
    <n v="47651"/>
  </r>
  <r>
    <x v="19"/>
    <s v="DP3C373"/>
    <x v="54"/>
    <s v="Ijones@ymail.com"/>
    <x v="1"/>
    <s v="GOL2023171"/>
    <x v="1"/>
    <x v="31"/>
    <x v="6"/>
    <x v="0"/>
    <x v="0"/>
    <n v="181930"/>
  </r>
  <r>
    <x v="20"/>
    <s v="DP3M572"/>
    <x v="66"/>
    <s v="Bjuarez@10Alytics.com"/>
    <x v="1"/>
    <s v="GOL2023173"/>
    <x v="2"/>
    <x v="38"/>
    <x v="0"/>
    <x v="0"/>
    <x v="2"/>
    <n v="138007"/>
  </r>
  <r>
    <x v="20"/>
    <s v="DP3C508"/>
    <x v="68"/>
    <s v="Lcarter@10Alytics.com"/>
    <x v="0"/>
    <s v="GOL2023101"/>
    <x v="0"/>
    <x v="39"/>
    <x v="9"/>
    <x v="4"/>
    <x v="0"/>
    <n v="64122"/>
  </r>
  <r>
    <x v="20"/>
    <s v="DP3X449"/>
    <x v="27"/>
    <s v="Aknowles@gmail.com"/>
    <x v="1"/>
    <s v="GOL2023184"/>
    <x v="2"/>
    <x v="21"/>
    <x v="3"/>
    <x v="3"/>
    <x v="0"/>
    <n v="41060"/>
  </r>
  <r>
    <x v="20"/>
    <s v="DP3S551"/>
    <x v="29"/>
    <s v="Rjones@gmail.com"/>
    <x v="0"/>
    <s v="GOL2023140"/>
    <x v="0"/>
    <x v="22"/>
    <x v="1"/>
    <x v="1"/>
    <x v="2"/>
    <n v="15334"/>
  </r>
  <r>
    <x v="20"/>
    <s v="DP3J515"/>
    <x v="69"/>
    <s v="Awise@10Alytics.com"/>
    <x v="1"/>
    <s v="GOL2023174"/>
    <x v="0"/>
    <x v="20"/>
    <x v="8"/>
    <x v="4"/>
    <x v="2"/>
    <n v="169798"/>
  </r>
  <r>
    <x v="20"/>
    <s v="DP2A236"/>
    <x v="9"/>
    <s v="Oweber@ymail.com"/>
    <x v="0"/>
    <s v="GOL2023196"/>
    <x v="2"/>
    <x v="9"/>
    <x v="5"/>
    <x v="4"/>
    <x v="2"/>
    <n v="161232"/>
  </r>
  <r>
    <x v="20"/>
    <s v="DP3Y423"/>
    <x v="5"/>
    <s v="Oduke@10Alytics.com"/>
    <x v="1"/>
    <s v="GOL2023108"/>
    <x v="0"/>
    <x v="5"/>
    <x v="6"/>
    <x v="2"/>
    <x v="1"/>
    <n v="155660"/>
  </r>
  <r>
    <x v="21"/>
    <s v="DP3X584"/>
    <x v="31"/>
    <s v="Balexander@ymail.com"/>
    <x v="1"/>
    <s v="GOL2023113"/>
    <x v="1"/>
    <x v="24"/>
    <x v="3"/>
    <x v="2"/>
    <x v="2"/>
    <n v="12955"/>
  </r>
  <r>
    <x v="21"/>
    <s v="DP3M383"/>
    <x v="12"/>
    <s v="Afitzpatrick@gmail.com"/>
    <x v="1"/>
    <s v="GOL2023148"/>
    <x v="0"/>
    <x v="9"/>
    <x v="2"/>
    <x v="2"/>
    <x v="2"/>
    <n v="30887"/>
  </r>
  <r>
    <x v="22"/>
    <s v="DP3S524"/>
    <x v="61"/>
    <s v="Ojohnson@10Alytics.com"/>
    <x v="0"/>
    <s v="GOL2023122"/>
    <x v="2"/>
    <x v="35"/>
    <x v="3"/>
    <x v="0"/>
    <x v="1"/>
    <n v="136543"/>
  </r>
  <r>
    <x v="22"/>
    <s v="DP3Z586"/>
    <x v="38"/>
    <s v="Sorr@gmail.com"/>
    <x v="0"/>
    <s v="GOL2023164"/>
    <x v="2"/>
    <x v="27"/>
    <x v="5"/>
    <x v="1"/>
    <x v="1"/>
    <n v="167085"/>
  </r>
  <r>
    <x v="22"/>
    <s v="DP3I487"/>
    <x v="13"/>
    <s v="Aweaver@ymail.com"/>
    <x v="1"/>
    <s v="GOL2023105"/>
    <x v="2"/>
    <x v="1"/>
    <x v="6"/>
    <x v="4"/>
    <x v="1"/>
    <n v="14739"/>
  </r>
  <r>
    <x v="22"/>
    <s v="DP2Q117"/>
    <x v="20"/>
    <s v="Bbest@gmail.com"/>
    <x v="0"/>
    <s v="GOL2023125"/>
    <x v="1"/>
    <x v="15"/>
    <x v="3"/>
    <x v="1"/>
    <x v="0"/>
    <n v="83753"/>
  </r>
  <r>
    <x v="22"/>
    <s v="DP2T255"/>
    <x v="70"/>
    <s v="Fadams@ymail.com"/>
    <x v="1"/>
    <s v="GOL2023172"/>
    <x v="0"/>
    <x v="6"/>
    <x v="8"/>
    <x v="0"/>
    <x v="1"/>
    <n v="113305"/>
  </r>
  <r>
    <x v="22"/>
    <s v="DP2H108"/>
    <x v="71"/>
    <s v="Sherriot@gmail.com"/>
    <x v="1"/>
    <s v="GOL2023155"/>
    <x v="0"/>
    <x v="33"/>
    <x v="3"/>
    <x v="1"/>
    <x v="1"/>
    <n v="18062"/>
  </r>
  <r>
    <x v="23"/>
    <s v="DP3J353"/>
    <x v="20"/>
    <s v="Bbest@gmail.com"/>
    <x v="0"/>
    <s v="GOL2023125"/>
    <x v="1"/>
    <x v="15"/>
    <x v="2"/>
    <x v="1"/>
    <x v="0"/>
    <n v="31707"/>
  </r>
  <r>
    <x v="23"/>
    <s v="DP2W231"/>
    <x v="42"/>
    <s v="Dcobb@10Alytics.com"/>
    <x v="1"/>
    <s v="GOL2023102"/>
    <x v="2"/>
    <x v="30"/>
    <x v="3"/>
    <x v="2"/>
    <x v="0"/>
    <n v="137367"/>
  </r>
  <r>
    <x v="23"/>
    <s v="DP2H216"/>
    <x v="50"/>
    <s v="Csmith@ymail.com"/>
    <x v="1"/>
    <s v="GOL2023183"/>
    <x v="0"/>
    <x v="14"/>
    <x v="9"/>
    <x v="0"/>
    <x v="2"/>
    <n v="12930"/>
  </r>
  <r>
    <x v="23"/>
    <s v="DP2L193"/>
    <x v="19"/>
    <s v="Ayancer@10Alytics.com"/>
    <x v="0"/>
    <s v="GOL2023175"/>
    <x v="0"/>
    <x v="12"/>
    <x v="6"/>
    <x v="0"/>
    <x v="0"/>
    <n v="23131"/>
  </r>
  <r>
    <x v="23"/>
    <s v="DP2E159"/>
    <x v="72"/>
    <s v="Nhicks@gmail.com"/>
    <x v="1"/>
    <s v="GOL2023112"/>
    <x v="2"/>
    <x v="23"/>
    <x v="5"/>
    <x v="3"/>
    <x v="2"/>
    <n v="11535"/>
  </r>
  <r>
    <x v="24"/>
    <s v="DP3A506"/>
    <x v="0"/>
    <s v="Aperkins@10Alytics.com"/>
    <x v="0"/>
    <s v="GOL2023135"/>
    <x v="0"/>
    <x v="0"/>
    <x v="9"/>
    <x v="1"/>
    <x v="0"/>
    <n v="156507"/>
  </r>
  <r>
    <x v="24"/>
    <s v="DP2P278"/>
    <x v="14"/>
    <s v="Cmiller@gmail.com"/>
    <x v="0"/>
    <s v="GOL2023138"/>
    <x v="1"/>
    <x v="11"/>
    <x v="4"/>
    <x v="3"/>
    <x v="2"/>
    <n v="172323"/>
  </r>
  <r>
    <x v="24"/>
    <s v="DP2A155"/>
    <x v="49"/>
    <s v="Asolis@ymail.com"/>
    <x v="0"/>
    <s v="GOL2023124"/>
    <x v="0"/>
    <x v="21"/>
    <x v="4"/>
    <x v="1"/>
    <x v="0"/>
    <n v="132331"/>
  </r>
  <r>
    <x v="24"/>
    <s v="DP3T471"/>
    <x v="23"/>
    <s v="Mherriot@10Alytics.com"/>
    <x v="0"/>
    <s v="GOL2023127"/>
    <x v="1"/>
    <x v="18"/>
    <x v="6"/>
    <x v="3"/>
    <x v="1"/>
    <n v="160844"/>
  </r>
  <r>
    <x v="24"/>
    <s v="DP3C535"/>
    <x v="73"/>
    <s v="Achang@gmail.com"/>
    <x v="0"/>
    <s v="GOL2023110"/>
    <x v="1"/>
    <x v="23"/>
    <x v="0"/>
    <x v="3"/>
    <x v="2"/>
    <n v="167238"/>
  </r>
  <r>
    <x v="24"/>
    <s v="DP3V473"/>
    <x v="15"/>
    <s v="Ogilbert@gmail.com"/>
    <x v="1"/>
    <s v="GOL2023179"/>
    <x v="0"/>
    <x v="12"/>
    <x v="2"/>
    <x v="1"/>
    <x v="0"/>
    <n v="137283"/>
  </r>
  <r>
    <x v="25"/>
    <s v="DP3E510"/>
    <x v="4"/>
    <s v="Avang@10Alytics.com"/>
    <x v="1"/>
    <s v="GOL2023199"/>
    <x v="0"/>
    <x v="4"/>
    <x v="9"/>
    <x v="4"/>
    <x v="1"/>
    <n v="179722"/>
  </r>
  <r>
    <x v="25"/>
    <s v="DP3I406"/>
    <x v="9"/>
    <s v="Oweber@ymail.com"/>
    <x v="0"/>
    <s v="GOL2023196"/>
    <x v="2"/>
    <x v="9"/>
    <x v="4"/>
    <x v="2"/>
    <x v="2"/>
    <n v="106083"/>
  </r>
  <r>
    <x v="25"/>
    <s v="DP2C292"/>
    <x v="66"/>
    <s v="Bjuarez@10Alytics.com"/>
    <x v="1"/>
    <s v="GOL2023173"/>
    <x v="2"/>
    <x v="38"/>
    <x v="7"/>
    <x v="1"/>
    <x v="2"/>
    <n v="35165"/>
  </r>
  <r>
    <x v="25"/>
    <s v="DP3M464"/>
    <x v="37"/>
    <s v="Omitchell@ymail.com"/>
    <x v="0"/>
    <s v="GOL2023190"/>
    <x v="1"/>
    <x v="15"/>
    <x v="3"/>
    <x v="3"/>
    <x v="0"/>
    <n v="12136"/>
  </r>
  <r>
    <x v="25"/>
    <s v="DP2V257"/>
    <x v="15"/>
    <s v="Ogilbert@gmail.com"/>
    <x v="1"/>
    <s v="GOL2023179"/>
    <x v="0"/>
    <x v="12"/>
    <x v="6"/>
    <x v="0"/>
    <x v="0"/>
    <n v="186986"/>
  </r>
  <r>
    <x v="26"/>
    <s v="DP3G404"/>
    <x v="42"/>
    <s v="Dcobb@10Alytics.com"/>
    <x v="1"/>
    <s v="GOL2023102"/>
    <x v="2"/>
    <x v="30"/>
    <x v="3"/>
    <x v="0"/>
    <x v="0"/>
    <n v="33554"/>
  </r>
  <r>
    <x v="26"/>
    <s v="DP3J596"/>
    <x v="71"/>
    <s v="Sherriot@gmail.com"/>
    <x v="1"/>
    <s v="GOL2023155"/>
    <x v="0"/>
    <x v="33"/>
    <x v="1"/>
    <x v="1"/>
    <x v="1"/>
    <n v="19963"/>
  </r>
  <r>
    <x v="26"/>
    <s v="DP2L220"/>
    <x v="73"/>
    <s v="Achang@gmail.com"/>
    <x v="0"/>
    <s v="GOL2023110"/>
    <x v="1"/>
    <x v="23"/>
    <x v="3"/>
    <x v="1"/>
    <x v="2"/>
    <n v="77948"/>
  </r>
  <r>
    <x v="26"/>
    <s v="DP2X152"/>
    <x v="74"/>
    <s v="Tabbott@10Alytics.com"/>
    <x v="1"/>
    <s v="GOL2023116"/>
    <x v="0"/>
    <x v="40"/>
    <x v="0"/>
    <x v="0"/>
    <x v="2"/>
    <n v="35323"/>
  </r>
  <r>
    <x v="26"/>
    <s v="DP2Z127"/>
    <x v="22"/>
    <s v="Jmckinney@10Alytics.com"/>
    <x v="0"/>
    <s v="GOL2023107"/>
    <x v="2"/>
    <x v="17"/>
    <x v="5"/>
    <x v="1"/>
    <x v="1"/>
    <n v="172858"/>
  </r>
  <r>
    <x v="26"/>
    <s v="DP3I514"/>
    <x v="75"/>
    <s v="Pferris@gmail.com"/>
    <x v="0"/>
    <s v="GOL2023181"/>
    <x v="1"/>
    <x v="5"/>
    <x v="1"/>
    <x v="0"/>
    <x v="1"/>
    <n v="46310"/>
  </r>
  <r>
    <x v="26"/>
    <s v="DP3H594"/>
    <x v="76"/>
    <s v="Jmccarty@gmail.com"/>
    <x v="1"/>
    <s v="GOL2023120"/>
    <x v="0"/>
    <x v="23"/>
    <x v="3"/>
    <x v="4"/>
    <x v="2"/>
    <n v="148688"/>
  </r>
  <r>
    <x v="27"/>
    <s v="DP3Z475"/>
    <x v="18"/>
    <s v="Epanovsky@gmail.com"/>
    <x v="0"/>
    <s v="GOL2023198"/>
    <x v="2"/>
    <x v="10"/>
    <x v="5"/>
    <x v="1"/>
    <x v="0"/>
    <n v="101265"/>
  </r>
  <r>
    <x v="27"/>
    <s v="DP2Z151"/>
    <x v="77"/>
    <s v="Tmicheal@10Alytics.com"/>
    <x v="1"/>
    <s v="GOL2023188"/>
    <x v="0"/>
    <x v="26"/>
    <x v="6"/>
    <x v="3"/>
    <x v="1"/>
    <n v="9637"/>
  </r>
  <r>
    <x v="27"/>
    <s v="DP3C400"/>
    <x v="78"/>
    <s v="Abarnes@gmail.com"/>
    <x v="0"/>
    <s v="GOL2023136"/>
    <x v="1"/>
    <x v="41"/>
    <x v="1"/>
    <x v="2"/>
    <x v="2"/>
    <n v="91336"/>
  </r>
  <r>
    <x v="27"/>
    <s v="DP3L463"/>
    <x v="79"/>
    <s v="Ocanini@10Alytics.com"/>
    <x v="0"/>
    <s v="GOL2023106"/>
    <x v="2"/>
    <x v="35"/>
    <x v="5"/>
    <x v="2"/>
    <x v="1"/>
    <n v="68759"/>
  </r>
  <r>
    <x v="27"/>
    <s v="DP2F214"/>
    <x v="24"/>
    <s v="Tperkins@10Alytics.com"/>
    <x v="0"/>
    <s v="GOL2023176"/>
    <x v="0"/>
    <x v="19"/>
    <x v="4"/>
    <x v="2"/>
    <x v="2"/>
    <n v="177389"/>
  </r>
  <r>
    <x v="27"/>
    <s v="DP2R226"/>
    <x v="61"/>
    <s v="Ojohnson@10Alytics.com"/>
    <x v="0"/>
    <s v="GOL2023122"/>
    <x v="2"/>
    <x v="35"/>
    <x v="2"/>
    <x v="3"/>
    <x v="1"/>
    <n v="82999"/>
  </r>
  <r>
    <x v="27"/>
    <s v="DP2O196"/>
    <x v="80"/>
    <s v="Hpanovsky@ymail.com"/>
    <x v="1"/>
    <s v="GOL2023182"/>
    <x v="0"/>
    <x v="9"/>
    <x v="4"/>
    <x v="2"/>
    <x v="2"/>
    <n v="50215"/>
  </r>
  <r>
    <x v="27"/>
    <s v="DP3Z421"/>
    <x v="13"/>
    <s v="Aweaver@ymail.com"/>
    <x v="1"/>
    <s v="GOL2023105"/>
    <x v="2"/>
    <x v="1"/>
    <x v="8"/>
    <x v="0"/>
    <x v="1"/>
    <n v="179678"/>
  </r>
  <r>
    <x v="28"/>
    <s v="DP2G134"/>
    <x v="81"/>
    <s v="Sthomas@10Alytics.com"/>
    <x v="1"/>
    <s v="GOL2023177"/>
    <x v="0"/>
    <x v="15"/>
    <x v="3"/>
    <x v="2"/>
    <x v="0"/>
    <n v="43213"/>
  </r>
  <r>
    <x v="28"/>
    <s v="DP2J272"/>
    <x v="66"/>
    <s v="Bjuarez@10Alytics.com"/>
    <x v="1"/>
    <s v="GOL2023173"/>
    <x v="2"/>
    <x v="38"/>
    <x v="8"/>
    <x v="3"/>
    <x v="2"/>
    <n v="131999"/>
  </r>
  <r>
    <x v="28"/>
    <s v="DP2T201"/>
    <x v="11"/>
    <s v="Ematt@gmail.com"/>
    <x v="1"/>
    <s v="GOL2023104"/>
    <x v="0"/>
    <x v="10"/>
    <x v="7"/>
    <x v="3"/>
    <x v="0"/>
    <n v="172353"/>
  </r>
  <r>
    <x v="28"/>
    <s v="DP3D509"/>
    <x v="13"/>
    <s v="Aweaver@ymail.com"/>
    <x v="1"/>
    <s v="GOL2023105"/>
    <x v="2"/>
    <x v="1"/>
    <x v="0"/>
    <x v="1"/>
    <x v="1"/>
    <n v="112323"/>
  </r>
  <r>
    <x v="28"/>
    <s v="DP3K462"/>
    <x v="5"/>
    <s v="Oduke@10Alytics.com"/>
    <x v="1"/>
    <s v="GOL2023108"/>
    <x v="0"/>
    <x v="5"/>
    <x v="2"/>
    <x v="2"/>
    <x v="1"/>
    <n v="185419"/>
  </r>
  <r>
    <x v="28"/>
    <s v="DP2L166"/>
    <x v="53"/>
    <s v="Lkey@10Alytics.com"/>
    <x v="0"/>
    <s v="GOL2023130"/>
    <x v="1"/>
    <x v="17"/>
    <x v="8"/>
    <x v="4"/>
    <x v="1"/>
    <n v="96797"/>
  </r>
  <r>
    <x v="28"/>
    <s v="DP2X206"/>
    <x v="64"/>
    <s v="Awilliams@10Alytics.com"/>
    <x v="0"/>
    <s v="GOL2023163"/>
    <x v="2"/>
    <x v="32"/>
    <x v="7"/>
    <x v="4"/>
    <x v="0"/>
    <n v="109351"/>
  </r>
  <r>
    <x v="28"/>
    <s v="DP3R415"/>
    <x v="31"/>
    <s v="Balexander@ymail.com"/>
    <x v="1"/>
    <s v="GOL2023113"/>
    <x v="1"/>
    <x v="24"/>
    <x v="0"/>
    <x v="1"/>
    <x v="2"/>
    <n v="116999"/>
  </r>
  <r>
    <x v="28"/>
    <s v="DP3L571"/>
    <x v="28"/>
    <s v="Okidd@gmail.com"/>
    <x v="1"/>
    <s v="GOL2023134"/>
    <x v="1"/>
    <x v="3"/>
    <x v="2"/>
    <x v="0"/>
    <x v="2"/>
    <n v="30338"/>
  </r>
  <r>
    <x v="28"/>
    <s v="DP2R118"/>
    <x v="25"/>
    <s v="Nmack@gmail.com"/>
    <x v="1"/>
    <s v="GOL2023139"/>
    <x v="2"/>
    <x v="20"/>
    <x v="8"/>
    <x v="0"/>
    <x v="2"/>
    <n v="32478"/>
  </r>
  <r>
    <x v="29"/>
    <s v="DP2B183"/>
    <x v="31"/>
    <s v="Balexander@ymail.com"/>
    <x v="1"/>
    <s v="GOL2023113"/>
    <x v="1"/>
    <x v="24"/>
    <x v="9"/>
    <x v="0"/>
    <x v="2"/>
    <n v="115777"/>
  </r>
  <r>
    <x v="29"/>
    <s v="DP3S470"/>
    <x v="48"/>
    <s v="Fmerritt@gmail.com"/>
    <x v="0"/>
    <s v="GOL2023193"/>
    <x v="0"/>
    <x v="11"/>
    <x v="2"/>
    <x v="0"/>
    <x v="2"/>
    <n v="133815"/>
  </r>
  <r>
    <x v="29"/>
    <s v="DP2C157"/>
    <x v="63"/>
    <s v="Eadams@gmail.com"/>
    <x v="0"/>
    <s v="GOL2023161"/>
    <x v="1"/>
    <x v="37"/>
    <x v="3"/>
    <x v="2"/>
    <x v="2"/>
    <n v="125335"/>
  </r>
  <r>
    <x v="29"/>
    <s v="DP3F376"/>
    <x v="5"/>
    <s v="Oduke@10Alytics.com"/>
    <x v="1"/>
    <s v="GOL2023108"/>
    <x v="0"/>
    <x v="5"/>
    <x v="0"/>
    <x v="4"/>
    <x v="1"/>
    <n v="58922"/>
  </r>
  <r>
    <x v="30"/>
    <s v="DP3L409"/>
    <x v="25"/>
    <s v="Nmack@gmail.com"/>
    <x v="1"/>
    <s v="GOL2023139"/>
    <x v="2"/>
    <x v="20"/>
    <x v="0"/>
    <x v="2"/>
    <x v="2"/>
    <n v="62268"/>
  </r>
  <r>
    <x v="31"/>
    <s v="DP3M599"/>
    <x v="18"/>
    <s v="Epanovsky@gmail.com"/>
    <x v="0"/>
    <s v="GOL2023198"/>
    <x v="2"/>
    <x v="10"/>
    <x v="0"/>
    <x v="2"/>
    <x v="0"/>
    <n v="161075"/>
  </r>
  <r>
    <x v="31"/>
    <s v="DP3N546"/>
    <x v="10"/>
    <s v="Lporter@gmail.com"/>
    <x v="0"/>
    <s v="GOL2023137"/>
    <x v="2"/>
    <x v="3"/>
    <x v="5"/>
    <x v="1"/>
    <x v="2"/>
    <n v="36499"/>
  </r>
  <r>
    <x v="31"/>
    <s v="DP3A452"/>
    <x v="21"/>
    <s v="Atillman@ymail.com"/>
    <x v="1"/>
    <s v="GOL2023119"/>
    <x v="2"/>
    <x v="16"/>
    <x v="4"/>
    <x v="1"/>
    <x v="2"/>
    <n v="84890"/>
  </r>
  <r>
    <x v="31"/>
    <s v="DP3P359"/>
    <x v="82"/>
    <s v="Bandrea@10Alytics.com"/>
    <x v="0"/>
    <s v="GOL2023117"/>
    <x v="2"/>
    <x v="10"/>
    <x v="5"/>
    <x v="3"/>
    <x v="0"/>
    <n v="168914"/>
  </r>
  <r>
    <x v="31"/>
    <s v="DP3N465"/>
    <x v="83"/>
    <s v="Gclubbs@10Alytics.com"/>
    <x v="0"/>
    <s v="GOL2023109"/>
    <x v="1"/>
    <x v="1"/>
    <x v="8"/>
    <x v="3"/>
    <x v="1"/>
    <n v="93114"/>
  </r>
  <r>
    <x v="32"/>
    <s v="DP3O385"/>
    <x v="80"/>
    <s v="Hpanovsky@ymail.com"/>
    <x v="1"/>
    <s v="GOL2023182"/>
    <x v="0"/>
    <x v="9"/>
    <x v="7"/>
    <x v="0"/>
    <x v="2"/>
    <n v="187378"/>
  </r>
  <r>
    <x v="32"/>
    <s v="DP3X557"/>
    <x v="47"/>
    <s v="Jellis@gmail.com"/>
    <x v="1"/>
    <s v="GOL2023197"/>
    <x v="1"/>
    <x v="21"/>
    <x v="0"/>
    <x v="3"/>
    <x v="0"/>
    <n v="95891"/>
  </r>
  <r>
    <x v="32"/>
    <s v="DP3C589"/>
    <x v="21"/>
    <s v="Atillman@ymail.com"/>
    <x v="1"/>
    <s v="GOL2023119"/>
    <x v="2"/>
    <x v="16"/>
    <x v="5"/>
    <x v="4"/>
    <x v="2"/>
    <n v="90409"/>
  </r>
  <r>
    <x v="32"/>
    <s v="DP3M491"/>
    <x v="75"/>
    <s v="Pferris@gmail.com"/>
    <x v="0"/>
    <s v="GOL2023181"/>
    <x v="1"/>
    <x v="5"/>
    <x v="2"/>
    <x v="3"/>
    <x v="1"/>
    <n v="122485"/>
  </r>
  <r>
    <x v="32"/>
    <s v="DP3V446"/>
    <x v="13"/>
    <s v="Aweaver@ymail.com"/>
    <x v="1"/>
    <s v="GOL2023105"/>
    <x v="2"/>
    <x v="1"/>
    <x v="3"/>
    <x v="1"/>
    <x v="1"/>
    <n v="176495"/>
  </r>
  <r>
    <x v="32"/>
    <s v="DP2Q171"/>
    <x v="18"/>
    <s v="Epanovsky@gmail.com"/>
    <x v="0"/>
    <s v="GOL2023198"/>
    <x v="2"/>
    <x v="10"/>
    <x v="4"/>
    <x v="3"/>
    <x v="0"/>
    <n v="127333"/>
  </r>
  <r>
    <x v="32"/>
    <s v="DP2Y180"/>
    <x v="84"/>
    <s v="Bnankam@10Alytics.com"/>
    <x v="1"/>
    <s v="GOL2023143"/>
    <x v="2"/>
    <x v="20"/>
    <x v="9"/>
    <x v="2"/>
    <x v="2"/>
    <n v="98239"/>
  </r>
  <r>
    <x v="32"/>
    <s v="DP3K354"/>
    <x v="22"/>
    <s v="Jmckinney@10Alytics.com"/>
    <x v="0"/>
    <s v="GOL2023107"/>
    <x v="2"/>
    <x v="17"/>
    <x v="4"/>
    <x v="1"/>
    <x v="1"/>
    <n v="35661"/>
  </r>
  <r>
    <x v="33"/>
    <s v="DP3Z397"/>
    <x v="59"/>
    <s v="Pdixon@gmail.com"/>
    <x v="0"/>
    <s v="GOL2023152"/>
    <x v="0"/>
    <x v="33"/>
    <x v="5"/>
    <x v="4"/>
    <x v="1"/>
    <n v="156059"/>
  </r>
  <r>
    <x v="33"/>
    <s v="DP2A182"/>
    <x v="39"/>
    <s v="Gapple@ymail.com"/>
    <x v="1"/>
    <s v="GOL2023167"/>
    <x v="1"/>
    <x v="28"/>
    <x v="4"/>
    <x v="2"/>
    <x v="1"/>
    <n v="178678"/>
  </r>
  <r>
    <x v="33"/>
    <s v="DP3P521"/>
    <x v="85"/>
    <s v="Fjordan@10Alytics.com"/>
    <x v="0"/>
    <s v="GOL2023132"/>
    <x v="0"/>
    <x v="3"/>
    <x v="7"/>
    <x v="3"/>
    <x v="2"/>
    <n v="103392"/>
  </r>
  <r>
    <x v="33"/>
    <s v="DP3I460"/>
    <x v="57"/>
    <s v="Ojames@10Alytics.com"/>
    <x v="1"/>
    <s v="GOL2023189"/>
    <x v="1"/>
    <x v="5"/>
    <x v="2"/>
    <x v="0"/>
    <x v="1"/>
    <n v="6287"/>
  </r>
  <r>
    <x v="34"/>
    <s v="DP2H135"/>
    <x v="86"/>
    <s v="Tknapp@ymail.com"/>
    <x v="0"/>
    <s v="GOL2023187"/>
    <x v="1"/>
    <x v="24"/>
    <x v="0"/>
    <x v="3"/>
    <x v="2"/>
    <n v="17566"/>
  </r>
  <r>
    <x v="34"/>
    <s v="DP3P548"/>
    <x v="87"/>
    <s v="Uadams@gmail.com"/>
    <x v="0"/>
    <s v="GOL2023169"/>
    <x v="0"/>
    <x v="5"/>
    <x v="3"/>
    <x v="4"/>
    <x v="1"/>
    <n v="179775"/>
  </r>
  <r>
    <x v="34"/>
    <s v="DP2X179"/>
    <x v="33"/>
    <s v="Rmitchell@gmail.com"/>
    <x v="0"/>
    <s v="GOL2023141"/>
    <x v="1"/>
    <x v="14"/>
    <x v="1"/>
    <x v="1"/>
    <x v="2"/>
    <n v="89447"/>
  </r>
  <r>
    <x v="34"/>
    <s v="DP3L382"/>
    <x v="65"/>
    <s v="Kjimenez@ymail.com"/>
    <x v="0"/>
    <s v="GOL2023165"/>
    <x v="0"/>
    <x v="8"/>
    <x v="8"/>
    <x v="0"/>
    <x v="1"/>
    <n v="117207"/>
  </r>
  <r>
    <x v="35"/>
    <s v="DP2M194"/>
    <x v="78"/>
    <s v="Abarnes@gmail.com"/>
    <x v="0"/>
    <s v="GOL2023136"/>
    <x v="1"/>
    <x v="41"/>
    <x v="0"/>
    <x v="3"/>
    <x v="2"/>
    <n v="44242"/>
  </r>
  <r>
    <x v="35"/>
    <s v="DP2Y234"/>
    <x v="88"/>
    <s v="Fguzzo@ymail.com"/>
    <x v="1"/>
    <s v="GOL2023153"/>
    <x v="0"/>
    <x v="24"/>
    <x v="9"/>
    <x v="2"/>
    <x v="2"/>
    <n v="63219"/>
  </r>
  <r>
    <x v="35"/>
    <s v="DP3R496"/>
    <x v="21"/>
    <s v="Atillman@ymail.com"/>
    <x v="1"/>
    <s v="GOL2023119"/>
    <x v="2"/>
    <x v="16"/>
    <x v="5"/>
    <x v="3"/>
    <x v="2"/>
    <n v="178243"/>
  </r>
  <r>
    <x v="35"/>
    <s v="DP3I595"/>
    <x v="5"/>
    <s v="Oduke@10Alytics.com"/>
    <x v="1"/>
    <s v="GOL2023108"/>
    <x v="0"/>
    <x v="5"/>
    <x v="6"/>
    <x v="2"/>
    <x v="1"/>
    <n v="36825"/>
  </r>
  <r>
    <x v="35"/>
    <s v="DP2E267"/>
    <x v="51"/>
    <s v="Omcclure@gmail.com"/>
    <x v="1"/>
    <s v="GOL2023154"/>
    <x v="0"/>
    <x v="7"/>
    <x v="3"/>
    <x v="4"/>
    <x v="2"/>
    <n v="93595"/>
  </r>
  <r>
    <x v="35"/>
    <s v="DP3Q468"/>
    <x v="80"/>
    <s v="Hpanovsky@ymail.com"/>
    <x v="1"/>
    <s v="GOL2023182"/>
    <x v="0"/>
    <x v="9"/>
    <x v="1"/>
    <x v="0"/>
    <x v="2"/>
    <n v="74537"/>
  </r>
  <r>
    <x v="36"/>
    <s v="DP3F511"/>
    <x v="66"/>
    <s v="Bjuarez@10Alytics.com"/>
    <x v="1"/>
    <s v="GOL2023173"/>
    <x v="2"/>
    <x v="38"/>
    <x v="4"/>
    <x v="4"/>
    <x v="2"/>
    <n v="39515"/>
  </r>
  <r>
    <x v="36"/>
    <s v="DP3R442"/>
    <x v="50"/>
    <s v="Csmith@ymail.com"/>
    <x v="1"/>
    <s v="GOL2023183"/>
    <x v="0"/>
    <x v="14"/>
    <x v="8"/>
    <x v="4"/>
    <x v="2"/>
    <n v="100451"/>
  </r>
  <r>
    <x v="36"/>
    <s v="DP2P143"/>
    <x v="48"/>
    <s v="Fmerritt@gmail.com"/>
    <x v="0"/>
    <s v="GOL2023193"/>
    <x v="0"/>
    <x v="11"/>
    <x v="0"/>
    <x v="4"/>
    <x v="2"/>
    <n v="140178"/>
  </r>
  <r>
    <x v="36"/>
    <s v="DP2F268"/>
    <x v="82"/>
    <s v="Bandrea@10Alytics.com"/>
    <x v="0"/>
    <s v="GOL2023117"/>
    <x v="2"/>
    <x v="10"/>
    <x v="6"/>
    <x v="1"/>
    <x v="0"/>
    <n v="125429"/>
  </r>
  <r>
    <x v="36"/>
    <s v="DP3S416"/>
    <x v="36"/>
    <s v="Oselhorst@gmail.com"/>
    <x v="0"/>
    <s v="GOL2023178"/>
    <x v="0"/>
    <x v="11"/>
    <x v="6"/>
    <x v="4"/>
    <x v="2"/>
    <n v="181055"/>
  </r>
  <r>
    <x v="36"/>
    <s v="DP3X395"/>
    <x v="89"/>
    <s v="Kbush@10Alytics.com"/>
    <x v="0"/>
    <s v="GOL2023180"/>
    <x v="0"/>
    <x v="5"/>
    <x v="4"/>
    <x v="2"/>
    <x v="1"/>
    <n v="90011"/>
  </r>
  <r>
    <x v="37"/>
    <s v="DP3Q576"/>
    <x v="49"/>
    <s v="Asolis@ymail.com"/>
    <x v="0"/>
    <s v="GOL2023124"/>
    <x v="0"/>
    <x v="21"/>
    <x v="3"/>
    <x v="1"/>
    <x v="0"/>
    <n v="68010"/>
  </r>
  <r>
    <x v="37"/>
    <s v="DP3X314"/>
    <x v="24"/>
    <s v="Tperkins@10Alytics.com"/>
    <x v="0"/>
    <s v="GOL2023176"/>
    <x v="0"/>
    <x v="19"/>
    <x v="8"/>
    <x v="2"/>
    <x v="2"/>
    <n v="178773"/>
  </r>
  <r>
    <x v="37"/>
    <s v="DP2R280"/>
    <x v="29"/>
    <s v="Rjones@gmail.com"/>
    <x v="0"/>
    <s v="GOL2023140"/>
    <x v="0"/>
    <x v="22"/>
    <x v="6"/>
    <x v="1"/>
    <x v="2"/>
    <n v="68623"/>
  </r>
  <r>
    <x v="37"/>
    <s v="DP2X233"/>
    <x v="83"/>
    <s v="Gclubbs@10Alytics.com"/>
    <x v="0"/>
    <s v="GOL2023109"/>
    <x v="1"/>
    <x v="1"/>
    <x v="0"/>
    <x v="2"/>
    <x v="1"/>
    <n v="153888"/>
  </r>
  <r>
    <x v="37"/>
    <s v="DP3U526"/>
    <x v="67"/>
    <s v="Mcortez@10Alytics.com"/>
    <x v="0"/>
    <s v="GOL2023121"/>
    <x v="2"/>
    <x v="39"/>
    <x v="9"/>
    <x v="4"/>
    <x v="0"/>
    <n v="139431"/>
  </r>
  <r>
    <x v="38"/>
    <s v="DP3K381"/>
    <x v="8"/>
    <s v="Eduane@gmail.com"/>
    <x v="1"/>
    <s v="GOL2023195"/>
    <x v="0"/>
    <x v="8"/>
    <x v="3"/>
    <x v="0"/>
    <x v="1"/>
    <n v="161776"/>
  </r>
  <r>
    <x v="38"/>
    <s v="DP2F160"/>
    <x v="81"/>
    <s v="Sthomas@10Alytics.com"/>
    <x v="1"/>
    <s v="GOL2023177"/>
    <x v="0"/>
    <x v="15"/>
    <x v="2"/>
    <x v="4"/>
    <x v="0"/>
    <n v="137611"/>
  </r>
  <r>
    <x v="38"/>
    <s v="DP3Q387"/>
    <x v="12"/>
    <s v="Afitzpatrick@gmail.com"/>
    <x v="1"/>
    <s v="GOL2023148"/>
    <x v="0"/>
    <x v="9"/>
    <x v="4"/>
    <x v="2"/>
    <x v="2"/>
    <n v="111995"/>
  </r>
  <r>
    <x v="38"/>
    <s v="DP3F538"/>
    <x v="46"/>
    <s v="Jgarza@ymail.com"/>
    <x v="1"/>
    <s v="GOL2023147"/>
    <x v="1"/>
    <x v="7"/>
    <x v="1"/>
    <x v="0"/>
    <x v="2"/>
    <n v="155128"/>
  </r>
  <r>
    <x v="38"/>
    <s v="DP3Q414"/>
    <x v="62"/>
    <s v="Ffelix@10Alytics.com"/>
    <x v="0"/>
    <s v="GOL2023145"/>
    <x v="0"/>
    <x v="36"/>
    <x v="3"/>
    <x v="3"/>
    <x v="2"/>
    <n v="129591"/>
  </r>
  <r>
    <x v="38"/>
    <s v="DP3Y396"/>
    <x v="90"/>
    <s v="Umaddox@gmail.com"/>
    <x v="1"/>
    <s v="GOL2023166"/>
    <x v="0"/>
    <x v="28"/>
    <x v="7"/>
    <x v="2"/>
    <x v="1"/>
    <n v="163717"/>
  </r>
  <r>
    <x v="39"/>
    <s v="DP2I136"/>
    <x v="43"/>
    <s v="Tdennis@gmail.com"/>
    <x v="1"/>
    <s v="GOL2023133"/>
    <x v="1"/>
    <x v="18"/>
    <x v="8"/>
    <x v="3"/>
    <x v="1"/>
    <n v="54170"/>
  </r>
  <r>
    <x v="39"/>
    <s v="DP3A533"/>
    <x v="18"/>
    <s v="Epanovsky@gmail.com"/>
    <x v="0"/>
    <s v="GOL2023198"/>
    <x v="2"/>
    <x v="10"/>
    <x v="4"/>
    <x v="1"/>
    <x v="0"/>
    <n v="71581"/>
  </r>
  <r>
    <x v="39"/>
    <s v="DP2Q306"/>
    <x v="8"/>
    <s v="Eduane@gmail.com"/>
    <x v="1"/>
    <s v="GOL2023195"/>
    <x v="0"/>
    <x v="8"/>
    <x v="2"/>
    <x v="1"/>
    <x v="1"/>
    <n v="62835"/>
  </r>
  <r>
    <x v="39"/>
    <s v="DP2T228"/>
    <x v="5"/>
    <s v="Oduke@10Alytics.com"/>
    <x v="1"/>
    <s v="GOL2023108"/>
    <x v="0"/>
    <x v="5"/>
    <x v="4"/>
    <x v="3"/>
    <x v="1"/>
    <n v="112725"/>
  </r>
  <r>
    <x v="39"/>
    <s v="DP3G485"/>
    <x v="89"/>
    <s v="Kbush@10Alytics.com"/>
    <x v="0"/>
    <s v="GOL2023180"/>
    <x v="0"/>
    <x v="5"/>
    <x v="0"/>
    <x v="2"/>
    <x v="1"/>
    <n v="138221"/>
  </r>
  <r>
    <x v="40"/>
    <s v="DP2A290"/>
    <x v="16"/>
    <s v="Orod@10Alytics.com"/>
    <x v="0"/>
    <s v="GOL2023192"/>
    <x v="0"/>
    <x v="13"/>
    <x v="1"/>
    <x v="0"/>
    <x v="0"/>
    <n v="36354"/>
  </r>
  <r>
    <x v="40"/>
    <s v="DP3Y585"/>
    <x v="79"/>
    <s v="Ocanini@10Alytics.com"/>
    <x v="0"/>
    <s v="GOL2023106"/>
    <x v="2"/>
    <x v="35"/>
    <x v="6"/>
    <x v="4"/>
    <x v="1"/>
    <n v="81396"/>
  </r>
  <r>
    <x v="40"/>
    <s v="DP3W474"/>
    <x v="91"/>
    <s v="Amacdonald@gmail.com"/>
    <x v="1"/>
    <s v="GOL2023150"/>
    <x v="2"/>
    <x v="21"/>
    <x v="6"/>
    <x v="0"/>
    <x v="0"/>
    <n v="80910"/>
  </r>
  <r>
    <x v="40"/>
    <s v="DP3D428"/>
    <x v="27"/>
    <s v="Aknowles@gmail.com"/>
    <x v="1"/>
    <s v="GOL2023184"/>
    <x v="2"/>
    <x v="21"/>
    <x v="2"/>
    <x v="1"/>
    <x v="0"/>
    <n v="58316"/>
  </r>
  <r>
    <x v="40"/>
    <s v="DP3T498"/>
    <x v="31"/>
    <s v="Balexander@ymail.com"/>
    <x v="1"/>
    <s v="GOL2023113"/>
    <x v="1"/>
    <x v="24"/>
    <x v="8"/>
    <x v="4"/>
    <x v="2"/>
    <n v="145696"/>
  </r>
  <r>
    <x v="41"/>
    <s v="DP3Z505"/>
    <x v="35"/>
    <s v="Logbonna@ymail.com"/>
    <x v="1"/>
    <s v="GOL2023111"/>
    <x v="1"/>
    <x v="26"/>
    <x v="1"/>
    <x v="1"/>
    <x v="1"/>
    <n v="15860"/>
  </r>
  <r>
    <x v="41"/>
    <s v="DP3E429"/>
    <x v="49"/>
    <s v="Asolis@ymail.com"/>
    <x v="0"/>
    <s v="GOL2023124"/>
    <x v="0"/>
    <x v="21"/>
    <x v="3"/>
    <x v="3"/>
    <x v="0"/>
    <n v="158328"/>
  </r>
  <r>
    <x v="41"/>
    <s v="DP3B453"/>
    <x v="32"/>
    <s v="Amcconnell@10Alytics.com"/>
    <x v="0"/>
    <s v="GOL2023168"/>
    <x v="0"/>
    <x v="25"/>
    <x v="9"/>
    <x v="1"/>
    <x v="1"/>
    <n v="158925"/>
  </r>
  <r>
    <x v="41"/>
    <s v="DP3E591"/>
    <x v="5"/>
    <s v="Oduke@10Alytics.com"/>
    <x v="1"/>
    <s v="GOL2023108"/>
    <x v="0"/>
    <x v="5"/>
    <x v="2"/>
    <x v="1"/>
    <x v="1"/>
    <n v="114250"/>
  </r>
  <r>
    <x v="41"/>
    <s v="DP2J110"/>
    <x v="11"/>
    <s v="Ematt@gmail.com"/>
    <x v="1"/>
    <s v="GOL2023104"/>
    <x v="0"/>
    <x v="10"/>
    <x v="2"/>
    <x v="2"/>
    <x v="0"/>
    <n v="109388"/>
  </r>
  <r>
    <x v="42"/>
    <s v="DP3L436"/>
    <x v="92"/>
    <s v="Ajacob@ymail.com"/>
    <x v="1"/>
    <s v="GOL2023142"/>
    <x v="2"/>
    <x v="13"/>
    <x v="5"/>
    <x v="2"/>
    <x v="0"/>
    <n v="173163"/>
  </r>
  <r>
    <x v="42"/>
    <s v="DP3N492"/>
    <x v="80"/>
    <s v="Hpanovsky@ymail.com"/>
    <x v="1"/>
    <s v="GOL2023182"/>
    <x v="0"/>
    <x v="9"/>
    <x v="8"/>
    <x v="1"/>
    <x v="2"/>
    <n v="111217"/>
  </r>
  <r>
    <x v="42"/>
    <s v="DP2J137"/>
    <x v="89"/>
    <s v="Kbush@10Alytics.com"/>
    <x v="0"/>
    <s v="GOL2023180"/>
    <x v="0"/>
    <x v="5"/>
    <x v="3"/>
    <x v="2"/>
    <x v="1"/>
    <n v="146076"/>
  </r>
  <r>
    <x v="42"/>
    <s v="DP3H459"/>
    <x v="49"/>
    <s v="Asolis@ymail.com"/>
    <x v="0"/>
    <s v="GOL2023124"/>
    <x v="0"/>
    <x v="21"/>
    <x v="1"/>
    <x v="1"/>
    <x v="0"/>
    <n v="9459"/>
  </r>
  <r>
    <x v="43"/>
    <s v="DP2Y207"/>
    <x v="84"/>
    <s v="Bnankam@10Alytics.com"/>
    <x v="1"/>
    <s v="GOL2023143"/>
    <x v="2"/>
    <x v="20"/>
    <x v="1"/>
    <x v="3"/>
    <x v="2"/>
    <n v="7298"/>
  </r>
  <r>
    <x v="43"/>
    <s v="DP3R307"/>
    <x v="49"/>
    <s v="Asolis@ymail.com"/>
    <x v="0"/>
    <s v="GOL2023124"/>
    <x v="0"/>
    <x v="21"/>
    <x v="1"/>
    <x v="0"/>
    <x v="0"/>
    <n v="68008"/>
  </r>
  <r>
    <x v="43"/>
    <s v="DP3L598"/>
    <x v="73"/>
    <s v="Achang@gmail.com"/>
    <x v="0"/>
    <s v="GOL2023110"/>
    <x v="1"/>
    <x v="23"/>
    <x v="4"/>
    <x v="4"/>
    <x v="2"/>
    <n v="136863"/>
  </r>
  <r>
    <x v="43"/>
    <s v="DP3P602"/>
    <x v="73"/>
    <s v="Achang@gmail.com"/>
    <x v="0"/>
    <s v="GOL2023110"/>
    <x v="1"/>
    <x v="23"/>
    <x v="4"/>
    <x v="2"/>
    <x v="2"/>
    <n v="72549"/>
  </r>
  <r>
    <x v="44"/>
    <s v="DP3D536"/>
    <x v="50"/>
    <s v="Csmith@ymail.com"/>
    <x v="1"/>
    <s v="GOL2023183"/>
    <x v="0"/>
    <x v="14"/>
    <x v="6"/>
    <x v="1"/>
    <x v="2"/>
    <n v="111465"/>
  </r>
  <r>
    <x v="44"/>
    <s v="DP3Q495"/>
    <x v="93"/>
    <s v="Wogbonna@ymail.com"/>
    <x v="0"/>
    <s v="GOL2023149"/>
    <x v="1"/>
    <x v="42"/>
    <x v="0"/>
    <x v="4"/>
    <x v="2"/>
    <n v="177125"/>
  </r>
  <r>
    <x v="44"/>
    <s v="DP2V149"/>
    <x v="88"/>
    <s v="Fguzzo@ymail.com"/>
    <x v="1"/>
    <s v="GOL2023153"/>
    <x v="0"/>
    <x v="24"/>
    <x v="8"/>
    <x v="1"/>
    <x v="2"/>
    <n v="182297"/>
  </r>
  <r>
    <x v="44"/>
    <s v="DP3B345"/>
    <x v="94"/>
    <s v="Dspencer@10Alytics.com"/>
    <x v="1"/>
    <s v="GOL2023123"/>
    <x v="0"/>
    <x v="9"/>
    <x v="9"/>
    <x v="3"/>
    <x v="2"/>
    <n v="126731"/>
  </r>
  <r>
    <x v="45"/>
    <s v="DP3U418"/>
    <x v="49"/>
    <s v="Asolis@ymail.com"/>
    <x v="0"/>
    <s v="GOL2023124"/>
    <x v="0"/>
    <x v="21"/>
    <x v="0"/>
    <x v="0"/>
    <x v="0"/>
    <n v="150693"/>
  </r>
  <r>
    <x v="45"/>
    <s v="DP2D131"/>
    <x v="80"/>
    <s v="Hpanovsky@ymail.com"/>
    <x v="1"/>
    <s v="GOL2023182"/>
    <x v="0"/>
    <x v="9"/>
    <x v="1"/>
    <x v="1"/>
    <x v="2"/>
    <n v="54960"/>
  </r>
  <r>
    <x v="45"/>
    <s v="DP3D563"/>
    <x v="22"/>
    <s v="Jmckinney@10Alytics.com"/>
    <x v="0"/>
    <s v="GOL2023107"/>
    <x v="2"/>
    <x v="17"/>
    <x v="4"/>
    <x v="3"/>
    <x v="1"/>
    <n v="47186"/>
  </r>
  <r>
    <x v="45"/>
    <s v="DP2H189"/>
    <x v="57"/>
    <s v="Ojames@10Alytics.com"/>
    <x v="1"/>
    <s v="GOL2023189"/>
    <x v="1"/>
    <x v="5"/>
    <x v="7"/>
    <x v="0"/>
    <x v="1"/>
    <n v="26122"/>
  </r>
  <r>
    <x v="45"/>
    <s v="DP3T579"/>
    <x v="82"/>
    <s v="Bandrea@10Alytics.com"/>
    <x v="0"/>
    <s v="GOL2023117"/>
    <x v="2"/>
    <x v="10"/>
    <x v="7"/>
    <x v="2"/>
    <x v="0"/>
    <n v="162460"/>
  </r>
  <r>
    <x v="45"/>
    <s v="DP3Q441"/>
    <x v="26"/>
    <s v="Aezichi@gmail.com"/>
    <x v="0"/>
    <s v="GOL2023194"/>
    <x v="0"/>
    <x v="18"/>
    <x v="7"/>
    <x v="0"/>
    <x v="1"/>
    <n v="145620"/>
  </r>
  <r>
    <x v="46"/>
    <s v="DP2X260"/>
    <x v="84"/>
    <s v="Bnankam@10Alytics.com"/>
    <x v="1"/>
    <s v="GOL2023143"/>
    <x v="2"/>
    <x v="20"/>
    <x v="5"/>
    <x v="0"/>
    <x v="2"/>
    <n v="66902"/>
  </r>
  <r>
    <x v="46"/>
    <s v="DP2Z232"/>
    <x v="28"/>
    <s v="Okidd@gmail.com"/>
    <x v="1"/>
    <s v="GOL2023134"/>
    <x v="1"/>
    <x v="3"/>
    <x v="2"/>
    <x v="0"/>
    <x v="2"/>
    <n v="161295"/>
  </r>
  <r>
    <x v="47"/>
    <s v="DP3N519"/>
    <x v="26"/>
    <s v="Aezichi@gmail.com"/>
    <x v="0"/>
    <s v="GOL2023194"/>
    <x v="0"/>
    <x v="18"/>
    <x v="7"/>
    <x v="1"/>
    <x v="1"/>
    <n v="34306"/>
  </r>
  <r>
    <x v="47"/>
    <s v="DP3D347"/>
    <x v="62"/>
    <s v="Ffelix@10Alytics.com"/>
    <x v="0"/>
    <s v="GOL2023145"/>
    <x v="0"/>
    <x v="36"/>
    <x v="4"/>
    <x v="2"/>
    <x v="2"/>
    <n v="110194"/>
  </r>
  <r>
    <x v="47"/>
    <s v="DP3B534"/>
    <x v="18"/>
    <s v="Epanovsky@gmail.com"/>
    <x v="0"/>
    <s v="GOL2023198"/>
    <x v="2"/>
    <x v="10"/>
    <x v="9"/>
    <x v="1"/>
    <x v="0"/>
    <n v="77667"/>
  </r>
  <r>
    <x v="47"/>
    <s v="DP3L355"/>
    <x v="15"/>
    <s v="Ogilbert@gmail.com"/>
    <x v="1"/>
    <s v="GOL2023179"/>
    <x v="0"/>
    <x v="12"/>
    <x v="4"/>
    <x v="3"/>
    <x v="0"/>
    <n v="35531"/>
  </r>
  <r>
    <x v="47"/>
    <s v="DP2I217"/>
    <x v="61"/>
    <s v="Ojohnson@10Alytics.com"/>
    <x v="0"/>
    <s v="GOL2023122"/>
    <x v="2"/>
    <x v="35"/>
    <x v="3"/>
    <x v="2"/>
    <x v="1"/>
    <n v="98026"/>
  </r>
  <r>
    <x v="47"/>
    <s v="DP3N357"/>
    <x v="91"/>
    <s v="Amacdonald@gmail.com"/>
    <x v="1"/>
    <s v="GOL2023150"/>
    <x v="2"/>
    <x v="21"/>
    <x v="3"/>
    <x v="3"/>
    <x v="0"/>
    <n v="74810"/>
  </r>
  <r>
    <x v="47"/>
    <s v="DP2P116"/>
    <x v="20"/>
    <s v="Bbest@gmail.com"/>
    <x v="0"/>
    <s v="GOL2023125"/>
    <x v="1"/>
    <x v="15"/>
    <x v="8"/>
    <x v="0"/>
    <x v="0"/>
    <n v="95076"/>
  </r>
  <r>
    <x v="48"/>
    <s v="DP3W447"/>
    <x v="18"/>
    <s v="Epanovsky@gmail.com"/>
    <x v="0"/>
    <s v="GOL2023198"/>
    <x v="2"/>
    <x v="10"/>
    <x v="4"/>
    <x v="1"/>
    <x v="0"/>
    <n v="160115"/>
  </r>
  <r>
    <x v="48"/>
    <s v="DP3D320"/>
    <x v="78"/>
    <s v="Abarnes@gmail.com"/>
    <x v="0"/>
    <s v="GOL2023136"/>
    <x v="1"/>
    <x v="41"/>
    <x v="6"/>
    <x v="2"/>
    <x v="2"/>
    <n v="157990"/>
  </r>
  <r>
    <x v="48"/>
    <s v="DP3N384"/>
    <x v="15"/>
    <s v="Ogilbert@gmail.com"/>
    <x v="1"/>
    <s v="GOL2023179"/>
    <x v="0"/>
    <x v="12"/>
    <x v="2"/>
    <x v="0"/>
    <x v="0"/>
    <n v="109269"/>
  </r>
  <r>
    <x v="48"/>
    <s v="DP3Z316"/>
    <x v="95"/>
    <s v="Nwalton@gmail.com"/>
    <x v="1"/>
    <s v="GOL2023114"/>
    <x v="2"/>
    <x v="4"/>
    <x v="8"/>
    <x v="4"/>
    <x v="1"/>
    <n v="163068"/>
  </r>
  <r>
    <x v="48"/>
    <s v="DP3B318"/>
    <x v="90"/>
    <s v="Umaddox@gmail.com"/>
    <x v="1"/>
    <s v="GOL2023166"/>
    <x v="0"/>
    <x v="28"/>
    <x v="0"/>
    <x v="0"/>
    <x v="1"/>
    <n v="150610"/>
  </r>
  <r>
    <x v="48"/>
    <s v="DP2Q252"/>
    <x v="79"/>
    <s v="Ocanini@10Alytics.com"/>
    <x v="0"/>
    <s v="GOL2023106"/>
    <x v="2"/>
    <x v="35"/>
    <x v="2"/>
    <x v="0"/>
    <x v="1"/>
    <n v="187565"/>
  </r>
  <r>
    <x v="49"/>
    <s v="DP3M410"/>
    <x v="12"/>
    <s v="Afitzpatrick@gmail.com"/>
    <x v="1"/>
    <s v="GOL2023148"/>
    <x v="0"/>
    <x v="9"/>
    <x v="2"/>
    <x v="4"/>
    <x v="2"/>
    <n v="11437"/>
  </r>
  <r>
    <x v="49"/>
    <s v="DP3Z424"/>
    <x v="50"/>
    <s v="Csmith@ymail.com"/>
    <x v="1"/>
    <s v="GOL2023183"/>
    <x v="0"/>
    <x v="14"/>
    <x v="4"/>
    <x v="4"/>
    <x v="2"/>
    <n v="21897"/>
  </r>
  <r>
    <x v="49"/>
    <s v="DP3G539"/>
    <x v="13"/>
    <s v="Aweaver@ymail.com"/>
    <x v="1"/>
    <s v="GOL2023105"/>
    <x v="2"/>
    <x v="1"/>
    <x v="4"/>
    <x v="4"/>
    <x v="1"/>
    <n v="52938"/>
  </r>
  <r>
    <x v="50"/>
    <s v="DP3Z370"/>
    <x v="10"/>
    <s v="Lporter@gmail.com"/>
    <x v="0"/>
    <s v="GOL2023137"/>
    <x v="2"/>
    <x v="3"/>
    <x v="1"/>
    <x v="1"/>
    <x v="2"/>
    <n v="59272"/>
  </r>
  <r>
    <x v="50"/>
    <s v="DP3J542"/>
    <x v="68"/>
    <s v="Lcarter@10Alytics.com"/>
    <x v="0"/>
    <s v="GOL2023101"/>
    <x v="0"/>
    <x v="39"/>
    <x v="7"/>
    <x v="1"/>
    <x v="0"/>
    <n v="153282"/>
  </r>
  <r>
    <x v="50"/>
    <s v="DP3T363"/>
    <x v="21"/>
    <s v="Atillman@ymail.com"/>
    <x v="1"/>
    <s v="GOL2023119"/>
    <x v="2"/>
    <x v="16"/>
    <x v="2"/>
    <x v="0"/>
    <x v="2"/>
    <n v="154439"/>
  </r>
  <r>
    <x v="50"/>
    <s v="DP3G377"/>
    <x v="96"/>
    <s v="Lgilbert@10Alytics.com"/>
    <x v="1"/>
    <s v="GOL2023186"/>
    <x v="0"/>
    <x v="27"/>
    <x v="0"/>
    <x v="1"/>
    <x v="1"/>
    <n v="181490"/>
  </r>
  <r>
    <x v="50"/>
    <s v="DP3R469"/>
    <x v="93"/>
    <s v="Wogbonna@ymail.com"/>
    <x v="0"/>
    <s v="GOL2023149"/>
    <x v="1"/>
    <x v="42"/>
    <x v="2"/>
    <x v="2"/>
    <x v="2"/>
    <n v="123724"/>
  </r>
  <r>
    <x v="51"/>
    <s v="DP2M248"/>
    <x v="14"/>
    <s v="Cmiller@gmail.com"/>
    <x v="0"/>
    <s v="GOL2023138"/>
    <x v="1"/>
    <x v="11"/>
    <x v="6"/>
    <x v="1"/>
    <x v="2"/>
    <n v="44300"/>
  </r>
  <r>
    <x v="51"/>
    <s v="DP2T120"/>
    <x v="49"/>
    <s v="Asolis@ymail.com"/>
    <x v="0"/>
    <s v="GOL2023124"/>
    <x v="0"/>
    <x v="21"/>
    <x v="7"/>
    <x v="0"/>
    <x v="0"/>
    <n v="174183"/>
  </r>
  <r>
    <x v="51"/>
    <s v="DP2Y288"/>
    <x v="76"/>
    <s v="Jmccarty@gmail.com"/>
    <x v="1"/>
    <s v="GOL2023120"/>
    <x v="0"/>
    <x v="23"/>
    <x v="3"/>
    <x v="1"/>
    <x v="2"/>
    <n v="175594"/>
  </r>
  <r>
    <x v="51"/>
    <s v="DP2V176"/>
    <x v="12"/>
    <s v="Afitzpatrick@gmail.com"/>
    <x v="1"/>
    <s v="GOL2023148"/>
    <x v="0"/>
    <x v="9"/>
    <x v="4"/>
    <x v="3"/>
    <x v="2"/>
    <n v="142091"/>
  </r>
  <r>
    <x v="52"/>
    <s v="DP3R604"/>
    <x v="43"/>
    <s v="Tdennis@gmail.com"/>
    <x v="1"/>
    <s v="GOL2023133"/>
    <x v="1"/>
    <x v="18"/>
    <x v="8"/>
    <x v="3"/>
    <x v="1"/>
    <n v="156114"/>
  </r>
  <r>
    <x v="52"/>
    <s v="DP3U472"/>
    <x v="50"/>
    <s v="Csmith@ymail.com"/>
    <x v="1"/>
    <s v="GOL2023183"/>
    <x v="0"/>
    <x v="14"/>
    <x v="1"/>
    <x v="0"/>
    <x v="2"/>
    <n v="150154"/>
  </r>
  <r>
    <x v="52"/>
    <s v="DP2I298"/>
    <x v="24"/>
    <s v="Tperkins@10Alytics.com"/>
    <x v="0"/>
    <s v="GOL2023176"/>
    <x v="0"/>
    <x v="19"/>
    <x v="6"/>
    <x v="2"/>
    <x v="2"/>
    <n v="93872"/>
  </r>
  <r>
    <x v="53"/>
    <s v="DP3P494"/>
    <x v="96"/>
    <s v="Lgilbert@10Alytics.com"/>
    <x v="1"/>
    <s v="GOL2023186"/>
    <x v="0"/>
    <x v="27"/>
    <x v="1"/>
    <x v="0"/>
    <x v="1"/>
    <n v="95721"/>
  </r>
  <r>
    <x v="53"/>
    <s v="DP3Q603"/>
    <x v="20"/>
    <s v="Bbest@gmail.com"/>
    <x v="0"/>
    <s v="GOL2023125"/>
    <x v="1"/>
    <x v="15"/>
    <x v="2"/>
    <x v="4"/>
    <x v="0"/>
    <n v="176738"/>
  </r>
  <r>
    <x v="53"/>
    <s v="DP3U310"/>
    <x v="66"/>
    <s v="Bjuarez@10Alytics.com"/>
    <x v="1"/>
    <s v="GOL2023173"/>
    <x v="2"/>
    <x v="38"/>
    <x v="3"/>
    <x v="4"/>
    <x v="2"/>
    <n v="128604"/>
  </r>
  <r>
    <x v="54"/>
    <s v="DP3T309"/>
    <x v="78"/>
    <s v="Abarnes@gmail.com"/>
    <x v="0"/>
    <s v="GOL2023136"/>
    <x v="1"/>
    <x v="41"/>
    <x v="4"/>
    <x v="0"/>
    <x v="2"/>
    <n v="53967"/>
  </r>
  <r>
    <x v="54"/>
    <s v="DP2E105"/>
    <x v="35"/>
    <s v="Logbonna@ymail.com"/>
    <x v="1"/>
    <s v="GOL2023111"/>
    <x v="1"/>
    <x v="26"/>
    <x v="1"/>
    <x v="4"/>
    <x v="1"/>
    <n v="138750"/>
  </r>
  <r>
    <x v="54"/>
    <s v="DP3P332"/>
    <x v="12"/>
    <s v="Afitzpatrick@gmail.com"/>
    <x v="1"/>
    <s v="GOL2023148"/>
    <x v="0"/>
    <x v="9"/>
    <x v="5"/>
    <x v="1"/>
    <x v="2"/>
    <n v="180766"/>
  </r>
  <r>
    <x v="54"/>
    <s v="DP2G107"/>
    <x v="80"/>
    <s v="Hpanovsky@ymail.com"/>
    <x v="1"/>
    <s v="GOL2023182"/>
    <x v="0"/>
    <x v="9"/>
    <x v="5"/>
    <x v="0"/>
    <x v="2"/>
    <n v="167389"/>
  </r>
  <r>
    <x v="54"/>
    <s v="DP2D158"/>
    <x v="58"/>
    <s v="Emercer@ymail.com"/>
    <x v="0"/>
    <s v="GOL2023159"/>
    <x v="0"/>
    <x v="31"/>
    <x v="7"/>
    <x v="4"/>
    <x v="0"/>
    <n v="49248"/>
  </r>
  <r>
    <x v="54"/>
    <s v="DP2E294"/>
    <x v="32"/>
    <s v="Amcconnell@10Alytics.com"/>
    <x v="0"/>
    <s v="GOL2023168"/>
    <x v="0"/>
    <x v="25"/>
    <x v="3"/>
    <x v="3"/>
    <x v="1"/>
    <n v="146152"/>
  </r>
  <r>
    <x v="54"/>
    <s v="DP3Q360"/>
    <x v="37"/>
    <s v="Omitchell@ymail.com"/>
    <x v="0"/>
    <s v="GOL2023190"/>
    <x v="1"/>
    <x v="15"/>
    <x v="0"/>
    <x v="1"/>
    <x v="0"/>
    <n v="155496"/>
  </r>
  <r>
    <x v="54"/>
    <s v="DP2R199"/>
    <x v="61"/>
    <s v="Ojohnson@10Alytics.com"/>
    <x v="0"/>
    <s v="GOL2023122"/>
    <x v="2"/>
    <x v="35"/>
    <x v="3"/>
    <x v="4"/>
    <x v="1"/>
    <n v="30808"/>
  </r>
  <r>
    <x v="55"/>
    <s v="DP3U580"/>
    <x v="30"/>
    <s v="Jdennis@ymail.com"/>
    <x v="1"/>
    <s v="GOL2023162"/>
    <x v="1"/>
    <x v="23"/>
    <x v="1"/>
    <x v="2"/>
    <x v="2"/>
    <n v="143595"/>
  </r>
  <r>
    <x v="55"/>
    <s v="DP2D266"/>
    <x v="21"/>
    <s v="Atillman@ymail.com"/>
    <x v="1"/>
    <s v="GOL2023119"/>
    <x v="2"/>
    <x v="16"/>
    <x v="7"/>
    <x v="4"/>
    <x v="2"/>
    <n v="16744"/>
  </r>
  <r>
    <x v="55"/>
    <s v="DP2F133"/>
    <x v="89"/>
    <s v="Kbush@10Alytics.com"/>
    <x v="0"/>
    <s v="GOL2023180"/>
    <x v="0"/>
    <x v="5"/>
    <x v="0"/>
    <x v="4"/>
    <x v="1"/>
    <n v="76925"/>
  </r>
  <r>
    <x v="55"/>
    <s v="DP3U553"/>
    <x v="13"/>
    <s v="Aweaver@ymail.com"/>
    <x v="1"/>
    <s v="GOL2023105"/>
    <x v="2"/>
    <x v="1"/>
    <x v="1"/>
    <x v="1"/>
    <x v="1"/>
    <n v="158051"/>
  </r>
  <r>
    <x v="55"/>
    <s v="DP3E321"/>
    <x v="5"/>
    <s v="Oduke@10Alytics.com"/>
    <x v="1"/>
    <s v="GOL2023108"/>
    <x v="0"/>
    <x v="5"/>
    <x v="0"/>
    <x v="2"/>
    <x v="1"/>
    <n v="146152"/>
  </r>
  <r>
    <x v="55"/>
    <s v="DP3H432"/>
    <x v="70"/>
    <s v="Fadams@ymail.com"/>
    <x v="1"/>
    <s v="GOL2023172"/>
    <x v="0"/>
    <x v="6"/>
    <x v="6"/>
    <x v="1"/>
    <x v="1"/>
    <n v="154081"/>
  </r>
  <r>
    <x v="55"/>
    <s v="DP2K111"/>
    <x v="61"/>
    <s v="Ojohnson@10Alytics.com"/>
    <x v="0"/>
    <s v="GOL2023122"/>
    <x v="2"/>
    <x v="35"/>
    <x v="5"/>
    <x v="1"/>
    <x v="1"/>
    <n v="45140"/>
  </r>
  <r>
    <x v="55"/>
    <s v="DP2B210"/>
    <x v="49"/>
    <s v="Asolis@ymail.com"/>
    <x v="0"/>
    <s v="GOL2023124"/>
    <x v="0"/>
    <x v="21"/>
    <x v="3"/>
    <x v="0"/>
    <x v="0"/>
    <n v="64498"/>
  </r>
  <r>
    <x v="55"/>
    <s v="DP2K246"/>
    <x v="34"/>
    <s v="Tdouglas@gmail.com"/>
    <x v="0"/>
    <s v="GOL2023160"/>
    <x v="0"/>
    <x v="6"/>
    <x v="2"/>
    <x v="3"/>
    <x v="1"/>
    <n v="22830"/>
  </r>
  <r>
    <x v="55"/>
    <s v="DP2U283"/>
    <x v="80"/>
    <s v="Hpanovsky@ymail.com"/>
    <x v="1"/>
    <s v="GOL2023182"/>
    <x v="0"/>
    <x v="9"/>
    <x v="8"/>
    <x v="2"/>
    <x v="2"/>
    <n v="179493"/>
  </r>
  <r>
    <x v="55"/>
    <s v="DP3J461"/>
    <x v="68"/>
    <s v="Lcarter@10Alytics.com"/>
    <x v="0"/>
    <s v="GOL2023101"/>
    <x v="0"/>
    <x v="39"/>
    <x v="6"/>
    <x v="0"/>
    <x v="0"/>
    <n v="130234"/>
  </r>
  <r>
    <x v="55"/>
    <s v="DP3H540"/>
    <x v="81"/>
    <s v="Sthomas@10Alytics.com"/>
    <x v="1"/>
    <s v="GOL2023177"/>
    <x v="0"/>
    <x v="15"/>
    <x v="2"/>
    <x v="1"/>
    <x v="0"/>
    <n v="33291"/>
  </r>
  <r>
    <x v="55"/>
    <s v="DP2B264"/>
    <x v="55"/>
    <s v="Oferris@gmail.com"/>
    <x v="0"/>
    <s v="GOL2023185"/>
    <x v="0"/>
    <x v="32"/>
    <x v="3"/>
    <x v="0"/>
    <x v="0"/>
    <n v="43684"/>
  </r>
  <r>
    <x v="56"/>
    <s v="DP3V500"/>
    <x v="20"/>
    <s v="Bbest@gmail.com"/>
    <x v="0"/>
    <s v="GOL2023125"/>
    <x v="1"/>
    <x v="15"/>
    <x v="8"/>
    <x v="2"/>
    <x v="0"/>
    <n v="82907"/>
  </r>
  <r>
    <x v="56"/>
    <s v="DP3Y531"/>
    <x v="79"/>
    <s v="Ocanini@10Alytics.com"/>
    <x v="0"/>
    <s v="GOL2023106"/>
    <x v="2"/>
    <x v="35"/>
    <x v="3"/>
    <x v="0"/>
    <x v="1"/>
    <n v="30550"/>
  </r>
  <r>
    <x v="56"/>
    <s v="DP2Z178"/>
    <x v="43"/>
    <s v="Tdennis@gmail.com"/>
    <x v="1"/>
    <s v="GOL2023133"/>
    <x v="1"/>
    <x v="18"/>
    <x v="1"/>
    <x v="1"/>
    <x v="1"/>
    <n v="78069"/>
  </r>
  <r>
    <x v="56"/>
    <s v="DP3X503"/>
    <x v="21"/>
    <s v="Atillman@ymail.com"/>
    <x v="1"/>
    <s v="GOL2023119"/>
    <x v="2"/>
    <x v="16"/>
    <x v="2"/>
    <x v="3"/>
    <x v="2"/>
    <n v="138925"/>
  </r>
  <r>
    <x v="56"/>
    <s v="DP2N249"/>
    <x v="16"/>
    <s v="Orod@10Alytics.com"/>
    <x v="0"/>
    <s v="GOL2023192"/>
    <x v="0"/>
    <x v="13"/>
    <x v="1"/>
    <x v="4"/>
    <x v="0"/>
    <n v="134882"/>
  </r>
  <r>
    <x v="56"/>
    <s v="DP3K408"/>
    <x v="2"/>
    <s v="Iselhorst@10Alytics.com"/>
    <x v="0"/>
    <s v="GOL2023144"/>
    <x v="1"/>
    <x v="2"/>
    <x v="3"/>
    <x v="1"/>
    <x v="2"/>
    <n v="135463"/>
  </r>
  <r>
    <x v="56"/>
    <s v="DP2S254"/>
    <x v="46"/>
    <s v="Jgarza@ymail.com"/>
    <x v="1"/>
    <s v="GOL2023147"/>
    <x v="1"/>
    <x v="7"/>
    <x v="4"/>
    <x v="2"/>
    <x v="2"/>
    <n v="40308"/>
  </r>
  <r>
    <x v="56"/>
    <s v="DP3D374"/>
    <x v="78"/>
    <s v="Abarnes@gmail.com"/>
    <x v="0"/>
    <s v="GOL2023136"/>
    <x v="1"/>
    <x v="41"/>
    <x v="3"/>
    <x v="1"/>
    <x v="2"/>
    <n v="174108"/>
  </r>
  <r>
    <x v="57"/>
    <s v="DP2F106"/>
    <x v="5"/>
    <s v="Oduke@10Alytics.com"/>
    <x v="1"/>
    <s v="GOL2023108"/>
    <x v="0"/>
    <x v="5"/>
    <x v="2"/>
    <x v="0"/>
    <x v="1"/>
    <n v="110252"/>
  </r>
  <r>
    <x v="57"/>
    <s v="DP3N600"/>
    <x v="45"/>
    <s v="Aezichi@10Alytics.com"/>
    <x v="1"/>
    <s v="GOL2023131"/>
    <x v="0"/>
    <x v="27"/>
    <x v="9"/>
    <x v="0"/>
    <x v="1"/>
    <n v="46612"/>
  </r>
  <r>
    <x v="58"/>
    <s v="DP3Z478"/>
    <x v="1"/>
    <s v="Lbarnett@gmail.com"/>
    <x v="1"/>
    <s v="GOL2023103"/>
    <x v="0"/>
    <x v="1"/>
    <x v="5"/>
    <x v="1"/>
    <x v="1"/>
    <n v="129688"/>
  </r>
  <r>
    <x v="58"/>
    <s v="DP2W123"/>
    <x v="74"/>
    <s v="Tabbott@10Alytics.com"/>
    <x v="1"/>
    <s v="GOL2023116"/>
    <x v="0"/>
    <x v="40"/>
    <x v="5"/>
    <x v="1"/>
    <x v="2"/>
    <n v="142359"/>
  </r>
  <r>
    <x v="58"/>
    <s v="DP2Q279"/>
    <x v="87"/>
    <s v="Uadams@gmail.com"/>
    <x v="0"/>
    <s v="GOL2023169"/>
    <x v="0"/>
    <x v="5"/>
    <x v="2"/>
    <x v="3"/>
    <x v="1"/>
    <n v="137933"/>
  </r>
  <r>
    <x v="58"/>
    <s v="DP3K570"/>
    <x v="40"/>
    <s v="Bmiller@gmail.com"/>
    <x v="1"/>
    <s v="GOL2023118"/>
    <x v="1"/>
    <x v="29"/>
    <x v="3"/>
    <x v="2"/>
    <x v="1"/>
    <n v="183919"/>
  </r>
  <r>
    <x v="58"/>
    <s v="DP2M167"/>
    <x v="60"/>
    <s v="Bfernandez@gmail.com"/>
    <x v="1"/>
    <s v="GOL2023191"/>
    <x v="1"/>
    <x v="34"/>
    <x v="3"/>
    <x v="0"/>
    <x v="1"/>
    <n v="36312"/>
  </r>
  <r>
    <x v="58"/>
    <s v="DP3B507"/>
    <x v="46"/>
    <s v="Jgarza@ymail.com"/>
    <x v="1"/>
    <s v="GOL2023147"/>
    <x v="1"/>
    <x v="7"/>
    <x v="6"/>
    <x v="4"/>
    <x v="2"/>
    <n v="96530"/>
  </r>
  <r>
    <x v="58"/>
    <s v="DP2M275"/>
    <x v="91"/>
    <s v="Amacdonald@gmail.com"/>
    <x v="1"/>
    <s v="GOL2023150"/>
    <x v="2"/>
    <x v="21"/>
    <x v="5"/>
    <x v="4"/>
    <x v="0"/>
    <n v="75482"/>
  </r>
  <r>
    <x v="58"/>
    <s v="DP3Y504"/>
    <x v="10"/>
    <s v="Lporter@gmail.com"/>
    <x v="0"/>
    <s v="GOL2023137"/>
    <x v="2"/>
    <x v="3"/>
    <x v="3"/>
    <x v="1"/>
    <x v="2"/>
    <n v="52691"/>
  </r>
  <r>
    <x v="58"/>
    <s v="DP3R334"/>
    <x v="13"/>
    <s v="Aweaver@ymail.com"/>
    <x v="1"/>
    <s v="GOL2023105"/>
    <x v="2"/>
    <x v="1"/>
    <x v="8"/>
    <x v="2"/>
    <x v="1"/>
    <n v="66506"/>
  </r>
  <r>
    <x v="58"/>
    <s v="DP2N114"/>
    <x v="64"/>
    <s v="Awilliams@10Alytics.com"/>
    <x v="0"/>
    <s v="GOL2023163"/>
    <x v="2"/>
    <x v="32"/>
    <x v="0"/>
    <x v="1"/>
    <x v="0"/>
    <n v="157532"/>
  </r>
  <r>
    <x v="58"/>
    <s v="DP3M356"/>
    <x v="38"/>
    <s v="Sorr@gmail.com"/>
    <x v="0"/>
    <s v="GOL2023164"/>
    <x v="2"/>
    <x v="27"/>
    <x v="8"/>
    <x v="1"/>
    <x v="1"/>
    <n v="121963"/>
  </r>
  <r>
    <x v="58"/>
    <s v="DP3Y369"/>
    <x v="31"/>
    <s v="Balexander@ymail.com"/>
    <x v="1"/>
    <s v="GOL2023113"/>
    <x v="1"/>
    <x v="24"/>
    <x v="9"/>
    <x v="0"/>
    <x v="2"/>
    <n v="47647"/>
  </r>
  <r>
    <x v="58"/>
    <s v="DP3H351"/>
    <x v="6"/>
    <s v="Iburris@10Alytics.com"/>
    <x v="0"/>
    <s v="GOL2023128"/>
    <x v="2"/>
    <x v="6"/>
    <x v="2"/>
    <x v="0"/>
    <x v="1"/>
    <n v="61132"/>
  </r>
  <r>
    <x v="58"/>
    <s v="DP2D185"/>
    <x v="76"/>
    <s v="Jmccarty@gmail.com"/>
    <x v="1"/>
    <s v="GOL2023120"/>
    <x v="0"/>
    <x v="23"/>
    <x v="6"/>
    <x v="1"/>
    <x v="2"/>
    <n v="93537"/>
  </r>
  <r>
    <x v="59"/>
    <s v="DP3P386"/>
    <x v="85"/>
    <s v="Fjordan@10Alytics.com"/>
    <x v="0"/>
    <s v="GOL2023132"/>
    <x v="0"/>
    <x v="3"/>
    <x v="3"/>
    <x v="1"/>
    <x v="2"/>
    <n v="121132"/>
  </r>
  <r>
    <x v="59"/>
    <s v="DP2T282"/>
    <x v="5"/>
    <s v="Oduke@10Alytics.com"/>
    <x v="1"/>
    <s v="GOL2023108"/>
    <x v="0"/>
    <x v="5"/>
    <x v="5"/>
    <x v="2"/>
    <x v="1"/>
    <n v="164095"/>
  </r>
  <r>
    <x v="59"/>
    <s v="DP3E456"/>
    <x v="5"/>
    <s v="Oduke@10Alytics.com"/>
    <x v="1"/>
    <s v="GOL2023108"/>
    <x v="0"/>
    <x v="5"/>
    <x v="8"/>
    <x v="4"/>
    <x v="1"/>
    <n v="85755"/>
  </r>
  <r>
    <x v="60"/>
    <s v="DP3F592"/>
    <x v="83"/>
    <s v="Gclubbs@10Alytics.com"/>
    <x v="0"/>
    <s v="GOL2023109"/>
    <x v="1"/>
    <x v="1"/>
    <x v="0"/>
    <x v="0"/>
    <x v="1"/>
    <n v="188465"/>
  </r>
  <r>
    <x v="60"/>
    <s v="DP3J569"/>
    <x v="59"/>
    <s v="Pdixon@gmail.com"/>
    <x v="0"/>
    <s v="GOL2023152"/>
    <x v="0"/>
    <x v="33"/>
    <x v="3"/>
    <x v="2"/>
    <x v="1"/>
    <n v="77538"/>
  </r>
  <r>
    <x v="60"/>
    <s v="DP3U337"/>
    <x v="6"/>
    <s v="Iburris@10Alytics.com"/>
    <x v="0"/>
    <s v="GOL2023128"/>
    <x v="2"/>
    <x v="6"/>
    <x v="3"/>
    <x v="4"/>
    <x v="1"/>
    <n v="57946"/>
  </r>
  <r>
    <x v="60"/>
    <s v="DP3V527"/>
    <x v="20"/>
    <s v="Bbest@gmail.com"/>
    <x v="0"/>
    <s v="GOL2023125"/>
    <x v="1"/>
    <x v="15"/>
    <x v="1"/>
    <x v="1"/>
    <x v="0"/>
    <n v="78288"/>
  </r>
  <r>
    <x v="60"/>
    <s v="DP3B372"/>
    <x v="31"/>
    <s v="Balexander@ymail.com"/>
    <x v="1"/>
    <s v="GOL2023113"/>
    <x v="1"/>
    <x v="24"/>
    <x v="2"/>
    <x v="1"/>
    <x v="2"/>
    <n v="153487"/>
  </r>
  <r>
    <x v="61"/>
    <s v="DP3A317"/>
    <x v="51"/>
    <s v="Omcclure@gmail.com"/>
    <x v="1"/>
    <s v="GOL2023154"/>
    <x v="0"/>
    <x v="7"/>
    <x v="6"/>
    <x v="0"/>
    <x v="2"/>
    <n v="107466"/>
  </r>
  <r>
    <x v="61"/>
    <s v="DP3E375"/>
    <x v="51"/>
    <s v="Omcclure@gmail.com"/>
    <x v="1"/>
    <s v="GOL2023154"/>
    <x v="0"/>
    <x v="7"/>
    <x v="2"/>
    <x v="3"/>
    <x v="2"/>
    <n v="33384"/>
  </r>
  <r>
    <x v="61"/>
    <s v="DP3A398"/>
    <x v="25"/>
    <s v="Nmack@gmail.com"/>
    <x v="1"/>
    <s v="GOL2023139"/>
    <x v="2"/>
    <x v="20"/>
    <x v="3"/>
    <x v="3"/>
    <x v="2"/>
    <n v="44365"/>
  </r>
  <r>
    <x v="61"/>
    <s v="DP3L328"/>
    <x v="92"/>
    <s v="Ajacob@ymail.com"/>
    <x v="1"/>
    <s v="GOL2023142"/>
    <x v="2"/>
    <x v="13"/>
    <x v="3"/>
    <x v="0"/>
    <x v="0"/>
    <n v="17745"/>
  </r>
  <r>
    <x v="61"/>
    <s v="DP3P413"/>
    <x v="19"/>
    <s v="Ayancer@10Alytics.com"/>
    <x v="0"/>
    <s v="GOL2023175"/>
    <x v="0"/>
    <x v="12"/>
    <x v="2"/>
    <x v="1"/>
    <x v="0"/>
    <n v="89774"/>
  </r>
  <r>
    <x v="61"/>
    <s v="DP3S578"/>
    <x v="30"/>
    <s v="Jdennis@ymail.com"/>
    <x v="1"/>
    <s v="GOL2023162"/>
    <x v="1"/>
    <x v="23"/>
    <x v="2"/>
    <x v="0"/>
    <x v="2"/>
    <n v="111299"/>
  </r>
  <r>
    <x v="61"/>
    <s v="DP3V311"/>
    <x v="56"/>
    <s v="Ppanovsky@10Alytics.com"/>
    <x v="0"/>
    <s v="GOL2023146"/>
    <x v="0"/>
    <x v="9"/>
    <x v="9"/>
    <x v="1"/>
    <x v="2"/>
    <n v="30461"/>
  </r>
  <r>
    <x v="61"/>
    <s v="DP2O277"/>
    <x v="45"/>
    <s v="Aezichi@10Alytics.com"/>
    <x v="1"/>
    <s v="GOL2023131"/>
    <x v="0"/>
    <x v="27"/>
    <x v="0"/>
    <x v="0"/>
    <x v="1"/>
    <n v="155937"/>
  </r>
  <r>
    <x v="62"/>
    <s v="DP2K138"/>
    <x v="40"/>
    <s v="Bmiller@gmail.com"/>
    <x v="1"/>
    <s v="GOL2023118"/>
    <x v="1"/>
    <x v="29"/>
    <x v="7"/>
    <x v="2"/>
    <x v="1"/>
    <n v="17177"/>
  </r>
  <r>
    <x v="62"/>
    <s v="DP2N222"/>
    <x v="97"/>
    <s v="Imatt@gmail.com"/>
    <x v="1"/>
    <s v="GOL2023158"/>
    <x v="2"/>
    <x v="43"/>
    <x v="3"/>
    <x v="0"/>
    <x v="2"/>
    <n v="133713"/>
  </r>
  <r>
    <x v="62"/>
    <s v="DP3S605"/>
    <x v="98"/>
    <s v="Nyancer@gmail.com"/>
    <x v="0"/>
    <s v="GOL2023129"/>
    <x v="2"/>
    <x v="21"/>
    <x v="5"/>
    <x v="1"/>
    <x v="0"/>
    <n v="12216"/>
  </r>
  <r>
    <x v="62"/>
    <s v="DP3L544"/>
    <x v="36"/>
    <s v="Oselhorst@gmail.com"/>
    <x v="0"/>
    <s v="GOL2023178"/>
    <x v="0"/>
    <x v="11"/>
    <x v="1"/>
    <x v="1"/>
    <x v="2"/>
    <n v="105728"/>
  </r>
  <r>
    <x v="62"/>
    <s v="DP2Z259"/>
    <x v="66"/>
    <s v="Bjuarez@10Alytics.com"/>
    <x v="1"/>
    <s v="GOL2023173"/>
    <x v="2"/>
    <x v="38"/>
    <x v="3"/>
    <x v="4"/>
    <x v="2"/>
    <n v="87849"/>
  </r>
  <r>
    <x v="62"/>
    <s v="DP3J434"/>
    <x v="53"/>
    <s v="Lkey@10Alytics.com"/>
    <x v="0"/>
    <s v="GOL2023130"/>
    <x v="1"/>
    <x v="17"/>
    <x v="7"/>
    <x v="0"/>
    <x v="1"/>
    <n v="173125"/>
  </r>
  <r>
    <x v="62"/>
    <s v="DP2P197"/>
    <x v="95"/>
    <s v="Nwalton@gmail.com"/>
    <x v="1"/>
    <s v="GOL2023114"/>
    <x v="2"/>
    <x v="4"/>
    <x v="3"/>
    <x v="1"/>
    <x v="1"/>
    <n v="17146"/>
  </r>
  <r>
    <x v="63"/>
    <s v="DP3V338"/>
    <x v="77"/>
    <s v="Tmicheal@10Alytics.com"/>
    <x v="1"/>
    <s v="GOL2023188"/>
    <x v="0"/>
    <x v="26"/>
    <x v="9"/>
    <x v="2"/>
    <x v="1"/>
    <n v="51730"/>
  </r>
  <r>
    <x v="63"/>
    <s v="DP3N573"/>
    <x v="74"/>
    <s v="Tabbott@10Alytics.com"/>
    <x v="1"/>
    <s v="GOL2023116"/>
    <x v="0"/>
    <x v="40"/>
    <x v="2"/>
    <x v="0"/>
    <x v="2"/>
    <n v="63818"/>
  </r>
  <r>
    <x v="63"/>
    <s v="DP3Y450"/>
    <x v="18"/>
    <s v="Epanovsky@gmail.com"/>
    <x v="0"/>
    <s v="GOL2023198"/>
    <x v="2"/>
    <x v="10"/>
    <x v="1"/>
    <x v="0"/>
    <x v="0"/>
    <n v="74941"/>
  </r>
  <r>
    <x v="63"/>
    <s v="DP3N438"/>
    <x v="20"/>
    <s v="Bbest@gmail.com"/>
    <x v="0"/>
    <s v="GOL2023125"/>
    <x v="1"/>
    <x v="15"/>
    <x v="3"/>
    <x v="0"/>
    <x v="0"/>
    <n v="138221"/>
  </r>
  <r>
    <x v="63"/>
    <s v="DP3T552"/>
    <x v="31"/>
    <s v="Balexander@ymail.com"/>
    <x v="1"/>
    <s v="GOL2023113"/>
    <x v="1"/>
    <x v="24"/>
    <x v="2"/>
    <x v="1"/>
    <x v="2"/>
    <n v="156416"/>
  </r>
  <r>
    <x v="63"/>
    <s v="DP3T525"/>
    <x v="37"/>
    <s v="Omitchell@ymail.com"/>
    <x v="0"/>
    <s v="GOL2023190"/>
    <x v="1"/>
    <x v="15"/>
    <x v="1"/>
    <x v="0"/>
    <x v="0"/>
    <n v="123808"/>
  </r>
  <r>
    <x v="64"/>
    <s v="DP3C427"/>
    <x v="52"/>
    <s v="Jcallistus@gmail.com"/>
    <x v="0"/>
    <s v="GOL2023156"/>
    <x v="0"/>
    <x v="29"/>
    <x v="3"/>
    <x v="1"/>
    <x v="1"/>
    <n v="21876"/>
  </r>
  <r>
    <x v="64"/>
    <s v="DP2M140"/>
    <x v="2"/>
    <s v="Iselhorst@10Alytics.com"/>
    <x v="0"/>
    <s v="GOL2023144"/>
    <x v="1"/>
    <x v="2"/>
    <x v="3"/>
    <x v="2"/>
    <x v="2"/>
    <n v="146416"/>
  </r>
  <r>
    <x v="64"/>
    <s v="DP2F295"/>
    <x v="65"/>
    <s v="Kjimenez@ymail.com"/>
    <x v="0"/>
    <s v="GOL2023165"/>
    <x v="0"/>
    <x v="8"/>
    <x v="8"/>
    <x v="4"/>
    <x v="1"/>
    <n v="78413"/>
  </r>
  <r>
    <x v="64"/>
    <s v="DP3R550"/>
    <x v="79"/>
    <s v="Ocanini@10Alytics.com"/>
    <x v="0"/>
    <s v="GOL2023106"/>
    <x v="2"/>
    <x v="35"/>
    <x v="6"/>
    <x v="0"/>
    <x v="1"/>
    <n v="64962"/>
  </r>
  <r>
    <x v="64"/>
    <s v="DP3Z583"/>
    <x v="10"/>
    <s v="Lporter@gmail.com"/>
    <x v="0"/>
    <s v="GOL2023137"/>
    <x v="2"/>
    <x v="3"/>
    <x v="2"/>
    <x v="1"/>
    <x v="2"/>
    <n v="170796"/>
  </r>
  <r>
    <x v="65"/>
    <s v="DP2K300"/>
    <x v="91"/>
    <s v="Amacdonald@gmail.com"/>
    <x v="1"/>
    <s v="GOL2023150"/>
    <x v="2"/>
    <x v="21"/>
    <x v="5"/>
    <x v="0"/>
    <x v="0"/>
    <n v="41949"/>
  </r>
  <r>
    <x v="65"/>
    <s v="DP2V203"/>
    <x v="51"/>
    <s v="Omcclure@gmail.com"/>
    <x v="1"/>
    <s v="GOL2023154"/>
    <x v="0"/>
    <x v="7"/>
    <x v="3"/>
    <x v="1"/>
    <x v="2"/>
    <n v="38246"/>
  </r>
  <r>
    <x v="65"/>
    <s v="DP3G350"/>
    <x v="5"/>
    <s v="Oduke@10Alytics.com"/>
    <x v="1"/>
    <s v="GOL2023108"/>
    <x v="0"/>
    <x v="5"/>
    <x v="2"/>
    <x v="0"/>
    <x v="1"/>
    <n v="146595"/>
  </r>
  <r>
    <x v="65"/>
    <s v="DP2Z289"/>
    <x v="75"/>
    <s v="Pferris@gmail.com"/>
    <x v="0"/>
    <s v="GOL2023181"/>
    <x v="1"/>
    <x v="5"/>
    <x v="3"/>
    <x v="1"/>
    <x v="1"/>
    <n v="127239"/>
  </r>
  <r>
    <x v="65"/>
    <s v="DP2D293"/>
    <x v="52"/>
    <s v="Jcallistus@gmail.com"/>
    <x v="0"/>
    <s v="GOL2023156"/>
    <x v="0"/>
    <x v="29"/>
    <x v="4"/>
    <x v="0"/>
    <x v="1"/>
    <n v="164307"/>
  </r>
  <r>
    <x v="65"/>
    <s v="DP2E240"/>
    <x v="13"/>
    <s v="Aweaver@ymail.com"/>
    <x v="1"/>
    <s v="GOL2023105"/>
    <x v="2"/>
    <x v="1"/>
    <x v="3"/>
    <x v="2"/>
    <x v="1"/>
    <n v="30494"/>
  </r>
  <r>
    <x v="65"/>
    <s v="DP2K219"/>
    <x v="80"/>
    <s v="Hpanovsky@ymail.com"/>
    <x v="1"/>
    <s v="GOL2023182"/>
    <x v="0"/>
    <x v="9"/>
    <x v="0"/>
    <x v="1"/>
    <x v="2"/>
    <n v="49648"/>
  </r>
  <r>
    <x v="65"/>
    <s v="DP2U175"/>
    <x v="88"/>
    <s v="Fguzzo@ymail.com"/>
    <x v="1"/>
    <s v="GOL2023153"/>
    <x v="0"/>
    <x v="24"/>
    <x v="5"/>
    <x v="1"/>
    <x v="2"/>
    <n v="49059"/>
  </r>
  <r>
    <x v="65"/>
    <s v="DP2P224"/>
    <x v="84"/>
    <s v="Bnankam@10Alytics.com"/>
    <x v="1"/>
    <s v="GOL2023143"/>
    <x v="2"/>
    <x v="20"/>
    <x v="2"/>
    <x v="1"/>
    <x v="2"/>
    <n v="43605"/>
  </r>
  <r>
    <x v="66"/>
    <s v="DP2I163"/>
    <x v="13"/>
    <s v="Aweaver@ymail.com"/>
    <x v="1"/>
    <s v="GOL2023105"/>
    <x v="2"/>
    <x v="1"/>
    <x v="5"/>
    <x v="3"/>
    <x v="1"/>
    <n v="134633"/>
  </r>
  <r>
    <x v="66"/>
    <s v="DP3O358"/>
    <x v="46"/>
    <s v="Jgarza@ymail.com"/>
    <x v="1"/>
    <s v="GOL2023147"/>
    <x v="1"/>
    <x v="7"/>
    <x v="3"/>
    <x v="1"/>
    <x v="2"/>
    <n v="48353"/>
  </r>
  <r>
    <x v="66"/>
    <s v="DP3R523"/>
    <x v="18"/>
    <s v="Epanovsky@gmail.com"/>
    <x v="0"/>
    <s v="GOL2023198"/>
    <x v="2"/>
    <x v="10"/>
    <x v="3"/>
    <x v="3"/>
    <x v="0"/>
    <n v="80681"/>
  </r>
  <r>
    <x v="66"/>
    <s v="DP3E537"/>
    <x v="18"/>
    <s v="Epanovsky@gmail.com"/>
    <x v="0"/>
    <s v="GOL2023198"/>
    <x v="2"/>
    <x v="10"/>
    <x v="5"/>
    <x v="0"/>
    <x v="0"/>
    <n v="52347"/>
  </r>
  <r>
    <x v="67"/>
    <s v="DP3I433"/>
    <x v="32"/>
    <s v="Amcconnell@10Alytics.com"/>
    <x v="0"/>
    <s v="GOL2023168"/>
    <x v="0"/>
    <x v="25"/>
    <x v="1"/>
    <x v="0"/>
    <x v="1"/>
    <n v="189464"/>
  </r>
  <r>
    <x v="67"/>
    <s v="DP3S389"/>
    <x v="49"/>
    <s v="Asolis@ymail.com"/>
    <x v="0"/>
    <s v="GOL2023124"/>
    <x v="0"/>
    <x v="21"/>
    <x v="4"/>
    <x v="3"/>
    <x v="0"/>
    <n v="9418"/>
  </r>
  <r>
    <x v="67"/>
    <s v="DP3S443"/>
    <x v="49"/>
    <s v="Asolis@ymail.com"/>
    <x v="0"/>
    <s v="GOL2023124"/>
    <x v="0"/>
    <x v="21"/>
    <x v="4"/>
    <x v="1"/>
    <x v="0"/>
    <n v="137029"/>
  </r>
  <r>
    <x v="67"/>
    <s v="DP3E564"/>
    <x v="71"/>
    <s v="Sherriot@gmail.com"/>
    <x v="1"/>
    <s v="GOL2023155"/>
    <x v="0"/>
    <x v="33"/>
    <x v="2"/>
    <x v="0"/>
    <x v="1"/>
    <n v="100698"/>
  </r>
  <r>
    <x v="67"/>
    <s v="DP2L247"/>
    <x v="25"/>
    <s v="Nmack@gmail.com"/>
    <x v="1"/>
    <s v="GOL2023139"/>
    <x v="2"/>
    <x v="20"/>
    <x v="3"/>
    <x v="0"/>
    <x v="2"/>
    <n v="51148"/>
  </r>
  <r>
    <x v="67"/>
    <s v="DP3D401"/>
    <x v="4"/>
    <s v="Avang@10Alytics.com"/>
    <x v="1"/>
    <s v="GOL2023199"/>
    <x v="0"/>
    <x v="4"/>
    <x v="2"/>
    <x v="0"/>
    <x v="1"/>
    <n v="123157"/>
  </r>
  <r>
    <x v="67"/>
    <s v="DP3C562"/>
    <x v="58"/>
    <s v="Emercer@ymail.com"/>
    <x v="0"/>
    <s v="GOL2023159"/>
    <x v="0"/>
    <x v="31"/>
    <x v="8"/>
    <x v="0"/>
    <x v="0"/>
    <n v="71971"/>
  </r>
  <r>
    <x v="67"/>
    <s v="DP3Z343"/>
    <x v="1"/>
    <s v="Lbarnett@gmail.com"/>
    <x v="1"/>
    <s v="GOL2023103"/>
    <x v="0"/>
    <x v="1"/>
    <x v="1"/>
    <x v="2"/>
    <x v="1"/>
    <n v="29271"/>
  </r>
  <r>
    <x v="67"/>
    <s v="DP2S200"/>
    <x v="46"/>
    <s v="Jgarza@ymail.com"/>
    <x v="1"/>
    <s v="GOL2023147"/>
    <x v="1"/>
    <x v="7"/>
    <x v="7"/>
    <x v="1"/>
    <x v="2"/>
    <n v="32890"/>
  </r>
  <r>
    <x v="68"/>
    <s v="DP3V365"/>
    <x v="58"/>
    <s v="Emercer@ymail.com"/>
    <x v="0"/>
    <s v="GOL2023159"/>
    <x v="0"/>
    <x v="31"/>
    <x v="9"/>
    <x v="3"/>
    <x v="0"/>
    <n v="19802"/>
  </r>
  <r>
    <x v="68"/>
    <s v="DP3G458"/>
    <x v="72"/>
    <s v="Nhicks@gmail.com"/>
    <x v="1"/>
    <s v="GOL2023112"/>
    <x v="2"/>
    <x v="23"/>
    <x v="5"/>
    <x v="0"/>
    <x v="2"/>
    <n v="164198"/>
  </r>
  <r>
    <x v="68"/>
    <s v="DP2N168"/>
    <x v="54"/>
    <s v="Ijones@ymail.com"/>
    <x v="1"/>
    <s v="GOL2023171"/>
    <x v="1"/>
    <x v="31"/>
    <x v="0"/>
    <x v="1"/>
    <x v="0"/>
    <n v="154662"/>
  </r>
  <r>
    <x v="68"/>
    <s v="DP2T147"/>
    <x v="88"/>
    <s v="Fguzzo@ymail.com"/>
    <x v="1"/>
    <s v="GOL2023153"/>
    <x v="0"/>
    <x v="24"/>
    <x v="4"/>
    <x v="2"/>
    <x v="2"/>
    <n v="125448"/>
  </r>
  <r>
    <x v="68"/>
    <s v="DP3D590"/>
    <x v="4"/>
    <s v="Avang@10Alytics.com"/>
    <x v="1"/>
    <s v="GOL2023199"/>
    <x v="0"/>
    <x v="4"/>
    <x v="8"/>
    <x v="3"/>
    <x v="1"/>
    <n v="108529"/>
  </r>
  <r>
    <x v="68"/>
    <s v="DP3W501"/>
    <x v="49"/>
    <s v="Asolis@ymail.com"/>
    <x v="0"/>
    <s v="GOL2023124"/>
    <x v="0"/>
    <x v="21"/>
    <x v="1"/>
    <x v="4"/>
    <x v="0"/>
    <n v="24480"/>
  </r>
  <r>
    <x v="68"/>
    <s v="DP3L490"/>
    <x v="86"/>
    <s v="Tknapp@ymail.com"/>
    <x v="0"/>
    <s v="GOL2023187"/>
    <x v="1"/>
    <x v="24"/>
    <x v="0"/>
    <x v="2"/>
    <x v="2"/>
    <n v="159414"/>
  </r>
  <r>
    <x v="68"/>
    <s v="DP3A560"/>
    <x v="69"/>
    <s v="Awise@10Alytics.com"/>
    <x v="1"/>
    <s v="GOL2023174"/>
    <x v="0"/>
    <x v="20"/>
    <x v="5"/>
    <x v="1"/>
    <x v="2"/>
    <n v="111312"/>
  </r>
  <r>
    <x v="68"/>
    <s v="DP3P575"/>
    <x v="69"/>
    <s v="Awise@10Alytics.com"/>
    <x v="1"/>
    <s v="GOL2023174"/>
    <x v="0"/>
    <x v="20"/>
    <x v="3"/>
    <x v="1"/>
    <x v="2"/>
    <n v="139684"/>
  </r>
  <r>
    <x v="68"/>
    <s v="DP3O439"/>
    <x v="14"/>
    <s v="Cmiller@gmail.com"/>
    <x v="0"/>
    <s v="GOL2023138"/>
    <x v="1"/>
    <x v="11"/>
    <x v="6"/>
    <x v="1"/>
    <x v="2"/>
    <n v="111801"/>
  </r>
  <r>
    <x v="69"/>
    <s v="DP3H486"/>
    <x v="31"/>
    <s v="Balexander@ymail.com"/>
    <x v="1"/>
    <s v="GOL2023113"/>
    <x v="1"/>
    <x v="24"/>
    <x v="2"/>
    <x v="1"/>
    <x v="2"/>
    <n v="109818"/>
  </r>
  <r>
    <x v="69"/>
    <s v="DP3K516"/>
    <x v="89"/>
    <s v="Kbush@10Alytics.com"/>
    <x v="0"/>
    <s v="GOL2023180"/>
    <x v="0"/>
    <x v="5"/>
    <x v="5"/>
    <x v="1"/>
    <x v="1"/>
    <n v="34025"/>
  </r>
  <r>
    <x v="69"/>
    <s v="DP3C346"/>
    <x v="78"/>
    <s v="Abarnes@gmail.com"/>
    <x v="0"/>
    <s v="GOL2023136"/>
    <x v="1"/>
    <x v="41"/>
    <x v="7"/>
    <x v="1"/>
    <x v="2"/>
    <n v="66921"/>
  </r>
  <r>
    <x v="69"/>
    <s v="DP2L112"/>
    <x v="91"/>
    <s v="Amacdonald@gmail.com"/>
    <x v="1"/>
    <s v="GOL2023150"/>
    <x v="2"/>
    <x v="21"/>
    <x v="1"/>
    <x v="3"/>
    <x v="0"/>
    <n v="27700"/>
  </r>
  <r>
    <x v="69"/>
    <s v="DP2O223"/>
    <x v="12"/>
    <s v="Afitzpatrick@gmail.com"/>
    <x v="1"/>
    <s v="GOL2023148"/>
    <x v="0"/>
    <x v="9"/>
    <x v="9"/>
    <x v="1"/>
    <x v="2"/>
    <n v="92464"/>
  </r>
  <r>
    <x v="69"/>
    <s v="DP2Z205"/>
    <x v="31"/>
    <s v="Balexander@ymail.com"/>
    <x v="1"/>
    <s v="GOL2023113"/>
    <x v="1"/>
    <x v="24"/>
    <x v="1"/>
    <x v="4"/>
    <x v="2"/>
    <n v="34281"/>
  </r>
  <r>
    <x v="69"/>
    <s v="DP3V419"/>
    <x v="56"/>
    <s v="Ppanovsky@10Alytics.com"/>
    <x v="0"/>
    <s v="GOL2023146"/>
    <x v="0"/>
    <x v="9"/>
    <x v="2"/>
    <x v="1"/>
    <x v="2"/>
    <n v="63755"/>
  </r>
  <r>
    <x v="69"/>
    <s v="DP3M437"/>
    <x v="77"/>
    <s v="Tmicheal@10Alytics.com"/>
    <x v="1"/>
    <s v="GOL2023188"/>
    <x v="0"/>
    <x v="26"/>
    <x v="9"/>
    <x v="0"/>
    <x v="1"/>
    <n v="110229"/>
  </r>
  <r>
    <x v="69"/>
    <s v="DP2M221"/>
    <x v="51"/>
    <s v="Omcclure@gmail.com"/>
    <x v="1"/>
    <s v="GOL2023154"/>
    <x v="0"/>
    <x v="7"/>
    <x v="2"/>
    <x v="1"/>
    <x v="2"/>
    <n v="30890"/>
  </r>
  <r>
    <x v="69"/>
    <s v="DP2B156"/>
    <x v="72"/>
    <s v="Nhicks@gmail.com"/>
    <x v="1"/>
    <s v="GOL2023112"/>
    <x v="2"/>
    <x v="23"/>
    <x v="6"/>
    <x v="0"/>
    <x v="2"/>
    <n v="14000"/>
  </r>
  <r>
    <x v="69"/>
    <s v="DP3G323"/>
    <x v="80"/>
    <s v="Hpanovsky@ymail.com"/>
    <x v="1"/>
    <s v="GOL2023182"/>
    <x v="0"/>
    <x v="9"/>
    <x v="5"/>
    <x v="1"/>
    <x v="2"/>
    <n v="103542"/>
  </r>
  <r>
    <x v="70"/>
    <s v="DP2Z181"/>
    <x v="18"/>
    <s v="Epanovsky@gmail.com"/>
    <x v="0"/>
    <s v="GOL2023198"/>
    <x v="2"/>
    <x v="10"/>
    <x v="3"/>
    <x v="2"/>
    <x v="0"/>
    <n v="155800"/>
  </r>
  <r>
    <x v="70"/>
    <s v="DP3Z394"/>
    <x v="80"/>
    <s v="Hpanovsky@ymail.com"/>
    <x v="1"/>
    <s v="GOL2023182"/>
    <x v="0"/>
    <x v="9"/>
    <x v="1"/>
    <x v="0"/>
    <x v="2"/>
    <n v="46138"/>
  </r>
  <r>
    <x v="70"/>
    <s v="DP2Y126"/>
    <x v="86"/>
    <s v="Tknapp@ymail.com"/>
    <x v="0"/>
    <s v="GOL2023187"/>
    <x v="1"/>
    <x v="24"/>
    <x v="7"/>
    <x v="0"/>
    <x v="2"/>
    <n v="74861"/>
  </r>
  <r>
    <x v="70"/>
    <s v="DP2Y153"/>
    <x v="59"/>
    <s v="Pdixon@gmail.com"/>
    <x v="0"/>
    <s v="GOL2023152"/>
    <x v="0"/>
    <x v="33"/>
    <x v="5"/>
    <x v="3"/>
    <x v="1"/>
    <n v="86372"/>
  </r>
  <r>
    <x v="70"/>
    <s v="DP3W582"/>
    <x v="7"/>
    <s v="Ohumphrey@ymail.com"/>
    <x v="1"/>
    <s v="GOL2023170"/>
    <x v="0"/>
    <x v="7"/>
    <x v="2"/>
    <x v="0"/>
    <x v="2"/>
    <n v="173520"/>
  </r>
  <r>
    <x v="71"/>
    <s v="DP3E348"/>
    <x v="21"/>
    <s v="Atillman@ymail.com"/>
    <x v="1"/>
    <s v="GOL2023119"/>
    <x v="2"/>
    <x v="16"/>
    <x v="4"/>
    <x v="0"/>
    <x v="2"/>
    <n v="156112"/>
  </r>
  <r>
    <x v="71"/>
    <s v="DP3T336"/>
    <x v="5"/>
    <s v="Oduke@10Alytics.com"/>
    <x v="1"/>
    <s v="GOL2023108"/>
    <x v="0"/>
    <x v="5"/>
    <x v="9"/>
    <x v="1"/>
    <x v="1"/>
    <n v="118604"/>
  </r>
  <r>
    <x v="71"/>
    <s v="DP2J299"/>
    <x v="95"/>
    <s v="Nwalton@gmail.com"/>
    <x v="1"/>
    <s v="GOL2023114"/>
    <x v="2"/>
    <x v="4"/>
    <x v="2"/>
    <x v="1"/>
    <x v="1"/>
    <n v="45389"/>
  </r>
  <r>
    <x v="71"/>
    <s v="DP2K273"/>
    <x v="65"/>
    <s v="Kjimenez@ymail.com"/>
    <x v="0"/>
    <s v="GOL2023165"/>
    <x v="0"/>
    <x v="8"/>
    <x v="6"/>
    <x v="2"/>
    <x v="1"/>
    <n v="142406"/>
  </r>
  <r>
    <x v="71"/>
    <s v="DP3W555"/>
    <x v="91"/>
    <s v="Amacdonald@gmail.com"/>
    <x v="1"/>
    <s v="GOL2023150"/>
    <x v="2"/>
    <x v="21"/>
    <x v="2"/>
    <x v="1"/>
    <x v="0"/>
    <n v="115552"/>
  </r>
  <r>
    <x v="72"/>
    <s v="DP2V122"/>
    <x v="21"/>
    <s v="Atillman@ymail.com"/>
    <x v="1"/>
    <s v="GOL2023119"/>
    <x v="2"/>
    <x v="16"/>
    <x v="6"/>
    <x v="0"/>
    <x v="2"/>
    <n v="50091"/>
  </r>
  <r>
    <x v="72"/>
    <s v="DP2K192"/>
    <x v="5"/>
    <s v="Oduke@10Alytics.com"/>
    <x v="1"/>
    <s v="GOL2023108"/>
    <x v="0"/>
    <x v="5"/>
    <x v="0"/>
    <x v="0"/>
    <x v="1"/>
    <n v="144867"/>
  </r>
  <r>
    <x v="72"/>
    <s v="DP2R145"/>
    <x v="17"/>
    <s v="Swarner@gmail.com"/>
    <x v="0"/>
    <s v="GOL2023151"/>
    <x v="2"/>
    <x v="14"/>
    <x v="5"/>
    <x v="0"/>
    <x v="2"/>
    <n v="156430"/>
  </r>
  <r>
    <x v="72"/>
    <s v="DP2U148"/>
    <x v="91"/>
    <s v="Amacdonald@gmail.com"/>
    <x v="1"/>
    <s v="GOL2023150"/>
    <x v="2"/>
    <x v="21"/>
    <x v="3"/>
    <x v="1"/>
    <x v="0"/>
    <n v="149850"/>
  </r>
  <r>
    <x v="72"/>
    <s v="DP2A101"/>
    <x v="84"/>
    <s v="Bnankam@10Alytics.com"/>
    <x v="1"/>
    <s v="GOL2023143"/>
    <x v="2"/>
    <x v="20"/>
    <x v="3"/>
    <x v="1"/>
    <x v="2"/>
    <n v="185237"/>
  </r>
  <r>
    <x v="72"/>
    <s v="DP3Z529"/>
    <x v="97"/>
    <s v="Imatt@gmail.com"/>
    <x v="1"/>
    <s v="GOL2023158"/>
    <x v="2"/>
    <x v="43"/>
    <x v="5"/>
    <x v="0"/>
    <x v="2"/>
    <n v="110634"/>
  </r>
  <r>
    <x v="72"/>
    <s v="DP2X287"/>
    <x v="45"/>
    <s v="Aezichi@10Alytics.com"/>
    <x v="1"/>
    <s v="GOL2023131"/>
    <x v="0"/>
    <x v="27"/>
    <x v="7"/>
    <x v="0"/>
    <x v="1"/>
    <n v="77927"/>
  </r>
  <r>
    <x v="72"/>
    <s v="DP3B561"/>
    <x v="63"/>
    <s v="Eadams@gmail.com"/>
    <x v="0"/>
    <s v="GOL2023161"/>
    <x v="1"/>
    <x v="37"/>
    <x v="8"/>
    <x v="1"/>
    <x v="2"/>
    <n v="162033"/>
  </r>
  <r>
    <x v="72"/>
    <s v="DP2Z262"/>
    <x v="20"/>
    <s v="Bbest@gmail.com"/>
    <x v="0"/>
    <s v="GOL2023125"/>
    <x v="1"/>
    <x v="15"/>
    <x v="3"/>
    <x v="1"/>
    <x v="0"/>
    <n v="61502"/>
  </r>
  <r>
    <x v="73"/>
    <s v="DP2H270"/>
    <x v="31"/>
    <s v="Balexander@ymail.com"/>
    <x v="1"/>
    <s v="GOL2023113"/>
    <x v="1"/>
    <x v="24"/>
    <x v="9"/>
    <x v="1"/>
    <x v="2"/>
    <n v="110170"/>
  </r>
  <r>
    <x v="73"/>
    <s v="DP3C481"/>
    <x v="5"/>
    <s v="Oduke@10Alytics.com"/>
    <x v="1"/>
    <s v="GOL2023108"/>
    <x v="0"/>
    <x v="5"/>
    <x v="1"/>
    <x v="0"/>
    <x v="1"/>
    <n v="113224"/>
  </r>
  <r>
    <x v="73"/>
    <s v="DP2I244"/>
    <x v="95"/>
    <s v="Nwalton@gmail.com"/>
    <x v="1"/>
    <s v="GOL2023114"/>
    <x v="2"/>
    <x v="4"/>
    <x v="3"/>
    <x v="1"/>
    <x v="1"/>
    <n v="155786"/>
  </r>
  <r>
    <x v="73"/>
    <s v="DP3Q522"/>
    <x v="13"/>
    <s v="Aweaver@ymail.com"/>
    <x v="1"/>
    <s v="GOL2023105"/>
    <x v="2"/>
    <x v="1"/>
    <x v="3"/>
    <x v="4"/>
    <x v="1"/>
    <n v="129002"/>
  </r>
  <r>
    <x v="74"/>
    <s v="DP3V392"/>
    <x v="5"/>
    <s v="Oduke@10Alytics.com"/>
    <x v="1"/>
    <s v="GOL2023108"/>
    <x v="0"/>
    <x v="5"/>
    <x v="7"/>
    <x v="1"/>
    <x v="1"/>
    <n v="158871"/>
  </r>
  <r>
    <x v="74"/>
    <s v="DP2N195"/>
    <x v="23"/>
    <s v="Mherriot@10Alytics.com"/>
    <x v="0"/>
    <s v="GOL2023127"/>
    <x v="1"/>
    <x v="18"/>
    <x v="2"/>
    <x v="2"/>
    <x v="1"/>
    <n v="125352"/>
  </r>
  <r>
    <x v="74"/>
    <s v="DP2Z154"/>
    <x v="21"/>
    <s v="Atillman@ymail.com"/>
    <x v="1"/>
    <s v="GOL2023119"/>
    <x v="2"/>
    <x v="16"/>
    <x v="7"/>
    <x v="0"/>
    <x v="2"/>
    <n v="39210"/>
  </r>
  <r>
    <x v="74"/>
    <s v="DP3Q333"/>
    <x v="18"/>
    <s v="Epanovsky@gmail.com"/>
    <x v="0"/>
    <s v="GOL2023198"/>
    <x v="2"/>
    <x v="10"/>
    <x v="2"/>
    <x v="2"/>
    <x v="0"/>
    <n v="60880"/>
  </r>
  <r>
    <x v="74"/>
    <s v="DP3U499"/>
    <x v="65"/>
    <s v="Kjimenez@ymail.com"/>
    <x v="0"/>
    <s v="GOL2023165"/>
    <x v="0"/>
    <x v="8"/>
    <x v="6"/>
    <x v="2"/>
    <x v="1"/>
    <n v="52402"/>
  </r>
  <r>
    <x v="75"/>
    <s v="DP2B237"/>
    <x v="91"/>
    <s v="Amacdonald@gmail.com"/>
    <x v="1"/>
    <s v="GOL2023150"/>
    <x v="2"/>
    <x v="21"/>
    <x v="2"/>
    <x v="3"/>
    <x v="0"/>
    <n v="45505"/>
  </r>
  <r>
    <x v="75"/>
    <s v="DP3R388"/>
    <x v="25"/>
    <s v="Nmack@gmail.com"/>
    <x v="1"/>
    <s v="GOL2023139"/>
    <x v="2"/>
    <x v="20"/>
    <x v="1"/>
    <x v="1"/>
    <x v="2"/>
    <n v="45602"/>
  </r>
  <r>
    <x v="75"/>
    <s v="DP3T444"/>
    <x v="32"/>
    <s v="Amcconnell@10Alytics.com"/>
    <x v="0"/>
    <s v="GOL2023168"/>
    <x v="0"/>
    <x v="25"/>
    <x v="0"/>
    <x v="1"/>
    <x v="1"/>
    <n v="161178"/>
  </r>
  <r>
    <x v="75"/>
    <s v="DP3D455"/>
    <x v="10"/>
    <s v="Lporter@gmail.com"/>
    <x v="0"/>
    <s v="GOL2023137"/>
    <x v="2"/>
    <x v="3"/>
    <x v="5"/>
    <x v="0"/>
    <x v="2"/>
    <n v="72614"/>
  </r>
  <r>
    <x v="75"/>
    <s v="DP2U229"/>
    <x v="82"/>
    <s v="Bandrea@10Alytics.com"/>
    <x v="0"/>
    <s v="GOL2023117"/>
    <x v="2"/>
    <x v="10"/>
    <x v="5"/>
    <x v="3"/>
    <x v="0"/>
    <n v="188994"/>
  </r>
  <r>
    <x v="75"/>
    <s v="DP2W285"/>
    <x v="32"/>
    <s v="Amcconnell@10Alytics.com"/>
    <x v="0"/>
    <s v="GOL2023168"/>
    <x v="0"/>
    <x v="25"/>
    <x v="7"/>
    <x v="4"/>
    <x v="1"/>
    <n v="82893"/>
  </r>
  <r>
    <x v="75"/>
    <s v="DP3A479"/>
    <x v="49"/>
    <s v="Asolis@ymail.com"/>
    <x v="0"/>
    <s v="GOL2023124"/>
    <x v="0"/>
    <x v="21"/>
    <x v="2"/>
    <x v="0"/>
    <x v="0"/>
    <n v="140795"/>
  </r>
  <r>
    <x v="75"/>
    <s v="DP3T390"/>
    <x v="87"/>
    <s v="Uadams@gmail.com"/>
    <x v="0"/>
    <s v="GOL2023169"/>
    <x v="0"/>
    <x v="5"/>
    <x v="2"/>
    <x v="2"/>
    <x v="1"/>
    <n v="109991"/>
  </r>
  <r>
    <x v="76"/>
    <s v="DP2S146"/>
    <x v="2"/>
    <s v="Iselhorst@10Alytics.com"/>
    <x v="0"/>
    <s v="GOL2023144"/>
    <x v="1"/>
    <x v="2"/>
    <x v="8"/>
    <x v="3"/>
    <x v="2"/>
    <n v="52909"/>
  </r>
  <r>
    <x v="76"/>
    <s v="DP3A587"/>
    <x v="73"/>
    <s v="Achang@gmail.com"/>
    <x v="0"/>
    <s v="GOL2023110"/>
    <x v="1"/>
    <x v="23"/>
    <x v="1"/>
    <x v="0"/>
    <x v="2"/>
    <n v="46980"/>
  </r>
  <r>
    <x v="76"/>
    <s v="DP3V554"/>
    <x v="85"/>
    <s v="Fjordan@10Alytics.com"/>
    <x v="0"/>
    <s v="GOL2023132"/>
    <x v="0"/>
    <x v="3"/>
    <x v="6"/>
    <x v="1"/>
    <x v="2"/>
    <n v="42173"/>
  </r>
  <r>
    <x v="76"/>
    <s v="DP2C103"/>
    <x v="28"/>
    <s v="Okidd@gmail.com"/>
    <x v="1"/>
    <s v="GOL2023134"/>
    <x v="1"/>
    <x v="3"/>
    <x v="6"/>
    <x v="0"/>
    <x v="2"/>
    <n v="72529"/>
  </r>
  <r>
    <x v="76"/>
    <s v="DP3A344"/>
    <x v="90"/>
    <s v="Umaddox@gmail.com"/>
    <x v="1"/>
    <s v="GOL2023166"/>
    <x v="0"/>
    <x v="28"/>
    <x v="1"/>
    <x v="2"/>
    <x v="1"/>
    <n v="42632"/>
  </r>
  <r>
    <x v="76"/>
    <s v="DP3Z448"/>
    <x v="35"/>
    <s v="Logbonna@ymail.com"/>
    <x v="1"/>
    <s v="GOL2023111"/>
    <x v="1"/>
    <x v="26"/>
    <x v="0"/>
    <x v="1"/>
    <x v="1"/>
    <n v="34297"/>
  </r>
  <r>
    <x v="76"/>
    <s v="DP2C184"/>
    <x v="96"/>
    <s v="Lgilbert@10Alytics.com"/>
    <x v="1"/>
    <s v="GOL2023186"/>
    <x v="0"/>
    <x v="27"/>
    <x v="5"/>
    <x v="2"/>
    <x v="1"/>
    <n v="172040"/>
  </r>
  <r>
    <x v="76"/>
    <s v="DP3Y558"/>
    <x v="55"/>
    <s v="Oferris@gmail.com"/>
    <x v="0"/>
    <s v="GOL2023185"/>
    <x v="0"/>
    <x v="32"/>
    <x v="1"/>
    <x v="0"/>
    <x v="0"/>
    <n v="128691"/>
  </r>
  <r>
    <x v="76"/>
    <s v="DP2C265"/>
    <x v="41"/>
    <s v="Tbyrd@10Alytics.com"/>
    <x v="1"/>
    <s v="GOL2023157"/>
    <x v="2"/>
    <x v="25"/>
    <x v="5"/>
    <x v="2"/>
    <x v="1"/>
    <n v="95348"/>
  </r>
  <r>
    <x v="77"/>
    <s v="DP3R577"/>
    <x v="22"/>
    <s v="Jmckinney@10Alytics.com"/>
    <x v="0"/>
    <s v="GOL2023107"/>
    <x v="2"/>
    <x v="17"/>
    <x v="4"/>
    <x v="4"/>
    <x v="1"/>
    <n v="59918"/>
  </r>
  <r>
    <x v="77"/>
    <s v="DP2J245"/>
    <x v="18"/>
    <s v="Epanovsky@gmail.com"/>
    <x v="0"/>
    <s v="GOL2023198"/>
    <x v="2"/>
    <x v="10"/>
    <x v="8"/>
    <x v="0"/>
    <x v="0"/>
    <n v="35878"/>
  </r>
  <r>
    <x v="77"/>
    <s v="DP3S497"/>
    <x v="50"/>
    <s v="Csmith@ymail.com"/>
    <x v="1"/>
    <s v="GOL2023183"/>
    <x v="0"/>
    <x v="14"/>
    <x v="7"/>
    <x v="4"/>
    <x v="2"/>
    <n v="57710"/>
  </r>
  <r>
    <x v="77"/>
    <s v="DP2U121"/>
    <x v="24"/>
    <s v="Tperkins@10Alytics.com"/>
    <x v="0"/>
    <s v="GOL2023176"/>
    <x v="0"/>
    <x v="19"/>
    <x v="7"/>
    <x v="1"/>
    <x v="2"/>
    <n v="40531"/>
  </r>
  <r>
    <x v="78"/>
    <s v="DP3K543"/>
    <x v="98"/>
    <s v="Nyancer@gmail.com"/>
    <x v="0"/>
    <s v="GOL2023129"/>
    <x v="2"/>
    <x v="21"/>
    <x v="8"/>
    <x v="0"/>
    <x v="0"/>
    <n v="137692"/>
  </r>
  <r>
    <x v="78"/>
    <s v="DP3F457"/>
    <x v="60"/>
    <s v="Bfernandez@gmail.com"/>
    <x v="1"/>
    <s v="GOL2023191"/>
    <x v="1"/>
    <x v="34"/>
    <x v="1"/>
    <x v="0"/>
    <x v="1"/>
    <n v="177379"/>
  </r>
  <r>
    <x v="78"/>
    <s v="DP2N303"/>
    <x v="94"/>
    <s v="Dspencer@10Alytics.com"/>
    <x v="1"/>
    <s v="GOL2023123"/>
    <x v="0"/>
    <x v="9"/>
    <x v="3"/>
    <x v="3"/>
    <x v="2"/>
    <n v="30953"/>
  </r>
  <r>
    <x v="78"/>
    <s v="DP3O331"/>
    <x v="39"/>
    <s v="Gapple@ymail.com"/>
    <x v="1"/>
    <s v="GOL2023167"/>
    <x v="1"/>
    <x v="28"/>
    <x v="4"/>
    <x v="1"/>
    <x v="1"/>
    <n v="21023"/>
  </r>
  <r>
    <x v="78"/>
    <s v="DP3W420"/>
    <x v="79"/>
    <s v="Ocanini@10Alytics.com"/>
    <x v="0"/>
    <s v="GOL2023106"/>
    <x v="2"/>
    <x v="35"/>
    <x v="6"/>
    <x v="0"/>
    <x v="1"/>
    <n v="38608"/>
  </r>
  <r>
    <x v="78"/>
    <s v="DP3P467"/>
    <x v="97"/>
    <s v="Imatt@gmail.com"/>
    <x v="1"/>
    <s v="GOL2023158"/>
    <x v="2"/>
    <x v="43"/>
    <x v="3"/>
    <x v="2"/>
    <x v="2"/>
    <n v="21190"/>
  </r>
  <r>
    <x v="79"/>
    <s v="DP3X530"/>
    <x v="41"/>
    <s v="Tbyrd@10Alytics.com"/>
    <x v="1"/>
    <s v="GOL2023157"/>
    <x v="2"/>
    <x v="25"/>
    <x v="2"/>
    <x v="3"/>
    <x v="1"/>
    <n v="47711"/>
  </r>
  <r>
    <x v="79"/>
    <s v="DP2G215"/>
    <x v="58"/>
    <s v="Emercer@ymail.com"/>
    <x v="0"/>
    <s v="GOL2023159"/>
    <x v="0"/>
    <x v="31"/>
    <x v="1"/>
    <x v="2"/>
    <x v="0"/>
    <n v="54096"/>
  </r>
  <r>
    <x v="79"/>
    <s v="DP3Z502"/>
    <x v="70"/>
    <s v="Fadams@ymail.com"/>
    <x v="1"/>
    <s v="GOL2023172"/>
    <x v="0"/>
    <x v="6"/>
    <x v="3"/>
    <x v="0"/>
    <x v="1"/>
    <n v="33144"/>
  </r>
  <r>
    <x v="79"/>
    <s v="DP2B129"/>
    <x v="22"/>
    <s v="Jmckinney@10Alytics.com"/>
    <x v="0"/>
    <s v="GOL2023107"/>
    <x v="2"/>
    <x v="17"/>
    <x v="1"/>
    <x v="4"/>
    <x v="1"/>
    <n v="123772"/>
  </r>
  <r>
    <x v="79"/>
    <s v="DP2A209"/>
    <x v="4"/>
    <s v="Avang@10Alytics.com"/>
    <x v="1"/>
    <s v="GOL2023199"/>
    <x v="0"/>
    <x v="4"/>
    <x v="0"/>
    <x v="1"/>
    <x v="1"/>
    <n v="168137"/>
  </r>
  <r>
    <x v="79"/>
    <s v="DP3T417"/>
    <x v="33"/>
    <s v="Rmitchell@gmail.com"/>
    <x v="0"/>
    <s v="GOL2023141"/>
    <x v="1"/>
    <x v="14"/>
    <x v="7"/>
    <x v="1"/>
    <x v="2"/>
    <n v="9671"/>
  </r>
  <r>
    <x v="79"/>
    <s v="DP2G161"/>
    <x v="91"/>
    <s v="Amacdonald@gmail.com"/>
    <x v="1"/>
    <s v="GOL2023150"/>
    <x v="2"/>
    <x v="21"/>
    <x v="9"/>
    <x v="1"/>
    <x v="0"/>
    <n v="136334"/>
  </r>
  <r>
    <x v="79"/>
    <s v="DP2M113"/>
    <x v="5"/>
    <s v="Oduke@10Alytics.com"/>
    <x v="1"/>
    <s v="GOL2023108"/>
    <x v="0"/>
    <x v="5"/>
    <x v="1"/>
    <x v="3"/>
    <x v="1"/>
    <n v="39852"/>
  </r>
  <r>
    <x v="80"/>
    <s v="DP2O142"/>
    <x v="37"/>
    <s v="Omitchell@ymail.com"/>
    <x v="0"/>
    <s v="GOL2023190"/>
    <x v="1"/>
    <x v="15"/>
    <x v="4"/>
    <x v="1"/>
    <x v="0"/>
    <n v="168443"/>
  </r>
  <r>
    <x v="80"/>
    <s v="DP2J191"/>
    <x v="5"/>
    <s v="Oduke@10Alytics.com"/>
    <x v="1"/>
    <s v="GOL2023108"/>
    <x v="0"/>
    <x v="5"/>
    <x v="3"/>
    <x v="0"/>
    <x v="1"/>
    <n v="157051"/>
  </r>
  <r>
    <x v="80"/>
    <s v="DP2W177"/>
    <x v="31"/>
    <s v="Balexander@ymail.com"/>
    <x v="1"/>
    <s v="GOL2023113"/>
    <x v="1"/>
    <x v="24"/>
    <x v="2"/>
    <x v="3"/>
    <x v="2"/>
    <n v="113871"/>
  </r>
  <r>
    <x v="80"/>
    <s v="DP2W258"/>
    <x v="44"/>
    <s v="Padams@10Alytics.com"/>
    <x v="1"/>
    <s v="GOL2023126"/>
    <x v="0"/>
    <x v="20"/>
    <x v="0"/>
    <x v="0"/>
    <x v="2"/>
    <n v="42414"/>
  </r>
  <r>
    <x v="80"/>
    <s v="DP2Y261"/>
    <x v="33"/>
    <s v="Rmitchell@gmail.com"/>
    <x v="0"/>
    <s v="GOL2023141"/>
    <x v="1"/>
    <x v="14"/>
    <x v="0"/>
    <x v="3"/>
    <x v="2"/>
    <n v="128189"/>
  </r>
  <r>
    <x v="80"/>
    <s v="DP3F322"/>
    <x v="44"/>
    <s v="Padams@10Alytics.com"/>
    <x v="1"/>
    <s v="GOL2023126"/>
    <x v="0"/>
    <x v="20"/>
    <x v="2"/>
    <x v="2"/>
    <x v="2"/>
    <n v="135386"/>
  </r>
  <r>
    <x v="80"/>
    <s v="DP2Q225"/>
    <x v="58"/>
    <s v="Emercer@ymail.com"/>
    <x v="0"/>
    <s v="GOL2023159"/>
    <x v="0"/>
    <x v="31"/>
    <x v="3"/>
    <x v="0"/>
    <x v="0"/>
    <n v="138026"/>
  </r>
  <r>
    <x v="81"/>
    <s v="DP2F187"/>
    <x v="91"/>
    <s v="Amacdonald@gmail.com"/>
    <x v="1"/>
    <s v="GOL2023150"/>
    <x v="2"/>
    <x v="21"/>
    <x v="7"/>
    <x v="1"/>
    <x v="0"/>
    <n v="189933"/>
  </r>
  <r>
    <x v="81"/>
    <s v="DP2G188"/>
    <x v="66"/>
    <s v="Bjuarez@10Alytics.com"/>
    <x v="1"/>
    <s v="GOL2023173"/>
    <x v="2"/>
    <x v="38"/>
    <x v="3"/>
    <x v="1"/>
    <x v="2"/>
    <n v="55674"/>
  </r>
  <r>
    <x v="81"/>
    <s v="DP3E483"/>
    <x v="5"/>
    <s v="Oduke@10Alytics.com"/>
    <x v="1"/>
    <s v="GOL2023108"/>
    <x v="0"/>
    <x v="5"/>
    <x v="2"/>
    <x v="0"/>
    <x v="1"/>
    <n v="157181"/>
  </r>
  <r>
    <x v="81"/>
    <s v="DP3B588"/>
    <x v="15"/>
    <s v="Ogilbert@gmail.com"/>
    <x v="1"/>
    <s v="GOL2023179"/>
    <x v="0"/>
    <x v="12"/>
    <x v="4"/>
    <x v="0"/>
    <x v="0"/>
    <n v="74208"/>
  </r>
  <r>
    <x v="81"/>
    <s v="DP3K597"/>
    <x v="43"/>
    <s v="Tdennis@gmail.com"/>
    <x v="1"/>
    <s v="GOL2023133"/>
    <x v="1"/>
    <x v="18"/>
    <x v="1"/>
    <x v="2"/>
    <x v="1"/>
    <n v="84576"/>
  </r>
  <r>
    <x v="81"/>
    <s v="DP3M545"/>
    <x v="98"/>
    <s v="Nyancer@gmail.com"/>
    <x v="0"/>
    <s v="GOL2023129"/>
    <x v="2"/>
    <x v="21"/>
    <x v="8"/>
    <x v="3"/>
    <x v="0"/>
    <n v="56139"/>
  </r>
  <r>
    <x v="82"/>
    <s v="DP2O169"/>
    <x v="13"/>
    <s v="Aweaver@ymail.com"/>
    <x v="1"/>
    <s v="GOL2023105"/>
    <x v="2"/>
    <x v="1"/>
    <x v="0"/>
    <x v="0"/>
    <x v="1"/>
    <n v="133811"/>
  </r>
  <r>
    <x v="82"/>
    <s v="DP3K435"/>
    <x v="10"/>
    <s v="Lporter@gmail.com"/>
    <x v="0"/>
    <s v="GOL2023137"/>
    <x v="2"/>
    <x v="3"/>
    <x v="7"/>
    <x v="0"/>
    <x v="2"/>
    <n v="71611"/>
  </r>
  <r>
    <x v="82"/>
    <s v="DP2A263"/>
    <x v="66"/>
    <s v="Bjuarez@10Alytics.com"/>
    <x v="1"/>
    <s v="GOL2023173"/>
    <x v="2"/>
    <x v="38"/>
    <x v="2"/>
    <x v="1"/>
    <x v="2"/>
    <n v="13536"/>
  </r>
  <r>
    <x v="82"/>
    <s v="DP2S119"/>
    <x v="94"/>
    <s v="Dspencer@10Alytics.com"/>
    <x v="1"/>
    <s v="GOL2023123"/>
    <x v="0"/>
    <x v="9"/>
    <x v="4"/>
    <x v="1"/>
    <x v="2"/>
    <n v="98784"/>
  </r>
  <r>
    <x v="82"/>
    <s v="DP3F403"/>
    <x v="24"/>
    <s v="Tperkins@10Alytics.com"/>
    <x v="0"/>
    <s v="GOL2023176"/>
    <x v="0"/>
    <x v="19"/>
    <x v="3"/>
    <x v="3"/>
    <x v="2"/>
    <n v="62365"/>
  </r>
  <r>
    <x v="82"/>
    <s v="DP2H162"/>
    <x v="81"/>
    <s v="Sthomas@10Alytics.com"/>
    <x v="1"/>
    <s v="GOL2023177"/>
    <x v="0"/>
    <x v="15"/>
    <x v="3"/>
    <x v="1"/>
    <x v="0"/>
    <n v="183858"/>
  </r>
  <r>
    <x v="82"/>
    <s v="DP3W339"/>
    <x v="88"/>
    <s v="Fguzzo@ymail.com"/>
    <x v="1"/>
    <s v="GOL2023153"/>
    <x v="0"/>
    <x v="24"/>
    <x v="4"/>
    <x v="1"/>
    <x v="2"/>
    <n v="174578"/>
  </r>
  <r>
    <x v="83"/>
    <s v="DP3X476"/>
    <x v="18"/>
    <s v="Epanovsky@gmail.com"/>
    <x v="0"/>
    <s v="GOL2023198"/>
    <x v="2"/>
    <x v="10"/>
    <x v="3"/>
    <x v="1"/>
    <x v="0"/>
    <n v="55836"/>
  </r>
  <r>
    <x v="83"/>
    <s v="DP3F565"/>
    <x v="10"/>
    <s v="Lporter@gmail.com"/>
    <x v="0"/>
    <s v="GOL2023137"/>
    <x v="2"/>
    <x v="3"/>
    <x v="8"/>
    <x v="2"/>
    <x v="2"/>
    <n v="79189"/>
  </r>
  <r>
    <x v="84"/>
    <s v="DP2B102"/>
    <x v="18"/>
    <s v="Epanovsky@gmail.com"/>
    <x v="0"/>
    <s v="GOL2023198"/>
    <x v="2"/>
    <x v="10"/>
    <x v="0"/>
    <x v="0"/>
    <x v="0"/>
    <n v="84357"/>
  </r>
  <r>
    <x v="84"/>
    <s v="DP2W204"/>
    <x v="16"/>
    <s v="Orod@10Alytics.com"/>
    <x v="0"/>
    <s v="GOL2023192"/>
    <x v="0"/>
    <x v="13"/>
    <x v="6"/>
    <x v="0"/>
    <x v="0"/>
    <n v="72293"/>
  </r>
  <r>
    <x v="84"/>
    <s v="DP3X368"/>
    <x v="80"/>
    <s v="Hpanovsky@ymail.com"/>
    <x v="1"/>
    <s v="GOL2023182"/>
    <x v="0"/>
    <x v="9"/>
    <x v="3"/>
    <x v="0"/>
    <x v="2"/>
    <n v="52256"/>
  </r>
  <r>
    <x v="85"/>
    <s v="DP3X422"/>
    <x v="47"/>
    <s v="Jellis@gmail.com"/>
    <x v="1"/>
    <s v="GOL2023197"/>
    <x v="1"/>
    <x v="21"/>
    <x v="0"/>
    <x v="4"/>
    <x v="0"/>
    <n v="44520"/>
  </r>
  <r>
    <x v="85"/>
    <s v="DP2D239"/>
    <x v="91"/>
    <s v="Amacdonald@gmail.com"/>
    <x v="1"/>
    <s v="GOL2023150"/>
    <x v="2"/>
    <x v="21"/>
    <x v="3"/>
    <x v="4"/>
    <x v="0"/>
    <n v="101184"/>
  </r>
  <r>
    <x v="85"/>
    <s v="DP2V230"/>
    <x v="3"/>
    <s v="Mselhorst@gmail.com"/>
    <x v="0"/>
    <s v="GOL2023115"/>
    <x v="1"/>
    <x v="3"/>
    <x v="1"/>
    <x v="1"/>
    <x v="2"/>
    <n v="55809"/>
  </r>
  <r>
    <x v="85"/>
    <s v="DP3H567"/>
    <x v="53"/>
    <s v="Lkey@10Alytics.com"/>
    <x v="0"/>
    <s v="GOL2023130"/>
    <x v="1"/>
    <x v="17"/>
    <x v="7"/>
    <x v="0"/>
    <x v="1"/>
    <n v="45544"/>
  </r>
  <r>
    <x v="85"/>
    <s v="DP3H405"/>
    <x v="92"/>
    <s v="Ajacob@ymail.com"/>
    <x v="1"/>
    <s v="GOL2023142"/>
    <x v="2"/>
    <x v="13"/>
    <x v="6"/>
    <x v="0"/>
    <x v="0"/>
    <n v="49537"/>
  </r>
  <r>
    <x v="86"/>
    <s v="DP2F241"/>
    <x v="88"/>
    <s v="Fguzzo@ymail.com"/>
    <x v="1"/>
    <s v="GOL2023153"/>
    <x v="0"/>
    <x v="24"/>
    <x v="7"/>
    <x v="0"/>
    <x v="2"/>
    <n v="22661"/>
  </r>
  <r>
    <x v="86"/>
    <s v="DP3K489"/>
    <x v="2"/>
    <s v="Iselhorst@10Alytics.com"/>
    <x v="0"/>
    <s v="GOL2023144"/>
    <x v="1"/>
    <x v="2"/>
    <x v="3"/>
    <x v="1"/>
    <x v="2"/>
    <n v="132297"/>
  </r>
  <r>
    <x v="86"/>
    <s v="DP2C130"/>
    <x v="1"/>
    <s v="Lbarnett@gmail.com"/>
    <x v="1"/>
    <s v="GOL2023103"/>
    <x v="0"/>
    <x v="1"/>
    <x v="3"/>
    <x v="0"/>
    <x v="1"/>
    <n v="62060"/>
  </r>
  <r>
    <x v="86"/>
    <s v="DP3O412"/>
    <x v="93"/>
    <s v="Wogbonna@ymail.com"/>
    <x v="0"/>
    <s v="GOL2023149"/>
    <x v="1"/>
    <x v="42"/>
    <x v="2"/>
    <x v="1"/>
    <x v="2"/>
    <n v="155684"/>
  </r>
  <r>
    <x v="86"/>
    <s v="DP3F349"/>
    <x v="53"/>
    <s v="Lkey@10Alytics.com"/>
    <x v="0"/>
    <s v="GOL2023130"/>
    <x v="1"/>
    <x v="17"/>
    <x v="1"/>
    <x v="0"/>
    <x v="1"/>
    <n v="113794"/>
  </r>
  <r>
    <x v="86"/>
    <s v="DP2L274"/>
    <x v="78"/>
    <s v="Abarnes@gmail.com"/>
    <x v="0"/>
    <s v="GOL2023136"/>
    <x v="1"/>
    <x v="41"/>
    <x v="2"/>
    <x v="2"/>
    <x v="2"/>
    <n v="125796"/>
  </r>
  <r>
    <x v="86"/>
    <s v="DP3V581"/>
    <x v="59"/>
    <s v="Pdixon@gmail.com"/>
    <x v="0"/>
    <s v="GOL2023152"/>
    <x v="0"/>
    <x v="33"/>
    <x v="1"/>
    <x v="2"/>
    <x v="1"/>
    <n v="8697"/>
  </r>
  <r>
    <x v="87"/>
    <s v="DP3H513"/>
    <x v="38"/>
    <s v="Sorr@gmail.com"/>
    <x v="0"/>
    <s v="GOL2023164"/>
    <x v="2"/>
    <x v="27"/>
    <x v="2"/>
    <x v="4"/>
    <x v="1"/>
    <n v="36769"/>
  </r>
  <r>
    <x v="87"/>
    <s v="DP2S281"/>
    <x v="21"/>
    <s v="Atillman@ymail.com"/>
    <x v="1"/>
    <s v="GOL2023119"/>
    <x v="2"/>
    <x v="16"/>
    <x v="6"/>
    <x v="0"/>
    <x v="2"/>
    <n v="77183"/>
  </r>
  <r>
    <x v="87"/>
    <s v="DP2I271"/>
    <x v="28"/>
    <s v="Okidd@gmail.com"/>
    <x v="1"/>
    <s v="GOL2023134"/>
    <x v="1"/>
    <x v="3"/>
    <x v="0"/>
    <x v="0"/>
    <x v="2"/>
    <n v="111982"/>
  </r>
  <r>
    <x v="87"/>
    <s v="DP2B291"/>
    <x v="18"/>
    <s v="Epanovsky@gmail.com"/>
    <x v="0"/>
    <s v="GOL2023198"/>
    <x v="2"/>
    <x v="10"/>
    <x v="3"/>
    <x v="3"/>
    <x v="0"/>
    <n v="90688"/>
  </r>
  <r>
    <x v="87"/>
    <s v="DP2S227"/>
    <x v="84"/>
    <s v="Bnankam@10Alytics.com"/>
    <x v="1"/>
    <s v="GOL2023143"/>
    <x v="2"/>
    <x v="20"/>
    <x v="7"/>
    <x v="3"/>
    <x v="2"/>
    <n v="155666"/>
  </r>
  <r>
    <x v="87"/>
    <s v="DP2Z208"/>
    <x v="67"/>
    <s v="Mcortez@10Alytics.com"/>
    <x v="0"/>
    <s v="GOL2023121"/>
    <x v="2"/>
    <x v="39"/>
    <x v="5"/>
    <x v="2"/>
    <x v="0"/>
    <n v="59908"/>
  </r>
  <r>
    <x v="87"/>
    <s v="DP2Z124"/>
    <x v="50"/>
    <s v="Csmith@ymail.com"/>
    <x v="1"/>
    <s v="GOL2023183"/>
    <x v="0"/>
    <x v="14"/>
    <x v="3"/>
    <x v="3"/>
    <x v="2"/>
    <n v="27986"/>
  </r>
  <r>
    <x v="88"/>
    <s v="DP3W366"/>
    <x v="81"/>
    <s v="Sthomas@10Alytics.com"/>
    <x v="1"/>
    <s v="GOL2023177"/>
    <x v="0"/>
    <x v="15"/>
    <x v="6"/>
    <x v="3"/>
    <x v="0"/>
    <n v="79030"/>
  </r>
  <r>
    <x v="88"/>
    <s v="DP3U445"/>
    <x v="21"/>
    <s v="Atillman@ymail.com"/>
    <x v="1"/>
    <s v="GOL2023119"/>
    <x v="2"/>
    <x v="16"/>
    <x v="4"/>
    <x v="3"/>
    <x v="2"/>
    <n v="27648"/>
  </r>
  <r>
    <x v="88"/>
    <s v="DP3A425"/>
    <x v="95"/>
    <s v="Nwalton@gmail.com"/>
    <x v="1"/>
    <s v="GOL2023114"/>
    <x v="2"/>
    <x v="4"/>
    <x v="3"/>
    <x v="1"/>
    <x v="1"/>
    <n v="14457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d v="2023-01-02T00:00:00"/>
    <s v="DP2R172"/>
    <s v="Aretha Perkins"/>
    <s v="Aperkins@10Alytics.com"/>
    <s v="Female"/>
    <s v="GOL2023135"/>
    <s v="Regular"/>
    <n v="23"/>
    <s v="Fidelity Bank"/>
    <s v="USSD"/>
    <s v="Young"/>
    <n v="153624"/>
    <x v="0"/>
  </r>
  <r>
    <d v="2023-01-02T00:00:00"/>
    <s v="DP3P440"/>
    <s v="Liberty Barnett"/>
    <s v="Lbarnett@gmail.com"/>
    <s v="Male"/>
    <s v="GOL2023103"/>
    <s v="Regular"/>
    <n v="39"/>
    <s v="First Bank"/>
    <s v="Partner Agent"/>
    <s v="Middle"/>
    <n v="181022"/>
    <x v="1"/>
  </r>
  <r>
    <d v="2023-01-02T00:00:00"/>
    <s v="DP3Z313"/>
    <s v="Ivory Selhorst"/>
    <s v="Iselhorst@10Alytics.com"/>
    <s v="Female"/>
    <s v="GOL2023144"/>
    <s v="Platinum"/>
    <n v="54"/>
    <s v="United Bank For Africa"/>
    <s v="Mobile Transfer"/>
    <s v="Elder"/>
    <n v="81312"/>
    <x v="2"/>
  </r>
  <r>
    <d v="2023-01-02T00:00:00"/>
    <s v="DP3G431"/>
    <s v="Mercedes Selhorst"/>
    <s v="Mselhorst@gmail.com"/>
    <s v="Female"/>
    <s v="GOL2023115"/>
    <s v="Platinum"/>
    <n v="68"/>
    <s v="United Bank For Africa"/>
    <s v="USSD"/>
    <s v="Elder"/>
    <n v="85219"/>
    <x v="3"/>
  </r>
  <r>
    <d v="2023-01-03T00:00:00"/>
    <s v="DP2X125"/>
    <s v="Ayo Vang"/>
    <s v="Avang@10Alytics.com"/>
    <s v="Male"/>
    <s v="GOL2023199"/>
    <s v="Regular"/>
    <n v="44"/>
    <s v="Union Bank"/>
    <s v="Mobile Transfer"/>
    <s v="Middle"/>
    <n v="83048"/>
    <x v="3"/>
  </r>
  <r>
    <d v="2023-01-03T00:00:00"/>
    <s v="DP2T174"/>
    <s v="Odumosu Duke"/>
    <s v="Oduke@10Alytics.com"/>
    <s v="Male"/>
    <s v="GOL2023108"/>
    <s v="Regular"/>
    <n v="48"/>
    <s v="Zenith Bank"/>
    <s v="Online Banking"/>
    <s v="Middle"/>
    <n v="11844"/>
    <x v="3"/>
  </r>
  <r>
    <d v="2023-01-03T00:00:00"/>
    <s v="DP2O115"/>
    <s v="Ingrid Burris"/>
    <s v="Iburris@10Alytics.com"/>
    <s v="Female"/>
    <s v="GOL2023128"/>
    <s v="Diamond"/>
    <n v="50"/>
    <s v="Union Bank"/>
    <s v="Online Banking"/>
    <s v="Middle"/>
    <n v="36291"/>
    <x v="3"/>
  </r>
  <r>
    <d v="2023-01-03T00:00:00"/>
    <s v="DP2C211"/>
    <s v="Olayinka Humphrey"/>
    <s v="Ohumphrey@ymail.com"/>
    <s v="Male"/>
    <s v="GOL2023170"/>
    <s v="Regular"/>
    <n v="60"/>
    <s v="United Bank For Africa"/>
    <s v="Online Banking"/>
    <s v="Elder"/>
    <n v="163819"/>
    <x v="3"/>
  </r>
  <r>
    <d v="2023-01-03T00:00:00"/>
    <s v="DP2U202"/>
    <s v="Liberty Barnett"/>
    <s v="Lbarnett@gmail.com"/>
    <s v="Male"/>
    <s v="GOL2023103"/>
    <s v="Regular"/>
    <n v="39"/>
    <s v="United Bank For Africa"/>
    <s v="USSD"/>
    <s v="Middle"/>
    <n v="181190"/>
    <x v="3"/>
  </r>
  <r>
    <d v="2023-01-04T00:00:00"/>
    <s v="DP3Y315"/>
    <s v="Eleanor Duane"/>
    <s v="Eduane@gmail.com"/>
    <s v="Male"/>
    <s v="GOL2023195"/>
    <s v="Regular"/>
    <n v="35"/>
    <s v="Fidelity Bank"/>
    <s v="USSD"/>
    <s v="Middle"/>
    <n v="69644"/>
    <x v="3"/>
  </r>
  <r>
    <d v="2023-01-04T00:00:00"/>
    <s v="DP3I568"/>
    <s v="Oludoye Weber"/>
    <s v="Oweber@ymail.com"/>
    <s v="Female"/>
    <s v="GOL2023196"/>
    <s v="Diamond"/>
    <n v="59"/>
    <s v="Access Bank"/>
    <s v="Partner Agent"/>
    <s v="Elder"/>
    <n v="136786"/>
    <x v="3"/>
  </r>
  <r>
    <d v="2023-01-04T00:00:00"/>
    <s v="DP3Y342"/>
    <s v="Lesly Porter"/>
    <s v="Lporter@gmail.com"/>
    <s v="Female"/>
    <s v="GOL2023137"/>
    <s v="Diamond"/>
    <n v="68"/>
    <s v="Stanbic Ibtc Bank"/>
    <s v="Mobile Transfer"/>
    <s v="Elder"/>
    <n v="184598"/>
    <x v="3"/>
  </r>
  <r>
    <d v="2023-01-04T00:00:00"/>
    <s v="DP2U256"/>
    <s v="Ehindero Matt"/>
    <s v="Ematt@gmail.com"/>
    <s v="Male"/>
    <s v="GOL2023104"/>
    <s v="Regular"/>
    <n v="19"/>
    <s v="Stanbic Ibtc Bank"/>
    <s v="Mobile Transfer"/>
    <s v="Young"/>
    <n v="148510"/>
    <x v="3"/>
  </r>
  <r>
    <d v="2023-01-04T00:00:00"/>
    <s v="DP2M302"/>
    <s v="Adeleke Fitzpatrick"/>
    <s v="Afitzpatrick@gmail.com"/>
    <s v="Male"/>
    <s v="GOL2023148"/>
    <s v="Regular"/>
    <n v="59"/>
    <s v="Regular Chartered"/>
    <s v="Mobile Transfer"/>
    <s v="Elder"/>
    <n v="181788"/>
    <x v="3"/>
  </r>
  <r>
    <d v="2023-01-05T00:00:00"/>
    <s v="DP3O547"/>
    <s v="Adeniyi Weaver"/>
    <s v="Aweaver@ymail.com"/>
    <s v="Male"/>
    <s v="GOL2023105"/>
    <s v="Diamond"/>
    <n v="39"/>
    <s v="Union Bank"/>
    <s v="Online Banking"/>
    <s v="Middle"/>
    <n v="180179"/>
    <x v="3"/>
  </r>
  <r>
    <d v="2023-01-05T00:00:00"/>
    <s v="DP3K327"/>
    <s v="Celeste Miller"/>
    <s v="Cmiller@gmail.com"/>
    <s v="Female"/>
    <s v="GOL2023138"/>
    <s v="Platinum"/>
    <n v="66"/>
    <s v="Wema Bank"/>
    <s v="USSD"/>
    <s v="Elder"/>
    <n v="56917"/>
    <x v="3"/>
  </r>
  <r>
    <d v="2023-01-05T00:00:00"/>
    <s v="DP3X341"/>
    <s v="Lesly Porter"/>
    <s v="Lporter@gmail.com"/>
    <s v="Female"/>
    <s v="GOL2023137"/>
    <s v="Diamond"/>
    <n v="68"/>
    <s v="Union Bank"/>
    <s v="Online Banking"/>
    <s v="Elder"/>
    <n v="139662"/>
    <x v="3"/>
  </r>
  <r>
    <d v="2023-01-05T00:00:00"/>
    <s v="DP3W528"/>
    <s v="Olaogun Gilbert"/>
    <s v="Ogilbert@gmail.com"/>
    <s v="Male"/>
    <s v="GOL2023179"/>
    <s v="Regular"/>
    <n v="22"/>
    <s v="Zenith Bank"/>
    <s v="Partner Agent"/>
    <s v="Young"/>
    <n v="36666"/>
    <x v="3"/>
  </r>
  <r>
    <d v="2023-01-05T00:00:00"/>
    <s v="DP3Q549"/>
    <s v="Oprah Rod"/>
    <s v="Orod@10Alytics.com"/>
    <s v="Female"/>
    <s v="GOL2023192"/>
    <s v="Regular"/>
    <n v="21"/>
    <s v="Zenith Bank"/>
    <s v="USSD"/>
    <s v="Young"/>
    <n v="147729"/>
    <x v="3"/>
  </r>
  <r>
    <d v="2023-01-06T00:00:00"/>
    <s v="DP3O574"/>
    <s v="Saheed Warner"/>
    <s v="Swarner@gmail.com"/>
    <s v="Female"/>
    <s v="GOL2023151"/>
    <s v="Diamond"/>
    <n v="72"/>
    <s v="United Bank For Africa"/>
    <s v="Online Banking"/>
    <s v="Elder"/>
    <n v="143446"/>
    <x v="3"/>
  </r>
  <r>
    <d v="2023-01-06T00:00:00"/>
    <s v="DP3T606"/>
    <s v="Emerson Panovsky"/>
    <s v="Epanovsky@gmail.com"/>
    <s v="Female"/>
    <s v="GOL2023198"/>
    <s v="Diamond"/>
    <n v="19"/>
    <s v="United Bank For Africa"/>
    <s v="Online Banking"/>
    <s v="Young"/>
    <n v="167637"/>
    <x v="3"/>
  </r>
  <r>
    <d v="2023-01-07T00:00:00"/>
    <s v="DP2I109"/>
    <s v="Amber Yancer"/>
    <s v="Ayancer@10Alytics.com"/>
    <s v="Female"/>
    <s v="GOL2023175"/>
    <s v="Regular"/>
    <n v="22"/>
    <s v="Regular Chartered"/>
    <s v="Mobile Transfer"/>
    <s v="Young"/>
    <n v="16185"/>
    <x v="3"/>
  </r>
  <r>
    <d v="2023-01-07T00:00:00"/>
    <s v="DP3Z340"/>
    <s v="Brittany Best"/>
    <s v="Bbest@gmail.com"/>
    <s v="Female"/>
    <s v="GOL2023125"/>
    <s v="Platinum"/>
    <n v="28"/>
    <s v="Zenith Bank"/>
    <s v="USSD"/>
    <s v="Young"/>
    <n v="25464"/>
    <x v="3"/>
  </r>
  <r>
    <d v="2023-01-07T00:00:00"/>
    <s v="DP2I190"/>
    <s v="Adeniyi Tillman"/>
    <s v="Atillman@ymail.com"/>
    <s v="Male"/>
    <s v="GOL2023119"/>
    <s v="Diamond"/>
    <n v="63"/>
    <s v="Zenith Bank"/>
    <s v="Mobile Transfer"/>
    <s v="Elder"/>
    <n v="118571"/>
    <x v="3"/>
  </r>
  <r>
    <d v="2023-01-07T00:00:00"/>
    <s v="DP3H378"/>
    <s v="Jelani Mckinney"/>
    <s v="Jmckinney@10Alytics.com"/>
    <s v="Female"/>
    <s v="GOL2023107"/>
    <s v="Diamond"/>
    <n v="31"/>
    <s v="First Bank"/>
    <s v="Mobile Transfer"/>
    <s v="Middle"/>
    <n v="168014"/>
    <x v="3"/>
  </r>
  <r>
    <d v="2023-01-07T00:00:00"/>
    <s v="DP3Z559"/>
    <s v="Morgan Herriot"/>
    <s v="Mherriot@10Alytics.com"/>
    <s v="Female"/>
    <s v="GOL2023127"/>
    <s v="Platinum"/>
    <n v="37"/>
    <s v="First Bank"/>
    <s v="Partner Agent"/>
    <s v="Middle"/>
    <n v="155478"/>
    <x v="3"/>
  </r>
  <r>
    <d v="2023-01-08T00:00:00"/>
    <s v="DP3B399"/>
    <s v="Emerson Panovsky"/>
    <s v="Epanovsky@gmail.com"/>
    <s v="Female"/>
    <s v="GOL2023198"/>
    <s v="Diamond"/>
    <n v="19"/>
    <s v="Gtbank Plc"/>
    <s v="Mobile Transfer"/>
    <s v="Young"/>
    <n v="125867"/>
    <x v="3"/>
  </r>
  <r>
    <d v="2023-01-08T00:00:00"/>
    <s v="DP3Z451"/>
    <s v="Mercedes Selhorst"/>
    <s v="Mselhorst@gmail.com"/>
    <s v="Female"/>
    <s v="GOL2023115"/>
    <s v="Platinum"/>
    <n v="68"/>
    <s v="First Bank"/>
    <s v="Partner Agent"/>
    <s v="Elder"/>
    <n v="187570"/>
    <x v="3"/>
  </r>
  <r>
    <d v="2023-01-08T00:00:00"/>
    <s v="DP3G566"/>
    <s v="Taoheed Perkins"/>
    <s v="Tperkins@10Alytics.com"/>
    <s v="Female"/>
    <s v="GOL2023176"/>
    <s v="Regular"/>
    <n v="73"/>
    <s v="Stanbic Ibtc Bank"/>
    <s v="USSD"/>
    <s v="Elder"/>
    <n v="132161"/>
    <x v="3"/>
  </r>
  <r>
    <d v="2023-01-09T00:00:00"/>
    <s v="DP3S308"/>
    <s v="Noel Mack"/>
    <s v="Nmack@gmail.com"/>
    <s v="Male"/>
    <s v="GOL2023139"/>
    <s v="Diamond"/>
    <n v="64"/>
    <s v="Access Bank"/>
    <s v="Mobile Transfer"/>
    <s v="Elder"/>
    <n v="11047"/>
    <x v="3"/>
  </r>
  <r>
    <d v="2023-01-09T00:00:00"/>
    <s v="DP3R361"/>
    <s v="Adebola Ezichi"/>
    <s v="Aezichi@gmail.com"/>
    <s v="Female"/>
    <s v="GOL2023194"/>
    <s v="Regular"/>
    <n v="37"/>
    <s v="Wema Bank"/>
    <s v="Mobile Transfer"/>
    <s v="Middle"/>
    <n v="121408"/>
    <x v="3"/>
  </r>
  <r>
    <d v="2023-01-09T00:00:00"/>
    <s v="DP3Z532"/>
    <s v="Saheed Warner"/>
    <s v="Swarner@gmail.com"/>
    <s v="Female"/>
    <s v="GOL2023151"/>
    <s v="Diamond"/>
    <n v="72"/>
    <s v="Wema Bank"/>
    <s v="Over The Counter"/>
    <s v="Elder"/>
    <n v="24704"/>
    <x v="3"/>
  </r>
  <r>
    <d v="2023-01-09T00:00:00"/>
    <s v="DP2P251"/>
    <s v="Akanteyon Knowles"/>
    <s v="Aknowles@gmail.com"/>
    <s v="Male"/>
    <s v="GOL2023184"/>
    <s v="Diamond"/>
    <n v="29"/>
    <s v="Zenith Bank"/>
    <s v="Partner Agent"/>
    <s v="Young"/>
    <n v="80370"/>
    <x v="3"/>
  </r>
  <r>
    <d v="2023-01-10T00:00:00"/>
    <s v="DP3Z556"/>
    <s v="Ivory Selhorst"/>
    <s v="Iselhorst@10Alytics.com"/>
    <s v="Female"/>
    <s v="GOL2023144"/>
    <s v="Platinum"/>
    <n v="54"/>
    <s v="First Bank"/>
    <s v="USSD"/>
    <s v="Elder"/>
    <n v="182198"/>
    <x v="3"/>
  </r>
  <r>
    <d v="2023-01-10T00:00:00"/>
    <s v="DP3W393"/>
    <s v="Olaogun Kidd"/>
    <s v="Okidd@gmail.com"/>
    <s v="Male"/>
    <s v="GOL2023134"/>
    <s v="Platinum"/>
    <n v="68"/>
    <s v="Union Bank"/>
    <s v="Online Banking"/>
    <s v="Elder"/>
    <n v="165640"/>
    <x v="3"/>
  </r>
  <r>
    <d v="2023-01-10T00:00:00"/>
    <s v="DP3S335"/>
    <s v="Robert Jones"/>
    <s v="Rjones@gmail.com"/>
    <s v="Female"/>
    <s v="GOL2023140"/>
    <s v="Regular"/>
    <n v="51"/>
    <s v="United Bank For Africa"/>
    <s v="Online Banking"/>
    <s v="Elder"/>
    <n v="13225"/>
    <x v="3"/>
  </r>
  <r>
    <d v="2023-01-10T00:00:00"/>
    <s v="DP3U391"/>
    <s v="Emerson Panovsky"/>
    <s v="Epanovsky@gmail.com"/>
    <s v="Female"/>
    <s v="GOL2023198"/>
    <s v="Diamond"/>
    <n v="19"/>
    <s v="Gtbank Plc"/>
    <s v="USSD"/>
    <s v="Young"/>
    <n v="54078"/>
    <x v="3"/>
  </r>
  <r>
    <d v="2023-01-11T00:00:00"/>
    <s v="DP3H324"/>
    <s v="Olaogun Kidd"/>
    <s v="Okidd@gmail.com"/>
    <s v="Male"/>
    <s v="GOL2023134"/>
    <s v="Platinum"/>
    <n v="68"/>
    <s v="Zenith Bank"/>
    <s v="Mobile Transfer"/>
    <s v="Elder"/>
    <n v="184568"/>
    <x v="3"/>
  </r>
  <r>
    <d v="2023-01-11T00:00:00"/>
    <s v="DP2O304"/>
    <s v="Jared Dennis"/>
    <s v="Jdennis@ymail.com"/>
    <s v="Male"/>
    <s v="GOL2023162"/>
    <s v="Platinum"/>
    <n v="76"/>
    <s v="Wema Bank"/>
    <s v="USSD"/>
    <s v="Elder"/>
    <n v="17970"/>
    <x v="3"/>
  </r>
  <r>
    <d v="2023-01-11T00:00:00"/>
    <s v="DP2G296"/>
    <s v="Bamidele Alexander"/>
    <s v="Balexander@ymail.com"/>
    <s v="Male"/>
    <s v="GOL2023113"/>
    <s v="Platinum"/>
    <n v="61"/>
    <s v="Fidelity Bank"/>
    <s v="Mobile Transfer"/>
    <s v="Elder"/>
    <n v="91596"/>
    <x v="3"/>
  </r>
  <r>
    <d v="2023-01-12T00:00:00"/>
    <s v="DP3I379"/>
    <s v="Adeniyi Mcconnell"/>
    <s v="Amcconnell@10Alytics.com"/>
    <s v="Female"/>
    <s v="GOL2023168"/>
    <s v="Regular"/>
    <n v="32"/>
    <s v="Wema Bank"/>
    <s v="Over The Counter"/>
    <s v="Middle"/>
    <n v="185585"/>
    <x v="3"/>
  </r>
  <r>
    <d v="2023-01-12T00:00:00"/>
    <s v="DP2Q144"/>
    <s v="Rhona Mitchell"/>
    <s v="Rmitchell@gmail.com"/>
    <s v="Female"/>
    <s v="GOL2023141"/>
    <s v="Platinum"/>
    <n v="72"/>
    <s v="Union Bank"/>
    <s v="Partner Agent"/>
    <s v="Elder"/>
    <n v="124486"/>
    <x v="3"/>
  </r>
  <r>
    <d v="2023-01-12T00:00:00"/>
    <s v="DP3U364"/>
    <s v="Toyin Douglas"/>
    <s v="Tdouglas@gmail.com"/>
    <s v="Female"/>
    <s v="GOL2023160"/>
    <s v="Regular"/>
    <n v="50"/>
    <s v="Access Bank"/>
    <s v="Over The Counter"/>
    <s v="Middle"/>
    <n v="36016"/>
    <x v="3"/>
  </r>
  <r>
    <d v="2023-01-12T00:00:00"/>
    <s v="DP3J380"/>
    <s v="Latifah Ogbonna"/>
    <s v="Logbonna@ymail.com"/>
    <s v="Male"/>
    <s v="GOL2023111"/>
    <s v="Platinum"/>
    <n v="46"/>
    <s v="First Bank"/>
    <s v="Partner Agent"/>
    <s v="Middle"/>
    <n v="164234"/>
    <x v="3"/>
  </r>
  <r>
    <d v="2023-01-12T00:00:00"/>
    <s v="DP3F484"/>
    <s v="Omolara Selhorst"/>
    <s v="Oselhorst@gmail.com"/>
    <s v="Female"/>
    <s v="GOL2023178"/>
    <s v="Regular"/>
    <n v="66"/>
    <s v="Zenith Bank"/>
    <s v="Online Banking"/>
    <s v="Elder"/>
    <n v="34700"/>
    <x v="3"/>
  </r>
  <r>
    <d v="2023-01-12T00:00:00"/>
    <s v="DP3N330"/>
    <s v="Latifah Ogbonna"/>
    <s v="Logbonna@ymail.com"/>
    <s v="Male"/>
    <s v="GOL2023111"/>
    <s v="Platinum"/>
    <n v="46"/>
    <s v="Union Bank"/>
    <s v="Partner Agent"/>
    <s v="Middle"/>
    <n v="8145"/>
    <x v="3"/>
  </r>
  <r>
    <d v="2023-01-12T00:00:00"/>
    <s v="DP3I541"/>
    <s v="Okediran Mitchell"/>
    <s v="Omitchell@ymail.com"/>
    <s v="Female"/>
    <s v="GOL2023190"/>
    <s v="Platinum"/>
    <n v="28"/>
    <s v="Gtbank Plc"/>
    <s v="Mobile Transfer"/>
    <s v="Young"/>
    <n v="131046"/>
    <x v="3"/>
  </r>
  <r>
    <d v="2023-01-12T00:00:00"/>
    <s v="DP2O250"/>
    <s v="Small Orr"/>
    <s v="Sorr@gmail.com"/>
    <s v="Female"/>
    <s v="GOL2023164"/>
    <s v="Diamond"/>
    <n v="40"/>
    <s v="Zenith Bank"/>
    <s v="Mobile Transfer"/>
    <s v="Middle"/>
    <n v="153276"/>
    <x v="3"/>
  </r>
  <r>
    <d v="2023-01-12T00:00:00"/>
    <s v="DP2G242"/>
    <s v="Gwendolyn Apple"/>
    <s v="Gapple@ymail.com"/>
    <s v="Male"/>
    <s v="GOL2023167"/>
    <s v="Platinum"/>
    <n v="41"/>
    <s v="First Bank"/>
    <s v="Online Banking"/>
    <s v="Middle"/>
    <n v="138471"/>
    <x v="3"/>
  </r>
  <r>
    <d v="2023-01-12T00:00:00"/>
    <s v="DP3I325"/>
    <s v="Adebola Ezichi"/>
    <s v="Aezichi@gmail.com"/>
    <s v="Female"/>
    <s v="GOL2023194"/>
    <s v="Regular"/>
    <n v="37"/>
    <s v="United Bank For Africa"/>
    <s v="Over The Counter"/>
    <s v="Middle"/>
    <n v="119415"/>
    <x v="3"/>
  </r>
  <r>
    <d v="2023-01-13T00:00:00"/>
    <s v="DP2L301"/>
    <s v="Benedict Miller"/>
    <s v="Bmiller@gmail.com"/>
    <s v="Male"/>
    <s v="GOL2023118"/>
    <s v="Platinum"/>
    <n v="36"/>
    <s v="Union Bank"/>
    <s v="Online Banking"/>
    <s v="Middle"/>
    <n v="15162"/>
    <x v="3"/>
  </r>
  <r>
    <d v="2023-01-13T00:00:00"/>
    <s v="DP3J326"/>
    <s v="Thomas Byrd"/>
    <s v="Tbyrd@10Alytics.com"/>
    <s v="Male"/>
    <s v="GOL2023157"/>
    <s v="Diamond"/>
    <n v="32"/>
    <s v="First Bank"/>
    <s v="Online Banking"/>
    <s v="Middle"/>
    <n v="5990"/>
    <x v="3"/>
  </r>
  <r>
    <d v="2023-01-13T00:00:00"/>
    <s v="DP3J488"/>
    <s v="Deacon Cobb"/>
    <s v="Dcobb@10Alytics.com"/>
    <s v="Male"/>
    <s v="GOL2023102"/>
    <s v="Diamond"/>
    <n v="30"/>
    <s v="United Bank For Africa"/>
    <s v="USSD"/>
    <s v="Young"/>
    <n v="182735"/>
    <x v="3"/>
  </r>
  <r>
    <d v="2023-01-13T00:00:00"/>
    <s v="DP2A128"/>
    <s v="Taibat Dennis"/>
    <s v="Tdennis@gmail.com"/>
    <s v="Male"/>
    <s v="GOL2023133"/>
    <s v="Platinum"/>
    <n v="37"/>
    <s v="Stanbic Ibtc Bank"/>
    <s v="Partner Agent"/>
    <s v="Middle"/>
    <n v="21354"/>
    <x v="3"/>
  </r>
  <r>
    <d v="2023-01-13T00:00:00"/>
    <s v="DP3O520"/>
    <s v="Robert Jones"/>
    <s v="Rjones@gmail.com"/>
    <s v="Female"/>
    <s v="GOL2023140"/>
    <s v="Regular"/>
    <n v="51"/>
    <s v="Stanbic Ibtc Bank"/>
    <s v="Over The Counter"/>
    <s v="Elder"/>
    <n v="132792"/>
    <x v="3"/>
  </r>
  <r>
    <d v="2023-01-14T00:00:00"/>
    <s v="DP3V608"/>
    <s v="Peter Adams"/>
    <s v="Padams@10Alytics.com"/>
    <s v="Male"/>
    <s v="GOL2023126"/>
    <s v="Regular"/>
    <n v="64"/>
    <s v="Gtbank Plc"/>
    <s v="Partner Agent"/>
    <s v="Elder"/>
    <n v="85467"/>
    <x v="3"/>
  </r>
  <r>
    <d v="2023-01-14T00:00:00"/>
    <s v="DP3A371"/>
    <s v="Ayo Ezichi"/>
    <s v="Aezichi@10Alytics.com"/>
    <s v="Male"/>
    <s v="GOL2023131"/>
    <s v="Regular"/>
    <n v="40"/>
    <s v="Stanbic Ibtc Bank"/>
    <s v="Online Banking"/>
    <s v="Middle"/>
    <n v="6237"/>
    <x v="3"/>
  </r>
  <r>
    <d v="2023-01-14T00:00:00"/>
    <s v="DP2P170"/>
    <s v="Robert Jones"/>
    <s v="Rjones@gmail.com"/>
    <s v="Female"/>
    <s v="GOL2023140"/>
    <s v="Regular"/>
    <n v="51"/>
    <s v="Union Bank"/>
    <s v="Partner Agent"/>
    <s v="Elder"/>
    <n v="26381"/>
    <x v="3"/>
  </r>
  <r>
    <d v="2023-01-14T00:00:00"/>
    <s v="DP3Z367"/>
    <s v="Joy Garza"/>
    <s v="Jgarza@ymail.com"/>
    <s v="Male"/>
    <s v="GOL2023147"/>
    <s v="Platinum"/>
    <n v="60"/>
    <s v="First Bank"/>
    <s v="Online Banking"/>
    <s v="Elder"/>
    <n v="41363"/>
    <x v="3"/>
  </r>
  <r>
    <d v="2023-01-14T00:00:00"/>
    <s v="DP3L517"/>
    <s v="Olayinka Humphrey"/>
    <s v="Ohumphrey@ymail.com"/>
    <s v="Male"/>
    <s v="GOL2023170"/>
    <s v="Regular"/>
    <n v="60"/>
    <s v="First Bank"/>
    <s v="USSD"/>
    <s v="Elder"/>
    <n v="43836"/>
    <x v="3"/>
  </r>
  <r>
    <d v="2023-01-14T00:00:00"/>
    <s v="DP2E213"/>
    <s v="Jerry Ellis"/>
    <s v="Jellis@gmail.com"/>
    <s v="Male"/>
    <s v="GOL2023197"/>
    <s v="Platinum"/>
    <n v="29"/>
    <s v="Gtbank Plc"/>
    <s v="Partner Agent"/>
    <s v="Young"/>
    <n v="28301"/>
    <x v="3"/>
  </r>
  <r>
    <d v="2023-01-14T00:00:00"/>
    <s v="DP2J218"/>
    <s v="Fletcher Merritt"/>
    <s v="Fmerritt@gmail.com"/>
    <s v="Female"/>
    <s v="GOL2023193"/>
    <s v="Regular"/>
    <n v="66"/>
    <s v="United Bank For Africa"/>
    <s v="USSD"/>
    <s v="Elder"/>
    <n v="159903"/>
    <x v="3"/>
  </r>
  <r>
    <d v="2023-01-15T00:00:00"/>
    <s v="DP2H297"/>
    <s v="Adebola Solis"/>
    <s v="Asolis@ymail.com"/>
    <s v="Female"/>
    <s v="GOL2023124"/>
    <s v="Regular"/>
    <n v="29"/>
    <s v="United Bank For Africa"/>
    <s v="Mobile Transfer"/>
    <s v="Young"/>
    <n v="17398"/>
    <x v="3"/>
  </r>
  <r>
    <d v="2023-01-15T00:00:00"/>
    <s v="DP3J407"/>
    <s v="Cyrus Smith"/>
    <s v="Csmith@ymail.com"/>
    <s v="Male"/>
    <s v="GOL2023183"/>
    <s v="Regular"/>
    <n v="72"/>
    <s v="Zenith Bank"/>
    <s v="Partner Agent"/>
    <s v="Elder"/>
    <n v="40687"/>
    <x v="3"/>
  </r>
  <r>
    <d v="2023-01-15T00:00:00"/>
    <s v="DP3C454"/>
    <s v="Taibat Dennis"/>
    <s v="Tdennis@gmail.com"/>
    <s v="Male"/>
    <s v="GOL2023133"/>
    <s v="Platinum"/>
    <n v="37"/>
    <s v="Fidelity Bank"/>
    <s v="Over The Counter"/>
    <s v="Middle"/>
    <n v="53010"/>
    <x v="3"/>
  </r>
  <r>
    <d v="2023-01-15T00:00:00"/>
    <s v="DP2E132"/>
    <s v="Odumosu Mcclure"/>
    <s v="Omcclure@gmail.com"/>
    <s v="Male"/>
    <s v="GOL2023154"/>
    <s v="Regular"/>
    <n v="60"/>
    <s v="Union Bank"/>
    <s v="Mobile Transfer"/>
    <s v="Elder"/>
    <n v="63523"/>
    <x v="3"/>
  </r>
  <r>
    <d v="2023-01-15T00:00:00"/>
    <s v="DP3W312"/>
    <s v="Adeniyi Tillman"/>
    <s v="Atillman@ymail.com"/>
    <s v="Male"/>
    <s v="GOL2023119"/>
    <s v="Diamond"/>
    <n v="63"/>
    <s v="Access Bank"/>
    <s v="Partner Agent"/>
    <s v="Elder"/>
    <n v="125905"/>
    <x v="3"/>
  </r>
  <r>
    <d v="2023-01-16T00:00:00"/>
    <s v="DP2Z286"/>
    <s v="Joy Callistus"/>
    <s v="Jcallistus@gmail.com"/>
    <s v="Female"/>
    <s v="GOL2023156"/>
    <s v="Regular"/>
    <n v="36"/>
    <s v="United Bank For Africa"/>
    <s v="Over The Counter"/>
    <s v="Middle"/>
    <n v="132510"/>
    <x v="3"/>
  </r>
  <r>
    <d v="2023-01-16T00:00:00"/>
    <s v="DP3M329"/>
    <s v="Lani Key"/>
    <s v="Lkey@10Alytics.com"/>
    <s v="Female"/>
    <s v="GOL2023130"/>
    <s v="Platinum"/>
    <n v="31"/>
    <s v="United Bank For Africa"/>
    <s v="USSD"/>
    <s v="Middle"/>
    <n v="66175"/>
    <x v="3"/>
  </r>
  <r>
    <d v="2023-01-16T00:00:00"/>
    <s v="DP2G269"/>
    <s v="Adebola Ezichi"/>
    <s v="Aezichi@gmail.com"/>
    <s v="Female"/>
    <s v="GOL2023194"/>
    <s v="Regular"/>
    <n v="37"/>
    <s v="Zenith Bank"/>
    <s v="USSD"/>
    <s v="Middle"/>
    <n v="103758"/>
    <x v="3"/>
  </r>
  <r>
    <d v="2023-01-16T00:00:00"/>
    <s v="DP3B426"/>
    <s v="Isadora Jones"/>
    <s v="Ijones@ymail.com"/>
    <s v="Male"/>
    <s v="GOL2023171"/>
    <s v="Platinum"/>
    <n v="24"/>
    <s v="Fidelity Bank"/>
    <s v="Mobile Transfer"/>
    <s v="Young"/>
    <n v="23489"/>
    <x v="3"/>
  </r>
  <r>
    <d v="2023-01-16T00:00:00"/>
    <s v="DP2E186"/>
    <s v="Taoheed Perkins"/>
    <s v="Tperkins@10Alytics.com"/>
    <s v="Female"/>
    <s v="GOL2023176"/>
    <s v="Regular"/>
    <n v="73"/>
    <s v="United Bank For Africa"/>
    <s v="Online Banking"/>
    <s v="Elder"/>
    <n v="111154"/>
    <x v="3"/>
  </r>
  <r>
    <d v="2023-01-16T00:00:00"/>
    <s v="DP3Y477"/>
    <s v="Omolara Ferris"/>
    <s v="Oferris@gmail.com"/>
    <s v="Female"/>
    <s v="GOL2023185"/>
    <s v="Regular"/>
    <n v="25"/>
    <s v="Zenith Bank"/>
    <s v="Partner Agent"/>
    <s v="Young"/>
    <n v="33725"/>
    <x v="3"/>
  </r>
  <r>
    <d v="2023-01-16T00:00:00"/>
    <s v="DP3D482"/>
    <s v="Petra Panovsky"/>
    <s v="Ppanovsky@10Alytics.com"/>
    <s v="Female"/>
    <s v="GOL2023146"/>
    <s v="Regular"/>
    <n v="59"/>
    <s v="Access Bank"/>
    <s v="USSD"/>
    <s v="Elder"/>
    <n v="122851"/>
    <x v="3"/>
  </r>
  <r>
    <d v="2023-01-17T00:00:00"/>
    <s v="DP2D212"/>
    <s v="Odumosu Duke"/>
    <s v="Oduke@10Alytics.com"/>
    <s v="Male"/>
    <s v="GOL2023108"/>
    <s v="Regular"/>
    <n v="48"/>
    <s v="Stanbic Ibtc Bank"/>
    <s v="USSD"/>
    <s v="Middle"/>
    <n v="46472"/>
    <x v="3"/>
  </r>
  <r>
    <d v="2023-01-17T00:00:00"/>
    <s v="DP2Q198"/>
    <s v="Oluwafunmi James"/>
    <s v="Ojames@10Alytics.com"/>
    <s v="Male"/>
    <s v="GOL2023189"/>
    <s v="Platinum"/>
    <n v="48"/>
    <s v="Union Bank"/>
    <s v="Online Banking"/>
    <s v="Middle"/>
    <n v="124432"/>
    <x v="3"/>
  </r>
  <r>
    <d v="2023-01-17T00:00:00"/>
    <s v="DP3O466"/>
    <s v="Lesly Porter"/>
    <s v="Lporter@gmail.com"/>
    <s v="Female"/>
    <s v="GOL2023137"/>
    <s v="Diamond"/>
    <n v="68"/>
    <s v="First Bank"/>
    <s v="USSD"/>
    <s v="Elder"/>
    <n v="176107"/>
    <x v="3"/>
  </r>
  <r>
    <d v="2023-01-17T00:00:00"/>
    <s v="DP2K165"/>
    <s v="Celeste Miller"/>
    <s v="Cmiller@gmail.com"/>
    <s v="Female"/>
    <s v="GOL2023138"/>
    <s v="Platinum"/>
    <n v="66"/>
    <s v="First Bank"/>
    <s v="Partner Agent"/>
    <s v="Elder"/>
    <n v="60558"/>
    <x v="3"/>
  </r>
  <r>
    <d v="2023-01-18T00:00:00"/>
    <s v="DP3M518"/>
    <s v="Rhona Mitchell"/>
    <s v="Rmitchell@gmail.com"/>
    <s v="Female"/>
    <s v="GOL2023141"/>
    <s v="Platinum"/>
    <n v="72"/>
    <s v="United Bank For Africa"/>
    <s v="USSD"/>
    <s v="Elder"/>
    <n v="43851"/>
    <x v="3"/>
  </r>
  <r>
    <d v="2023-01-18T00:00:00"/>
    <s v="DP3C319"/>
    <s v="Oluwafunmi James"/>
    <s v="Ojames@10Alytics.com"/>
    <s v="Male"/>
    <s v="GOL2023189"/>
    <s v="Platinum"/>
    <n v="48"/>
    <s v="Zenith Bank"/>
    <s v="Partner Agent"/>
    <s v="Middle"/>
    <n v="133114"/>
    <x v="3"/>
  </r>
  <r>
    <d v="2023-01-18T00:00:00"/>
    <s v="DP3G593"/>
    <s v="Ebuka Mercer"/>
    <s v="Emercer@ymail.com"/>
    <s v="Female"/>
    <s v="GOL2023159"/>
    <s v="Regular"/>
    <n v="24"/>
    <s v="Access Bank"/>
    <s v="Over The Counter"/>
    <s v="Young"/>
    <n v="174296"/>
    <x v="3"/>
  </r>
  <r>
    <d v="2023-01-18T00:00:00"/>
    <s v="DP2C238"/>
    <s v="Peter Dixon"/>
    <s v="Pdixon@gmail.com"/>
    <s v="Female"/>
    <s v="GOL2023152"/>
    <s v="Regular"/>
    <n v="34"/>
    <s v="Union Bank"/>
    <s v="Mobile Transfer"/>
    <s v="Middle"/>
    <n v="97205"/>
    <x v="3"/>
  </r>
  <r>
    <d v="2023-01-18T00:00:00"/>
    <s v="DP2D104"/>
    <s v="Odumosu Duke"/>
    <s v="Oduke@10Alytics.com"/>
    <s v="Male"/>
    <s v="GOL2023108"/>
    <s v="Regular"/>
    <n v="48"/>
    <s v="Union Bank"/>
    <s v="Partner Agent"/>
    <s v="Middle"/>
    <n v="69699"/>
    <x v="3"/>
  </r>
  <r>
    <d v="2023-01-18T00:00:00"/>
    <s v="DP3N411"/>
    <s v="Brett Fernandez"/>
    <s v="Bfernandez@gmail.com"/>
    <s v="Male"/>
    <s v="GOL2023191"/>
    <s v="Platinum"/>
    <n v="47"/>
    <s v="United Bank For Africa"/>
    <s v="Partner Agent"/>
    <s v="Middle"/>
    <n v="138550"/>
    <x v="3"/>
  </r>
  <r>
    <d v="2023-01-19T00:00:00"/>
    <s v="DP3U607"/>
    <s v="Oludaisi Johnson"/>
    <s v="Ojohnson@10Alytics.com"/>
    <s v="Female"/>
    <s v="GOL2023122"/>
    <s v="Diamond"/>
    <n v="45"/>
    <s v="First Bank"/>
    <s v="Over The Counter"/>
    <s v="Middle"/>
    <n v="21265"/>
    <x v="3"/>
  </r>
  <r>
    <d v="2023-01-19T00:00:00"/>
    <s v="DP2L139"/>
    <s v="Forrest Felix"/>
    <s v="Ffelix@10Alytics.com"/>
    <s v="Female"/>
    <s v="GOL2023145"/>
    <s v="Regular"/>
    <n v="65"/>
    <s v="Regular Chartered"/>
    <s v="USSD"/>
    <s v="Elder"/>
    <n v="107133"/>
    <x v="3"/>
  </r>
  <r>
    <d v="2023-01-19T00:00:00"/>
    <s v="DP3E402"/>
    <s v="Toyin Douglas"/>
    <s v="Tdouglas@gmail.com"/>
    <s v="Female"/>
    <s v="GOL2023160"/>
    <s v="Regular"/>
    <n v="50"/>
    <s v="Access Bank"/>
    <s v="Partner Agent"/>
    <s v="Middle"/>
    <n v="28895"/>
    <x v="3"/>
  </r>
  <r>
    <d v="2023-01-19T00:00:00"/>
    <s v="DP2P305"/>
    <s v="Adeniyi Tillman"/>
    <s v="Atillman@ymail.com"/>
    <s v="Male"/>
    <s v="GOL2023119"/>
    <s v="Diamond"/>
    <n v="63"/>
    <s v="United Bank For Africa"/>
    <s v="Partner Agent"/>
    <s v="Elder"/>
    <n v="183111"/>
    <x v="3"/>
  </r>
  <r>
    <d v="2023-01-19T00:00:00"/>
    <s v="DP2J164"/>
    <s v="Adeniyi Weaver"/>
    <s v="Aweaver@ymail.com"/>
    <s v="Male"/>
    <s v="GOL2023105"/>
    <s v="Diamond"/>
    <n v="39"/>
    <s v="United Bank For Africa"/>
    <s v="Partner Agent"/>
    <s v="Middle"/>
    <n v="117265"/>
    <x v="3"/>
  </r>
  <r>
    <d v="2023-01-19T00:00:00"/>
    <s v="DP2H243"/>
    <s v="Taibat Dennis"/>
    <s v="Tdennis@gmail.com"/>
    <s v="Male"/>
    <s v="GOL2023133"/>
    <s v="Platinum"/>
    <n v="37"/>
    <s v="First Bank"/>
    <s v="USSD"/>
    <s v="Middle"/>
    <n v="68762"/>
    <x v="3"/>
  </r>
  <r>
    <d v="2023-01-19T00:00:00"/>
    <s v="DP3I352"/>
    <s v="Celeste Miller"/>
    <s v="Cmiller@gmail.com"/>
    <s v="Female"/>
    <s v="GOL2023138"/>
    <s v="Platinum"/>
    <n v="66"/>
    <s v="United Bank For Africa"/>
    <s v="Online Banking"/>
    <s v="Elder"/>
    <n v="32491"/>
    <x v="3"/>
  </r>
  <r>
    <d v="2023-01-19T00:00:00"/>
    <s v="DP3B480"/>
    <s v="Ebuka Mercer"/>
    <s v="Emercer@ymail.com"/>
    <s v="Female"/>
    <s v="GOL2023159"/>
    <s v="Regular"/>
    <n v="24"/>
    <s v="Regular Chartered"/>
    <s v="Over The Counter"/>
    <s v="Young"/>
    <n v="96700"/>
    <x v="3"/>
  </r>
  <r>
    <d v="2023-01-20T00:00:00"/>
    <s v="DP3O601"/>
    <s v="Ayo Ezichi"/>
    <s v="Aezichi@10Alytics.com"/>
    <s v="Male"/>
    <s v="GOL2023131"/>
    <s v="Regular"/>
    <n v="40"/>
    <s v="First Bank"/>
    <s v="Mobile Transfer"/>
    <s v="Middle"/>
    <n v="80306"/>
    <x v="3"/>
  </r>
  <r>
    <d v="2023-01-20T00:00:00"/>
    <s v="DP3S362"/>
    <s v="Aretha Perkins"/>
    <s v="Aperkins@10Alytics.com"/>
    <s v="Female"/>
    <s v="GOL2023135"/>
    <s v="Regular"/>
    <n v="23"/>
    <s v="Fidelity Bank"/>
    <s v="Mobile Transfer"/>
    <s v="Young"/>
    <n v="165153"/>
    <x v="3"/>
  </r>
  <r>
    <d v="2023-01-20T00:00:00"/>
    <s v="DP2R253"/>
    <s v="Robert Jones"/>
    <s v="Rjones@gmail.com"/>
    <s v="Female"/>
    <s v="GOL2023140"/>
    <s v="Regular"/>
    <n v="51"/>
    <s v="Union Bank"/>
    <s v="Mobile Transfer"/>
    <s v="Elder"/>
    <n v="86635"/>
    <x v="3"/>
  </r>
  <r>
    <d v="2023-01-20T00:00:00"/>
    <s v="DP3F430"/>
    <s v="Ehindero Adams"/>
    <s v="Eadams@gmail.com"/>
    <s v="Female"/>
    <s v="GOL2023161"/>
    <s v="Platinum"/>
    <n v="75"/>
    <s v="Regular Chartered"/>
    <s v="USSD"/>
    <s v="Elder"/>
    <n v="127046"/>
    <x v="3"/>
  </r>
  <r>
    <d v="2023-01-20T00:00:00"/>
    <s v="DP2V284"/>
    <s v="Akanteyon Williams"/>
    <s v="Awilliams@10Alytics.com"/>
    <s v="Female"/>
    <s v="GOL2023163"/>
    <s v="Diamond"/>
    <n v="25"/>
    <s v="Access Bank"/>
    <s v="Online Banking"/>
    <s v="Young"/>
    <n v="120178"/>
    <x v="3"/>
  </r>
  <r>
    <d v="2023-01-21T00:00:00"/>
    <s v="DP3G512"/>
    <s v="Keaton Jimenez"/>
    <s v="Kjimenez@ymail.com"/>
    <s v="Female"/>
    <s v="GOL2023165"/>
    <s v="Regular"/>
    <n v="35"/>
    <s v="Wema Bank"/>
    <s v="Online Banking"/>
    <s v="Middle"/>
    <n v="125612"/>
    <x v="3"/>
  </r>
  <r>
    <d v="2023-01-21T00:00:00"/>
    <s v="DP3O493"/>
    <s v="Odumosu Mcclure"/>
    <s v="Omcclure@gmail.com"/>
    <s v="Male"/>
    <s v="GOL2023154"/>
    <s v="Regular"/>
    <n v="60"/>
    <s v="Regular Chartered"/>
    <s v="USSD"/>
    <s v="Elder"/>
    <n v="83538"/>
    <x v="3"/>
  </r>
  <r>
    <d v="2023-01-21T00:00:00"/>
    <s v="DP2S173"/>
    <s v="Adebola Solis"/>
    <s v="Asolis@ymail.com"/>
    <s v="Female"/>
    <s v="GOL2023124"/>
    <s v="Regular"/>
    <n v="29"/>
    <s v="Stanbic Ibtc Bank"/>
    <s v="USSD"/>
    <s v="Young"/>
    <n v="95070"/>
    <x v="3"/>
  </r>
  <r>
    <d v="2023-01-21T00:00:00"/>
    <s v="DP2W150"/>
    <s v="Bell Juarez"/>
    <s v="Bjuarez@10Alytics.com"/>
    <s v="Male"/>
    <s v="GOL2023173"/>
    <s v="Diamond"/>
    <n v="71"/>
    <s v="Access Bank"/>
    <s v="Partner Agent"/>
    <s v="Elder"/>
    <n v="24533"/>
    <x v="3"/>
  </r>
  <r>
    <d v="2023-01-21T00:00:00"/>
    <s v="DP2N141"/>
    <s v="Adebola Solis"/>
    <s v="Asolis@ymail.com"/>
    <s v="Female"/>
    <s v="GOL2023124"/>
    <s v="Regular"/>
    <n v="29"/>
    <s v="Wema Bank"/>
    <s v="Mobile Transfer"/>
    <s v="Young"/>
    <n v="18396"/>
    <x v="3"/>
  </r>
  <r>
    <d v="2023-01-21T00:00:00"/>
    <s v="DP2N276"/>
    <s v="Maite Cortez"/>
    <s v="Mcortez@10Alytics.com"/>
    <s v="Female"/>
    <s v="GOL2023121"/>
    <s v="Diamond"/>
    <n v="26"/>
    <s v="United Bank For Africa"/>
    <s v="Over The Counter"/>
    <s v="Young"/>
    <n v="115254"/>
    <x v="3"/>
  </r>
  <r>
    <d v="2023-01-21T00:00:00"/>
    <s v="DP2Z235"/>
    <s v="Bell Juarez"/>
    <s v="Bjuarez@10Alytics.com"/>
    <s v="Male"/>
    <s v="GOL2023173"/>
    <s v="Diamond"/>
    <n v="71"/>
    <s v="Wema Bank"/>
    <s v="Mobile Transfer"/>
    <s v="Elder"/>
    <n v="47651"/>
    <x v="3"/>
  </r>
  <r>
    <d v="2023-01-21T00:00:00"/>
    <s v="DP3C373"/>
    <s v="Isadora Jones"/>
    <s v="Ijones@ymail.com"/>
    <s v="Male"/>
    <s v="GOL2023171"/>
    <s v="Platinum"/>
    <n v="24"/>
    <s v="Stanbic Ibtc Bank"/>
    <s v="USSD"/>
    <s v="Young"/>
    <n v="181930"/>
    <x v="3"/>
  </r>
  <r>
    <d v="2023-01-22T00:00:00"/>
    <s v="DP3M572"/>
    <s v="Bell Juarez"/>
    <s v="Bjuarez@10Alytics.com"/>
    <s v="Male"/>
    <s v="GOL2023173"/>
    <s v="Diamond"/>
    <n v="71"/>
    <s v="Fidelity Bank"/>
    <s v="USSD"/>
    <s v="Elder"/>
    <n v="138007"/>
    <x v="3"/>
  </r>
  <r>
    <d v="2023-01-22T00:00:00"/>
    <s v="DP3C508"/>
    <s v="Lael Carter"/>
    <s v="Lcarter@10Alytics.com"/>
    <s v="Female"/>
    <s v="GOL2023101"/>
    <s v="Regular"/>
    <n v="26"/>
    <s v="Gtbank Plc"/>
    <s v="Over The Counter"/>
    <s v="Young"/>
    <n v="64122"/>
    <x v="3"/>
  </r>
  <r>
    <d v="2023-01-22T00:00:00"/>
    <s v="DP3X449"/>
    <s v="Akanteyon Knowles"/>
    <s v="Aknowles@gmail.com"/>
    <s v="Male"/>
    <s v="GOL2023184"/>
    <s v="Diamond"/>
    <n v="29"/>
    <s v="Union Bank"/>
    <s v="Online Banking"/>
    <s v="Young"/>
    <n v="41060"/>
    <x v="3"/>
  </r>
  <r>
    <d v="2023-01-22T00:00:00"/>
    <s v="DP3S551"/>
    <s v="Robert Jones"/>
    <s v="Rjones@gmail.com"/>
    <s v="Female"/>
    <s v="GOL2023140"/>
    <s v="Regular"/>
    <n v="51"/>
    <s v="First Bank"/>
    <s v="Partner Agent"/>
    <s v="Elder"/>
    <n v="15334"/>
    <x v="3"/>
  </r>
  <r>
    <d v="2023-01-22T00:00:00"/>
    <s v="DP3J515"/>
    <s v="Ayo Wise"/>
    <s v="Awise@10Alytics.com"/>
    <s v="Male"/>
    <s v="GOL2023174"/>
    <s v="Regular"/>
    <n v="64"/>
    <s v="Wema Bank"/>
    <s v="Over The Counter"/>
    <s v="Elder"/>
    <n v="169798"/>
    <x v="3"/>
  </r>
  <r>
    <d v="2023-01-22T00:00:00"/>
    <s v="DP2A236"/>
    <s v="Oludoye Weber"/>
    <s v="Oweber@ymail.com"/>
    <s v="Female"/>
    <s v="GOL2023196"/>
    <s v="Diamond"/>
    <n v="59"/>
    <s v="Access Bank"/>
    <s v="Over The Counter"/>
    <s v="Elder"/>
    <n v="161232"/>
    <x v="3"/>
  </r>
  <r>
    <d v="2023-01-22T00:00:00"/>
    <s v="DP3Y423"/>
    <s v="Odumosu Duke"/>
    <s v="Oduke@10Alytics.com"/>
    <s v="Male"/>
    <s v="GOL2023108"/>
    <s v="Regular"/>
    <n v="48"/>
    <s v="Stanbic Ibtc Bank"/>
    <s v="Mobile Transfer"/>
    <s v="Middle"/>
    <n v="155660"/>
    <x v="3"/>
  </r>
  <r>
    <d v="2023-01-23T00:00:00"/>
    <s v="DP3X584"/>
    <s v="Bamidele Alexander"/>
    <s v="Balexander@ymail.com"/>
    <s v="Male"/>
    <s v="GOL2023113"/>
    <s v="Platinum"/>
    <n v="61"/>
    <s v="Union Bank"/>
    <s v="Mobile Transfer"/>
    <s v="Elder"/>
    <n v="12955"/>
    <x v="3"/>
  </r>
  <r>
    <d v="2023-01-23T00:00:00"/>
    <s v="DP3M383"/>
    <s v="Adeleke Fitzpatrick"/>
    <s v="Afitzpatrick@gmail.com"/>
    <s v="Male"/>
    <s v="GOL2023148"/>
    <s v="Regular"/>
    <n v="59"/>
    <s v="United Bank For Africa"/>
    <s v="Mobile Transfer"/>
    <s v="Elder"/>
    <n v="30887"/>
    <x v="3"/>
  </r>
  <r>
    <d v="2023-01-24T00:00:00"/>
    <s v="DP3S524"/>
    <s v="Oludaisi Johnson"/>
    <s v="Ojohnson@10Alytics.com"/>
    <s v="Female"/>
    <s v="GOL2023122"/>
    <s v="Diamond"/>
    <n v="45"/>
    <s v="Union Bank"/>
    <s v="USSD"/>
    <s v="Middle"/>
    <n v="136543"/>
    <x v="3"/>
  </r>
  <r>
    <d v="2023-01-24T00:00:00"/>
    <s v="DP3Z586"/>
    <s v="Small Orr"/>
    <s v="Sorr@gmail.com"/>
    <s v="Female"/>
    <s v="GOL2023164"/>
    <s v="Diamond"/>
    <n v="40"/>
    <s v="Access Bank"/>
    <s v="Partner Agent"/>
    <s v="Middle"/>
    <n v="167085"/>
    <x v="3"/>
  </r>
  <r>
    <d v="2023-01-24T00:00:00"/>
    <s v="DP3I487"/>
    <s v="Adeniyi Weaver"/>
    <s v="Aweaver@ymail.com"/>
    <s v="Male"/>
    <s v="GOL2023105"/>
    <s v="Diamond"/>
    <n v="39"/>
    <s v="Stanbic Ibtc Bank"/>
    <s v="Over The Counter"/>
    <s v="Middle"/>
    <n v="14739"/>
    <x v="3"/>
  </r>
  <r>
    <d v="2023-01-24T00:00:00"/>
    <s v="DP2Q117"/>
    <s v="Brittany Best"/>
    <s v="Bbest@gmail.com"/>
    <s v="Female"/>
    <s v="GOL2023125"/>
    <s v="Platinum"/>
    <n v="28"/>
    <s v="Union Bank"/>
    <s v="Partner Agent"/>
    <s v="Young"/>
    <n v="83753"/>
    <x v="3"/>
  </r>
  <r>
    <d v="2023-01-24T00:00:00"/>
    <s v="DP2T255"/>
    <s v="Fasinu Adams"/>
    <s v="Fadams@ymail.com"/>
    <s v="Male"/>
    <s v="GOL2023172"/>
    <s v="Regular"/>
    <n v="50"/>
    <s v="Wema Bank"/>
    <s v="USSD"/>
    <s v="Middle"/>
    <n v="113305"/>
    <x v="3"/>
  </r>
  <r>
    <d v="2023-01-24T00:00:00"/>
    <s v="DP2H108"/>
    <s v="Sawyer Herriot"/>
    <s v="Sherriot@gmail.com"/>
    <s v="Male"/>
    <s v="GOL2023155"/>
    <s v="Regular"/>
    <n v="34"/>
    <s v="Union Bank"/>
    <s v="Partner Agent"/>
    <s v="Middle"/>
    <n v="18062"/>
    <x v="3"/>
  </r>
  <r>
    <d v="2023-01-25T00:00:00"/>
    <s v="DP3J353"/>
    <s v="Brittany Best"/>
    <s v="Bbest@gmail.com"/>
    <s v="Female"/>
    <s v="GOL2023125"/>
    <s v="Platinum"/>
    <n v="28"/>
    <s v="United Bank For Africa"/>
    <s v="Partner Agent"/>
    <s v="Young"/>
    <n v="31707"/>
    <x v="3"/>
  </r>
  <r>
    <d v="2023-01-25T00:00:00"/>
    <s v="DP2W231"/>
    <s v="Deacon Cobb"/>
    <s v="Dcobb@10Alytics.com"/>
    <s v="Male"/>
    <s v="GOL2023102"/>
    <s v="Diamond"/>
    <n v="30"/>
    <s v="Union Bank"/>
    <s v="Mobile Transfer"/>
    <s v="Young"/>
    <n v="137367"/>
    <x v="3"/>
  </r>
  <r>
    <d v="2023-01-25T00:00:00"/>
    <s v="DP2H216"/>
    <s v="Cyrus Smith"/>
    <s v="Csmith@ymail.com"/>
    <s v="Male"/>
    <s v="GOL2023183"/>
    <s v="Regular"/>
    <n v="72"/>
    <s v="Gtbank Plc"/>
    <s v="USSD"/>
    <s v="Elder"/>
    <n v="12930"/>
    <x v="3"/>
  </r>
  <r>
    <d v="2023-01-25T00:00:00"/>
    <s v="DP2L193"/>
    <s v="Amber Yancer"/>
    <s v="Ayancer@10Alytics.com"/>
    <s v="Female"/>
    <s v="GOL2023175"/>
    <s v="Regular"/>
    <n v="22"/>
    <s v="Stanbic Ibtc Bank"/>
    <s v="USSD"/>
    <s v="Young"/>
    <n v="23131"/>
    <x v="3"/>
  </r>
  <r>
    <d v="2023-01-25T00:00:00"/>
    <s v="DP2E159"/>
    <s v="Noble Hicks"/>
    <s v="Nhicks@gmail.com"/>
    <s v="Male"/>
    <s v="GOL2023112"/>
    <s v="Diamond"/>
    <n v="76"/>
    <s v="Access Bank"/>
    <s v="Online Banking"/>
    <s v="Elder"/>
    <n v="11535"/>
    <x v="3"/>
  </r>
  <r>
    <d v="2023-01-26T00:00:00"/>
    <s v="DP3A506"/>
    <s v="Aretha Perkins"/>
    <s v="Aperkins@10Alytics.com"/>
    <s v="Female"/>
    <s v="GOL2023135"/>
    <s v="Regular"/>
    <n v="23"/>
    <s v="Gtbank Plc"/>
    <s v="Partner Agent"/>
    <s v="Young"/>
    <n v="156507"/>
    <x v="3"/>
  </r>
  <r>
    <d v="2023-01-26T00:00:00"/>
    <s v="DP2P278"/>
    <s v="Celeste Miller"/>
    <s v="Cmiller@gmail.com"/>
    <s v="Female"/>
    <s v="GOL2023138"/>
    <s v="Platinum"/>
    <n v="66"/>
    <s v="Zenith Bank"/>
    <s v="Online Banking"/>
    <s v="Elder"/>
    <n v="172323"/>
    <x v="3"/>
  </r>
  <r>
    <d v="2023-01-26T00:00:00"/>
    <s v="DP2A155"/>
    <s v="Adebola Solis"/>
    <s v="Asolis@ymail.com"/>
    <s v="Female"/>
    <s v="GOL2023124"/>
    <s v="Regular"/>
    <n v="29"/>
    <s v="Zenith Bank"/>
    <s v="Partner Agent"/>
    <s v="Young"/>
    <n v="132331"/>
    <x v="3"/>
  </r>
  <r>
    <d v="2023-01-26T00:00:00"/>
    <s v="DP3T471"/>
    <s v="Morgan Herriot"/>
    <s v="Mherriot@10Alytics.com"/>
    <s v="Female"/>
    <s v="GOL2023127"/>
    <s v="Platinum"/>
    <n v="37"/>
    <s v="Stanbic Ibtc Bank"/>
    <s v="Online Banking"/>
    <s v="Middle"/>
    <n v="160844"/>
    <x v="3"/>
  </r>
  <r>
    <d v="2023-01-26T00:00:00"/>
    <s v="DP3C535"/>
    <s v="Adeniyi Chang"/>
    <s v="Achang@gmail.com"/>
    <s v="Female"/>
    <s v="GOL2023110"/>
    <s v="Platinum"/>
    <n v="76"/>
    <s v="Fidelity Bank"/>
    <s v="Online Banking"/>
    <s v="Elder"/>
    <n v="167238"/>
    <x v="3"/>
  </r>
  <r>
    <d v="2023-01-26T00:00:00"/>
    <s v="DP3V473"/>
    <s v="Olaogun Gilbert"/>
    <s v="Ogilbert@gmail.com"/>
    <s v="Male"/>
    <s v="GOL2023179"/>
    <s v="Regular"/>
    <n v="22"/>
    <s v="United Bank For Africa"/>
    <s v="Partner Agent"/>
    <s v="Young"/>
    <n v="137283"/>
    <x v="3"/>
  </r>
  <r>
    <d v="2023-01-27T00:00:00"/>
    <s v="DP3E510"/>
    <s v="Ayo Vang"/>
    <s v="Avang@10Alytics.com"/>
    <s v="Male"/>
    <s v="GOL2023199"/>
    <s v="Regular"/>
    <n v="44"/>
    <s v="Gtbank Plc"/>
    <s v="Over The Counter"/>
    <s v="Middle"/>
    <n v="179722"/>
    <x v="3"/>
  </r>
  <r>
    <d v="2023-01-27T00:00:00"/>
    <s v="DP3I406"/>
    <s v="Oludoye Weber"/>
    <s v="Oweber@ymail.com"/>
    <s v="Female"/>
    <s v="GOL2023196"/>
    <s v="Diamond"/>
    <n v="59"/>
    <s v="Zenith Bank"/>
    <s v="Mobile Transfer"/>
    <s v="Elder"/>
    <n v="106083"/>
    <x v="3"/>
  </r>
  <r>
    <d v="2023-01-27T00:00:00"/>
    <s v="DP2C292"/>
    <s v="Bell Juarez"/>
    <s v="Bjuarez@10Alytics.com"/>
    <s v="Male"/>
    <s v="GOL2023173"/>
    <s v="Diamond"/>
    <n v="71"/>
    <s v="Regular Chartered"/>
    <s v="Partner Agent"/>
    <s v="Elder"/>
    <n v="35165"/>
    <x v="3"/>
  </r>
  <r>
    <d v="2023-01-27T00:00:00"/>
    <s v="DP3M464"/>
    <s v="Okediran Mitchell"/>
    <s v="Omitchell@ymail.com"/>
    <s v="Female"/>
    <s v="GOL2023190"/>
    <s v="Platinum"/>
    <n v="28"/>
    <s v="Union Bank"/>
    <s v="Online Banking"/>
    <s v="Young"/>
    <n v="12136"/>
    <x v="3"/>
  </r>
  <r>
    <d v="2023-01-27T00:00:00"/>
    <s v="DP2V257"/>
    <s v="Olaogun Gilbert"/>
    <s v="Ogilbert@gmail.com"/>
    <s v="Male"/>
    <s v="GOL2023179"/>
    <s v="Regular"/>
    <n v="22"/>
    <s v="Stanbic Ibtc Bank"/>
    <s v="USSD"/>
    <s v="Young"/>
    <n v="186986"/>
    <x v="3"/>
  </r>
  <r>
    <d v="2023-01-28T00:00:00"/>
    <s v="DP3G404"/>
    <s v="Deacon Cobb"/>
    <s v="Dcobb@10Alytics.com"/>
    <s v="Male"/>
    <s v="GOL2023102"/>
    <s v="Diamond"/>
    <n v="30"/>
    <s v="Union Bank"/>
    <s v="USSD"/>
    <s v="Young"/>
    <n v="33554"/>
    <x v="3"/>
  </r>
  <r>
    <d v="2023-01-28T00:00:00"/>
    <s v="DP3J596"/>
    <s v="Sawyer Herriot"/>
    <s v="Sherriot@gmail.com"/>
    <s v="Male"/>
    <s v="GOL2023155"/>
    <s v="Regular"/>
    <n v="34"/>
    <s v="First Bank"/>
    <s v="Partner Agent"/>
    <s v="Middle"/>
    <n v="19963"/>
    <x v="3"/>
  </r>
  <r>
    <d v="2023-01-28T00:00:00"/>
    <s v="DP2L220"/>
    <s v="Adeniyi Chang"/>
    <s v="Achang@gmail.com"/>
    <s v="Female"/>
    <s v="GOL2023110"/>
    <s v="Platinum"/>
    <n v="76"/>
    <s v="Union Bank"/>
    <s v="Partner Agent"/>
    <s v="Elder"/>
    <n v="77948"/>
    <x v="3"/>
  </r>
  <r>
    <d v="2023-01-28T00:00:00"/>
    <s v="DP2X152"/>
    <s v="Taoheed Abbott"/>
    <s v="Tabbott@10Alytics.com"/>
    <s v="Male"/>
    <s v="GOL2023116"/>
    <s v="Regular"/>
    <n v="67"/>
    <s v="Fidelity Bank"/>
    <s v="USSD"/>
    <s v="Elder"/>
    <n v="35323"/>
    <x v="3"/>
  </r>
  <r>
    <d v="2023-01-28T00:00:00"/>
    <s v="DP2Z127"/>
    <s v="Jelani Mckinney"/>
    <s v="Jmckinney@10Alytics.com"/>
    <s v="Female"/>
    <s v="GOL2023107"/>
    <s v="Diamond"/>
    <n v="31"/>
    <s v="Access Bank"/>
    <s v="Partner Agent"/>
    <s v="Middle"/>
    <n v="172858"/>
    <x v="3"/>
  </r>
  <r>
    <d v="2023-01-28T00:00:00"/>
    <s v="DP3I514"/>
    <s v="Paul Ferris"/>
    <s v="Pferris@gmail.com"/>
    <s v="Female"/>
    <s v="GOL2023181"/>
    <s v="Platinum"/>
    <n v="48"/>
    <s v="First Bank"/>
    <s v="USSD"/>
    <s v="Middle"/>
    <n v="46310"/>
    <x v="3"/>
  </r>
  <r>
    <d v="2023-01-28T00:00:00"/>
    <s v="DP3H594"/>
    <s v="James Mccarty"/>
    <s v="Jmccarty@gmail.com"/>
    <s v="Male"/>
    <s v="GOL2023120"/>
    <s v="Regular"/>
    <n v="76"/>
    <s v="Union Bank"/>
    <s v="Over The Counter"/>
    <s v="Elder"/>
    <n v="148688"/>
    <x v="3"/>
  </r>
  <r>
    <d v="2023-01-29T00:00:00"/>
    <s v="DP3Z475"/>
    <s v="Emerson Panovsky"/>
    <s v="Epanovsky@gmail.com"/>
    <s v="Female"/>
    <s v="GOL2023198"/>
    <s v="Diamond"/>
    <n v="19"/>
    <s v="Access Bank"/>
    <s v="Partner Agent"/>
    <s v="Young"/>
    <n v="101265"/>
    <x v="3"/>
  </r>
  <r>
    <d v="2023-01-29T00:00:00"/>
    <s v="DP2Z151"/>
    <s v="Toyin Micheal"/>
    <s v="Tmicheal@10Alytics.com"/>
    <s v="Male"/>
    <s v="GOL2023188"/>
    <s v="Regular"/>
    <n v="46"/>
    <s v="Stanbic Ibtc Bank"/>
    <s v="Online Banking"/>
    <s v="Middle"/>
    <n v="9637"/>
    <x v="3"/>
  </r>
  <r>
    <d v="2023-01-29T00:00:00"/>
    <s v="DP3C400"/>
    <s v="Agemo Barnes"/>
    <s v="Abarnes@gmail.com"/>
    <s v="Female"/>
    <s v="GOL2023136"/>
    <s v="Platinum"/>
    <n v="58"/>
    <s v="First Bank"/>
    <s v="Mobile Transfer"/>
    <s v="Elder"/>
    <n v="91336"/>
    <x v="3"/>
  </r>
  <r>
    <d v="2023-01-29T00:00:00"/>
    <s v="DP3L463"/>
    <s v="Olayinka Canini"/>
    <s v="Ocanini@10Alytics.com"/>
    <s v="Female"/>
    <s v="GOL2023106"/>
    <s v="Diamond"/>
    <n v="45"/>
    <s v="Access Bank"/>
    <s v="Mobile Transfer"/>
    <s v="Middle"/>
    <n v="68759"/>
    <x v="3"/>
  </r>
  <r>
    <d v="2023-01-29T00:00:00"/>
    <s v="DP2F214"/>
    <s v="Taoheed Perkins"/>
    <s v="Tperkins@10Alytics.com"/>
    <s v="Female"/>
    <s v="GOL2023176"/>
    <s v="Regular"/>
    <n v="73"/>
    <s v="Zenith Bank"/>
    <s v="Mobile Transfer"/>
    <s v="Elder"/>
    <n v="177389"/>
    <x v="3"/>
  </r>
  <r>
    <d v="2023-01-29T00:00:00"/>
    <s v="DP2R226"/>
    <s v="Oludaisi Johnson"/>
    <s v="Ojohnson@10Alytics.com"/>
    <s v="Female"/>
    <s v="GOL2023122"/>
    <s v="Diamond"/>
    <n v="45"/>
    <s v="United Bank For Africa"/>
    <s v="Online Banking"/>
    <s v="Middle"/>
    <n v="82999"/>
    <x v="3"/>
  </r>
  <r>
    <d v="2023-01-29T00:00:00"/>
    <s v="DP2O196"/>
    <s v="Hiroko Panovsky"/>
    <s v="Hpanovsky@ymail.com"/>
    <s v="Male"/>
    <s v="GOL2023182"/>
    <s v="Regular"/>
    <n v="59"/>
    <s v="Zenith Bank"/>
    <s v="Mobile Transfer"/>
    <s v="Elder"/>
    <n v="50215"/>
    <x v="3"/>
  </r>
  <r>
    <d v="2023-01-29T00:00:00"/>
    <s v="DP3Z421"/>
    <s v="Adeniyi Weaver"/>
    <s v="Aweaver@ymail.com"/>
    <s v="Male"/>
    <s v="GOL2023105"/>
    <s v="Diamond"/>
    <n v="39"/>
    <s v="Wema Bank"/>
    <s v="USSD"/>
    <s v="Middle"/>
    <n v="179678"/>
    <x v="3"/>
  </r>
  <r>
    <d v="2023-01-30T00:00:00"/>
    <s v="DP2G134"/>
    <s v="Saheed Thomas"/>
    <s v="Sthomas@10Alytics.com"/>
    <s v="Male"/>
    <s v="GOL2023177"/>
    <s v="Regular"/>
    <n v="28"/>
    <s v="Union Bank"/>
    <s v="Mobile Transfer"/>
    <s v="Young"/>
    <n v="43213"/>
    <x v="3"/>
  </r>
  <r>
    <d v="2023-01-30T00:00:00"/>
    <s v="DP2J272"/>
    <s v="Bell Juarez"/>
    <s v="Bjuarez@10Alytics.com"/>
    <s v="Male"/>
    <s v="GOL2023173"/>
    <s v="Diamond"/>
    <n v="71"/>
    <s v="Wema Bank"/>
    <s v="Online Banking"/>
    <s v="Elder"/>
    <n v="131999"/>
    <x v="3"/>
  </r>
  <r>
    <d v="2023-01-30T00:00:00"/>
    <s v="DP2T201"/>
    <s v="Ehindero Matt"/>
    <s v="Ematt@gmail.com"/>
    <s v="Male"/>
    <s v="GOL2023104"/>
    <s v="Regular"/>
    <n v="19"/>
    <s v="Regular Chartered"/>
    <s v="Online Banking"/>
    <s v="Young"/>
    <n v="172353"/>
    <x v="3"/>
  </r>
  <r>
    <d v="2023-01-30T00:00:00"/>
    <s v="DP3D509"/>
    <s v="Adeniyi Weaver"/>
    <s v="Aweaver@ymail.com"/>
    <s v="Male"/>
    <s v="GOL2023105"/>
    <s v="Diamond"/>
    <n v="39"/>
    <s v="Fidelity Bank"/>
    <s v="Partner Agent"/>
    <s v="Middle"/>
    <n v="112323"/>
    <x v="3"/>
  </r>
  <r>
    <d v="2023-01-30T00:00:00"/>
    <s v="DP3K462"/>
    <s v="Odumosu Duke"/>
    <s v="Oduke@10Alytics.com"/>
    <s v="Male"/>
    <s v="GOL2023108"/>
    <s v="Regular"/>
    <n v="48"/>
    <s v="United Bank For Africa"/>
    <s v="Mobile Transfer"/>
    <s v="Middle"/>
    <n v="185419"/>
    <x v="3"/>
  </r>
  <r>
    <d v="2023-01-30T00:00:00"/>
    <s v="DP2L166"/>
    <s v="Lani Key"/>
    <s v="Lkey@10Alytics.com"/>
    <s v="Female"/>
    <s v="GOL2023130"/>
    <s v="Platinum"/>
    <n v="31"/>
    <s v="Wema Bank"/>
    <s v="Over The Counter"/>
    <s v="Middle"/>
    <n v="96797"/>
    <x v="3"/>
  </r>
  <r>
    <d v="2023-01-30T00:00:00"/>
    <s v="DP2X206"/>
    <s v="Akanteyon Williams"/>
    <s v="Awilliams@10Alytics.com"/>
    <s v="Female"/>
    <s v="GOL2023163"/>
    <s v="Diamond"/>
    <n v="25"/>
    <s v="Regular Chartered"/>
    <s v="Over The Counter"/>
    <s v="Young"/>
    <n v="109351"/>
    <x v="3"/>
  </r>
  <r>
    <d v="2023-01-30T00:00:00"/>
    <s v="DP3R415"/>
    <s v="Bamidele Alexander"/>
    <s v="Balexander@ymail.com"/>
    <s v="Male"/>
    <s v="GOL2023113"/>
    <s v="Platinum"/>
    <n v="61"/>
    <s v="Fidelity Bank"/>
    <s v="Partner Agent"/>
    <s v="Elder"/>
    <n v="116999"/>
    <x v="3"/>
  </r>
  <r>
    <d v="2023-01-30T00:00:00"/>
    <s v="DP3L571"/>
    <s v="Olaogun Kidd"/>
    <s v="Okidd@gmail.com"/>
    <s v="Male"/>
    <s v="GOL2023134"/>
    <s v="Platinum"/>
    <n v="68"/>
    <s v="United Bank For Africa"/>
    <s v="USSD"/>
    <s v="Elder"/>
    <n v="30338"/>
    <x v="3"/>
  </r>
  <r>
    <d v="2023-01-30T00:00:00"/>
    <s v="DP2R118"/>
    <s v="Noel Mack"/>
    <s v="Nmack@gmail.com"/>
    <s v="Male"/>
    <s v="GOL2023139"/>
    <s v="Diamond"/>
    <n v="64"/>
    <s v="Wema Bank"/>
    <s v="USSD"/>
    <s v="Elder"/>
    <n v="32478"/>
    <x v="3"/>
  </r>
  <r>
    <d v="2023-01-31T00:00:00"/>
    <s v="DP2B183"/>
    <s v="Bamidele Alexander"/>
    <s v="Balexander@ymail.com"/>
    <s v="Male"/>
    <s v="GOL2023113"/>
    <s v="Platinum"/>
    <n v="61"/>
    <s v="Gtbank Plc"/>
    <s v="USSD"/>
    <s v="Elder"/>
    <n v="115777"/>
    <x v="3"/>
  </r>
  <r>
    <d v="2023-01-31T00:00:00"/>
    <s v="DP3S470"/>
    <s v="Fletcher Merritt"/>
    <s v="Fmerritt@gmail.com"/>
    <s v="Female"/>
    <s v="GOL2023193"/>
    <s v="Regular"/>
    <n v="66"/>
    <s v="United Bank For Africa"/>
    <s v="USSD"/>
    <s v="Elder"/>
    <n v="133815"/>
    <x v="3"/>
  </r>
  <r>
    <d v="2023-01-31T00:00:00"/>
    <s v="DP2C157"/>
    <s v="Ehindero Adams"/>
    <s v="Eadams@gmail.com"/>
    <s v="Female"/>
    <s v="GOL2023161"/>
    <s v="Platinum"/>
    <n v="75"/>
    <s v="Union Bank"/>
    <s v="Mobile Transfer"/>
    <s v="Elder"/>
    <n v="125335"/>
    <x v="3"/>
  </r>
  <r>
    <d v="2023-01-31T00:00:00"/>
    <s v="DP3F376"/>
    <s v="Odumosu Duke"/>
    <s v="Oduke@10Alytics.com"/>
    <s v="Male"/>
    <s v="GOL2023108"/>
    <s v="Regular"/>
    <n v="48"/>
    <s v="Fidelity Bank"/>
    <s v="Over The Counter"/>
    <s v="Middle"/>
    <n v="58922"/>
    <x v="3"/>
  </r>
  <r>
    <d v="2023-02-01T00:00:00"/>
    <s v="DP3L409"/>
    <s v="Noel Mack"/>
    <s v="Nmack@gmail.com"/>
    <s v="Male"/>
    <s v="GOL2023139"/>
    <s v="Diamond"/>
    <n v="64"/>
    <s v="Fidelity Bank"/>
    <s v="Mobile Transfer"/>
    <s v="Elder"/>
    <n v="62268"/>
    <x v="3"/>
  </r>
  <r>
    <d v="2023-02-02T00:00:00"/>
    <s v="DP3M599"/>
    <s v="Emerson Panovsky"/>
    <s v="Epanovsky@gmail.com"/>
    <s v="Female"/>
    <s v="GOL2023198"/>
    <s v="Diamond"/>
    <n v="19"/>
    <s v="Fidelity Bank"/>
    <s v="Mobile Transfer"/>
    <s v="Young"/>
    <n v="161075"/>
    <x v="3"/>
  </r>
  <r>
    <d v="2023-02-02T00:00:00"/>
    <s v="DP3N546"/>
    <s v="Lesly Porter"/>
    <s v="Lporter@gmail.com"/>
    <s v="Female"/>
    <s v="GOL2023137"/>
    <s v="Diamond"/>
    <n v="68"/>
    <s v="Access Bank"/>
    <s v="Partner Agent"/>
    <s v="Elder"/>
    <n v="36499"/>
    <x v="3"/>
  </r>
  <r>
    <d v="2023-02-02T00:00:00"/>
    <s v="DP3A452"/>
    <s v="Adeniyi Tillman"/>
    <s v="Atillman@ymail.com"/>
    <s v="Male"/>
    <s v="GOL2023119"/>
    <s v="Diamond"/>
    <n v="63"/>
    <s v="Zenith Bank"/>
    <s v="Partner Agent"/>
    <s v="Elder"/>
    <n v="84890"/>
    <x v="3"/>
  </r>
  <r>
    <d v="2023-02-02T00:00:00"/>
    <s v="DP3P359"/>
    <s v="Bakare Andrea"/>
    <s v="Bandrea@10Alytics.com"/>
    <s v="Female"/>
    <s v="GOL2023117"/>
    <s v="Diamond"/>
    <n v="19"/>
    <s v="Access Bank"/>
    <s v="Online Banking"/>
    <s v="Young"/>
    <n v="168914"/>
    <x v="3"/>
  </r>
  <r>
    <d v="2023-02-02T00:00:00"/>
    <s v="DP3N465"/>
    <s v="George Clubbs"/>
    <s v="Gclubbs@10Alytics.com"/>
    <s v="Female"/>
    <s v="GOL2023109"/>
    <s v="Platinum"/>
    <n v="39"/>
    <s v="Wema Bank"/>
    <s v="Online Banking"/>
    <s v="Middle"/>
    <n v="93114"/>
    <x v="3"/>
  </r>
  <r>
    <d v="2023-02-03T00:00:00"/>
    <s v="DP3O385"/>
    <s v="Hiroko Panovsky"/>
    <s v="Hpanovsky@ymail.com"/>
    <s v="Male"/>
    <s v="GOL2023182"/>
    <s v="Regular"/>
    <n v="59"/>
    <s v="Regular Chartered"/>
    <s v="USSD"/>
    <s v="Elder"/>
    <n v="187378"/>
    <x v="3"/>
  </r>
  <r>
    <d v="2023-02-03T00:00:00"/>
    <s v="DP3X557"/>
    <s v="Jerry Ellis"/>
    <s v="Jellis@gmail.com"/>
    <s v="Male"/>
    <s v="GOL2023197"/>
    <s v="Platinum"/>
    <n v="29"/>
    <s v="Fidelity Bank"/>
    <s v="Online Banking"/>
    <s v="Young"/>
    <n v="95891"/>
    <x v="3"/>
  </r>
  <r>
    <d v="2023-02-03T00:00:00"/>
    <s v="DP3C589"/>
    <s v="Adeniyi Tillman"/>
    <s v="Atillman@ymail.com"/>
    <s v="Male"/>
    <s v="GOL2023119"/>
    <s v="Diamond"/>
    <n v="63"/>
    <s v="Access Bank"/>
    <s v="Over The Counter"/>
    <s v="Elder"/>
    <n v="90409"/>
    <x v="3"/>
  </r>
  <r>
    <d v="2023-02-03T00:00:00"/>
    <s v="DP3M491"/>
    <s v="Paul Ferris"/>
    <s v="Pferris@gmail.com"/>
    <s v="Female"/>
    <s v="GOL2023181"/>
    <s v="Platinum"/>
    <n v="48"/>
    <s v="United Bank For Africa"/>
    <s v="Online Banking"/>
    <s v="Middle"/>
    <n v="122485"/>
    <x v="3"/>
  </r>
  <r>
    <d v="2023-02-03T00:00:00"/>
    <s v="DP3V446"/>
    <s v="Adeniyi Weaver"/>
    <s v="Aweaver@ymail.com"/>
    <s v="Male"/>
    <s v="GOL2023105"/>
    <s v="Diamond"/>
    <n v="39"/>
    <s v="Union Bank"/>
    <s v="Partner Agent"/>
    <s v="Middle"/>
    <n v="176495"/>
    <x v="3"/>
  </r>
  <r>
    <d v="2023-02-03T00:00:00"/>
    <s v="DP2Q171"/>
    <s v="Emerson Panovsky"/>
    <s v="Epanovsky@gmail.com"/>
    <s v="Female"/>
    <s v="GOL2023198"/>
    <s v="Diamond"/>
    <n v="19"/>
    <s v="Zenith Bank"/>
    <s v="Online Banking"/>
    <s v="Young"/>
    <n v="127333"/>
    <x v="3"/>
  </r>
  <r>
    <d v="2023-02-03T00:00:00"/>
    <s v="DP2Y180"/>
    <s v="Brynne Nankam"/>
    <s v="Bnankam@10Alytics.com"/>
    <s v="Male"/>
    <s v="GOL2023143"/>
    <s v="Diamond"/>
    <n v="64"/>
    <s v="Gtbank Plc"/>
    <s v="Mobile Transfer"/>
    <s v="Elder"/>
    <n v="98239"/>
    <x v="3"/>
  </r>
  <r>
    <d v="2023-02-03T00:00:00"/>
    <s v="DP3K354"/>
    <s v="Jelani Mckinney"/>
    <s v="Jmckinney@10Alytics.com"/>
    <s v="Female"/>
    <s v="GOL2023107"/>
    <s v="Diamond"/>
    <n v="31"/>
    <s v="Zenith Bank"/>
    <s v="Partner Agent"/>
    <s v="Middle"/>
    <n v="35661"/>
    <x v="3"/>
  </r>
  <r>
    <d v="2023-02-04T00:00:00"/>
    <s v="DP3Z397"/>
    <s v="Peter Dixon"/>
    <s v="Pdixon@gmail.com"/>
    <s v="Female"/>
    <s v="GOL2023152"/>
    <s v="Regular"/>
    <n v="34"/>
    <s v="Access Bank"/>
    <s v="Over The Counter"/>
    <s v="Middle"/>
    <n v="156059"/>
    <x v="3"/>
  </r>
  <r>
    <d v="2023-02-04T00:00:00"/>
    <s v="DP2A182"/>
    <s v="Gwendolyn Apple"/>
    <s v="Gapple@ymail.com"/>
    <s v="Male"/>
    <s v="GOL2023167"/>
    <s v="Platinum"/>
    <n v="41"/>
    <s v="Zenith Bank"/>
    <s v="Mobile Transfer"/>
    <s v="Middle"/>
    <n v="178678"/>
    <x v="3"/>
  </r>
  <r>
    <d v="2023-02-04T00:00:00"/>
    <s v="DP3P521"/>
    <s v="Femi Jordan"/>
    <s v="Fjordan@10Alytics.com"/>
    <s v="Female"/>
    <s v="GOL2023132"/>
    <s v="Regular"/>
    <n v="68"/>
    <s v="Regular Chartered"/>
    <s v="Online Banking"/>
    <s v="Elder"/>
    <n v="103392"/>
    <x v="3"/>
  </r>
  <r>
    <d v="2023-02-04T00:00:00"/>
    <s v="DP3I460"/>
    <s v="Oluwafunmi James"/>
    <s v="Ojames@10Alytics.com"/>
    <s v="Male"/>
    <s v="GOL2023189"/>
    <s v="Platinum"/>
    <n v="48"/>
    <s v="United Bank For Africa"/>
    <s v="USSD"/>
    <s v="Middle"/>
    <n v="6287"/>
    <x v="3"/>
  </r>
  <r>
    <d v="2023-02-05T00:00:00"/>
    <s v="DP2H135"/>
    <s v="Temilade Knapp"/>
    <s v="Tknapp@ymail.com"/>
    <s v="Female"/>
    <s v="GOL2023187"/>
    <s v="Platinum"/>
    <n v="61"/>
    <s v="Fidelity Bank"/>
    <s v="Online Banking"/>
    <s v="Elder"/>
    <n v="17566"/>
    <x v="3"/>
  </r>
  <r>
    <d v="2023-02-05T00:00:00"/>
    <s v="DP3P548"/>
    <s v="Uriel Adams"/>
    <s v="Uadams@gmail.com"/>
    <s v="Female"/>
    <s v="GOL2023169"/>
    <s v="Regular"/>
    <n v="48"/>
    <s v="Union Bank"/>
    <s v="Over The Counter"/>
    <s v="Middle"/>
    <n v="179775"/>
    <x v="3"/>
  </r>
  <r>
    <d v="2023-02-05T00:00:00"/>
    <s v="DP2X179"/>
    <s v="Rhona Mitchell"/>
    <s v="Rmitchell@gmail.com"/>
    <s v="Female"/>
    <s v="GOL2023141"/>
    <s v="Platinum"/>
    <n v="72"/>
    <s v="First Bank"/>
    <s v="Partner Agent"/>
    <s v="Elder"/>
    <n v="89447"/>
    <x v="3"/>
  </r>
  <r>
    <d v="2023-02-05T00:00:00"/>
    <s v="DP3L382"/>
    <s v="Keaton Jimenez"/>
    <s v="Kjimenez@ymail.com"/>
    <s v="Female"/>
    <s v="GOL2023165"/>
    <s v="Regular"/>
    <n v="35"/>
    <s v="Wema Bank"/>
    <s v="USSD"/>
    <s v="Middle"/>
    <n v="117207"/>
    <x v="3"/>
  </r>
  <r>
    <d v="2023-02-06T00:00:00"/>
    <s v="DP2M194"/>
    <s v="Agemo Barnes"/>
    <s v="Abarnes@gmail.com"/>
    <s v="Female"/>
    <s v="GOL2023136"/>
    <s v="Platinum"/>
    <n v="58"/>
    <s v="Fidelity Bank"/>
    <s v="Online Banking"/>
    <s v="Elder"/>
    <n v="44242"/>
    <x v="3"/>
  </r>
  <r>
    <d v="2023-02-06T00:00:00"/>
    <s v="DP2Y234"/>
    <s v="Fasinu Guzzo"/>
    <s v="Fguzzo@ymail.com"/>
    <s v="Male"/>
    <s v="GOL2023153"/>
    <s v="Regular"/>
    <n v="61"/>
    <s v="Gtbank Plc"/>
    <s v="Mobile Transfer"/>
    <s v="Elder"/>
    <n v="63219"/>
    <x v="3"/>
  </r>
  <r>
    <d v="2023-02-06T00:00:00"/>
    <s v="DP3R496"/>
    <s v="Adeniyi Tillman"/>
    <s v="Atillman@ymail.com"/>
    <s v="Male"/>
    <s v="GOL2023119"/>
    <s v="Diamond"/>
    <n v="63"/>
    <s v="Access Bank"/>
    <s v="Online Banking"/>
    <s v="Elder"/>
    <n v="178243"/>
    <x v="3"/>
  </r>
  <r>
    <d v="2023-02-06T00:00:00"/>
    <s v="DP3I595"/>
    <s v="Odumosu Duke"/>
    <s v="Oduke@10Alytics.com"/>
    <s v="Male"/>
    <s v="GOL2023108"/>
    <s v="Regular"/>
    <n v="48"/>
    <s v="Stanbic Ibtc Bank"/>
    <s v="Mobile Transfer"/>
    <s v="Middle"/>
    <n v="36825"/>
    <x v="3"/>
  </r>
  <r>
    <d v="2023-02-06T00:00:00"/>
    <s v="DP2E267"/>
    <s v="Odumosu Mcclure"/>
    <s v="Omcclure@gmail.com"/>
    <s v="Male"/>
    <s v="GOL2023154"/>
    <s v="Regular"/>
    <n v="60"/>
    <s v="Union Bank"/>
    <s v="Over The Counter"/>
    <s v="Elder"/>
    <n v="93595"/>
    <x v="3"/>
  </r>
  <r>
    <d v="2023-02-06T00:00:00"/>
    <s v="DP3Q468"/>
    <s v="Hiroko Panovsky"/>
    <s v="Hpanovsky@ymail.com"/>
    <s v="Male"/>
    <s v="GOL2023182"/>
    <s v="Regular"/>
    <n v="59"/>
    <s v="First Bank"/>
    <s v="USSD"/>
    <s v="Elder"/>
    <n v="74537"/>
    <x v="3"/>
  </r>
  <r>
    <d v="2023-02-07T00:00:00"/>
    <s v="DP3F511"/>
    <s v="Bell Juarez"/>
    <s v="Bjuarez@10Alytics.com"/>
    <s v="Male"/>
    <s v="GOL2023173"/>
    <s v="Diamond"/>
    <n v="71"/>
    <s v="Zenith Bank"/>
    <s v="Over The Counter"/>
    <s v="Elder"/>
    <n v="39515"/>
    <x v="3"/>
  </r>
  <r>
    <d v="2023-02-07T00:00:00"/>
    <s v="DP3R442"/>
    <s v="Cyrus Smith"/>
    <s v="Csmith@ymail.com"/>
    <s v="Male"/>
    <s v="GOL2023183"/>
    <s v="Regular"/>
    <n v="72"/>
    <s v="Wema Bank"/>
    <s v="Over The Counter"/>
    <s v="Elder"/>
    <n v="100451"/>
    <x v="3"/>
  </r>
  <r>
    <d v="2023-02-07T00:00:00"/>
    <s v="DP2P143"/>
    <s v="Fletcher Merritt"/>
    <s v="Fmerritt@gmail.com"/>
    <s v="Female"/>
    <s v="GOL2023193"/>
    <s v="Regular"/>
    <n v="66"/>
    <s v="Fidelity Bank"/>
    <s v="Over The Counter"/>
    <s v="Elder"/>
    <n v="140178"/>
    <x v="3"/>
  </r>
  <r>
    <d v="2023-02-07T00:00:00"/>
    <s v="DP2F268"/>
    <s v="Bakare Andrea"/>
    <s v="Bandrea@10Alytics.com"/>
    <s v="Female"/>
    <s v="GOL2023117"/>
    <s v="Diamond"/>
    <n v="19"/>
    <s v="Stanbic Ibtc Bank"/>
    <s v="Partner Agent"/>
    <s v="Young"/>
    <n v="125429"/>
    <x v="3"/>
  </r>
  <r>
    <d v="2023-02-07T00:00:00"/>
    <s v="DP3S416"/>
    <s v="Omolara Selhorst"/>
    <s v="Oselhorst@gmail.com"/>
    <s v="Female"/>
    <s v="GOL2023178"/>
    <s v="Regular"/>
    <n v="66"/>
    <s v="Stanbic Ibtc Bank"/>
    <s v="Over The Counter"/>
    <s v="Elder"/>
    <n v="181055"/>
    <x v="3"/>
  </r>
  <r>
    <d v="2023-02-07T00:00:00"/>
    <s v="DP3X395"/>
    <s v="Kehinde Bush"/>
    <s v="Kbush@10Alytics.com"/>
    <s v="Female"/>
    <s v="GOL2023180"/>
    <s v="Regular"/>
    <n v="48"/>
    <s v="Zenith Bank"/>
    <s v="Mobile Transfer"/>
    <s v="Middle"/>
    <n v="90011"/>
    <x v="3"/>
  </r>
  <r>
    <d v="2023-02-08T00:00:00"/>
    <s v="DP3Q576"/>
    <s v="Adebola Solis"/>
    <s v="Asolis@ymail.com"/>
    <s v="Female"/>
    <s v="GOL2023124"/>
    <s v="Regular"/>
    <n v="29"/>
    <s v="Union Bank"/>
    <s v="Partner Agent"/>
    <s v="Young"/>
    <n v="68010"/>
    <x v="3"/>
  </r>
  <r>
    <d v="2023-02-08T00:00:00"/>
    <s v="DP3X314"/>
    <s v="Taoheed Perkins"/>
    <s v="Tperkins@10Alytics.com"/>
    <s v="Female"/>
    <s v="GOL2023176"/>
    <s v="Regular"/>
    <n v="73"/>
    <s v="Wema Bank"/>
    <s v="Mobile Transfer"/>
    <s v="Elder"/>
    <n v="178773"/>
    <x v="3"/>
  </r>
  <r>
    <d v="2023-02-08T00:00:00"/>
    <s v="DP2R280"/>
    <s v="Robert Jones"/>
    <s v="Rjones@gmail.com"/>
    <s v="Female"/>
    <s v="GOL2023140"/>
    <s v="Regular"/>
    <n v="51"/>
    <s v="Stanbic Ibtc Bank"/>
    <s v="Partner Agent"/>
    <s v="Elder"/>
    <n v="68623"/>
    <x v="3"/>
  </r>
  <r>
    <d v="2023-02-08T00:00:00"/>
    <s v="DP2X233"/>
    <s v="George Clubbs"/>
    <s v="Gclubbs@10Alytics.com"/>
    <s v="Female"/>
    <s v="GOL2023109"/>
    <s v="Platinum"/>
    <n v="39"/>
    <s v="Fidelity Bank"/>
    <s v="Mobile Transfer"/>
    <s v="Middle"/>
    <n v="153888"/>
    <x v="3"/>
  </r>
  <r>
    <d v="2023-02-08T00:00:00"/>
    <s v="DP3U526"/>
    <s v="Maite Cortez"/>
    <s v="Mcortez@10Alytics.com"/>
    <s v="Female"/>
    <s v="GOL2023121"/>
    <s v="Diamond"/>
    <n v="26"/>
    <s v="Gtbank Plc"/>
    <s v="Over The Counter"/>
    <s v="Young"/>
    <n v="139431"/>
    <x v="3"/>
  </r>
  <r>
    <d v="2023-02-09T00:00:00"/>
    <s v="DP3K381"/>
    <s v="Eleanor Duane"/>
    <s v="Eduane@gmail.com"/>
    <s v="Male"/>
    <s v="GOL2023195"/>
    <s v="Regular"/>
    <n v="35"/>
    <s v="Union Bank"/>
    <s v="USSD"/>
    <s v="Middle"/>
    <n v="161776"/>
    <x v="3"/>
  </r>
  <r>
    <d v="2023-02-09T00:00:00"/>
    <s v="DP2F160"/>
    <s v="Saheed Thomas"/>
    <s v="Sthomas@10Alytics.com"/>
    <s v="Male"/>
    <s v="GOL2023177"/>
    <s v="Regular"/>
    <n v="28"/>
    <s v="United Bank For Africa"/>
    <s v="Over The Counter"/>
    <s v="Young"/>
    <n v="137611"/>
    <x v="3"/>
  </r>
  <r>
    <d v="2023-02-09T00:00:00"/>
    <s v="DP3Q387"/>
    <s v="Adeleke Fitzpatrick"/>
    <s v="Afitzpatrick@gmail.com"/>
    <s v="Male"/>
    <s v="GOL2023148"/>
    <s v="Regular"/>
    <n v="59"/>
    <s v="Zenith Bank"/>
    <s v="Mobile Transfer"/>
    <s v="Elder"/>
    <n v="111995"/>
    <x v="3"/>
  </r>
  <r>
    <d v="2023-02-09T00:00:00"/>
    <s v="DP3F538"/>
    <s v="Joy Garza"/>
    <s v="Jgarza@ymail.com"/>
    <s v="Male"/>
    <s v="GOL2023147"/>
    <s v="Platinum"/>
    <n v="60"/>
    <s v="First Bank"/>
    <s v="USSD"/>
    <s v="Elder"/>
    <n v="155128"/>
    <x v="3"/>
  </r>
  <r>
    <d v="2023-02-09T00:00:00"/>
    <s v="DP3Q414"/>
    <s v="Forrest Felix"/>
    <s v="Ffelix@10Alytics.com"/>
    <s v="Female"/>
    <s v="GOL2023145"/>
    <s v="Regular"/>
    <n v="65"/>
    <s v="Union Bank"/>
    <s v="Online Banking"/>
    <s v="Elder"/>
    <n v="129591"/>
    <x v="3"/>
  </r>
  <r>
    <d v="2023-02-09T00:00:00"/>
    <s v="DP3Y396"/>
    <s v="Ursula Maddox"/>
    <s v="Umaddox@gmail.com"/>
    <s v="Male"/>
    <s v="GOL2023166"/>
    <s v="Regular"/>
    <n v="41"/>
    <s v="Regular Chartered"/>
    <s v="Mobile Transfer"/>
    <s v="Middle"/>
    <n v="163717"/>
    <x v="3"/>
  </r>
  <r>
    <d v="2023-02-10T00:00:00"/>
    <s v="DP2I136"/>
    <s v="Taibat Dennis"/>
    <s v="Tdennis@gmail.com"/>
    <s v="Male"/>
    <s v="GOL2023133"/>
    <s v="Platinum"/>
    <n v="37"/>
    <s v="Wema Bank"/>
    <s v="Online Banking"/>
    <s v="Middle"/>
    <n v="54170"/>
    <x v="3"/>
  </r>
  <r>
    <d v="2023-02-10T00:00:00"/>
    <s v="DP3A533"/>
    <s v="Emerson Panovsky"/>
    <s v="Epanovsky@gmail.com"/>
    <s v="Female"/>
    <s v="GOL2023198"/>
    <s v="Diamond"/>
    <n v="19"/>
    <s v="Zenith Bank"/>
    <s v="Partner Agent"/>
    <s v="Young"/>
    <n v="71581"/>
    <x v="3"/>
  </r>
  <r>
    <d v="2023-02-10T00:00:00"/>
    <s v="DP2Q306"/>
    <s v="Eleanor Duane"/>
    <s v="Eduane@gmail.com"/>
    <s v="Male"/>
    <s v="GOL2023195"/>
    <s v="Regular"/>
    <n v="35"/>
    <s v="United Bank For Africa"/>
    <s v="Partner Agent"/>
    <s v="Middle"/>
    <n v="62835"/>
    <x v="3"/>
  </r>
  <r>
    <d v="2023-02-10T00:00:00"/>
    <s v="DP2T228"/>
    <s v="Odumosu Duke"/>
    <s v="Oduke@10Alytics.com"/>
    <s v="Male"/>
    <s v="GOL2023108"/>
    <s v="Regular"/>
    <n v="48"/>
    <s v="Zenith Bank"/>
    <s v="Online Banking"/>
    <s v="Middle"/>
    <n v="112725"/>
    <x v="3"/>
  </r>
  <r>
    <d v="2023-02-10T00:00:00"/>
    <s v="DP3G485"/>
    <s v="Kehinde Bush"/>
    <s v="Kbush@10Alytics.com"/>
    <s v="Female"/>
    <s v="GOL2023180"/>
    <s v="Regular"/>
    <n v="48"/>
    <s v="Fidelity Bank"/>
    <s v="Mobile Transfer"/>
    <s v="Middle"/>
    <n v="138221"/>
    <x v="3"/>
  </r>
  <r>
    <d v="2023-02-11T00:00:00"/>
    <s v="DP2A290"/>
    <s v="Oprah Rod"/>
    <s v="Orod@10Alytics.com"/>
    <s v="Female"/>
    <s v="GOL2023192"/>
    <s v="Regular"/>
    <n v="21"/>
    <s v="First Bank"/>
    <s v="USSD"/>
    <s v="Young"/>
    <n v="36354"/>
    <x v="3"/>
  </r>
  <r>
    <d v="2023-02-11T00:00:00"/>
    <s v="DP3Y585"/>
    <s v="Olayinka Canini"/>
    <s v="Ocanini@10Alytics.com"/>
    <s v="Female"/>
    <s v="GOL2023106"/>
    <s v="Diamond"/>
    <n v="45"/>
    <s v="Stanbic Ibtc Bank"/>
    <s v="Over The Counter"/>
    <s v="Middle"/>
    <n v="81396"/>
    <x v="3"/>
  </r>
  <r>
    <d v="2023-02-11T00:00:00"/>
    <s v="DP3W474"/>
    <s v="Athena Macdonald"/>
    <s v="Amacdonald@gmail.com"/>
    <s v="Male"/>
    <s v="GOL2023150"/>
    <s v="Diamond"/>
    <n v="29"/>
    <s v="Stanbic Ibtc Bank"/>
    <s v="USSD"/>
    <s v="Young"/>
    <n v="80910"/>
    <x v="3"/>
  </r>
  <r>
    <d v="2023-02-11T00:00:00"/>
    <s v="DP3D428"/>
    <s v="Akanteyon Knowles"/>
    <s v="Aknowles@gmail.com"/>
    <s v="Male"/>
    <s v="GOL2023184"/>
    <s v="Diamond"/>
    <n v="29"/>
    <s v="United Bank For Africa"/>
    <s v="Partner Agent"/>
    <s v="Young"/>
    <n v="58316"/>
    <x v="3"/>
  </r>
  <r>
    <d v="2023-02-11T00:00:00"/>
    <s v="DP3T498"/>
    <s v="Bamidele Alexander"/>
    <s v="Balexander@ymail.com"/>
    <s v="Male"/>
    <s v="GOL2023113"/>
    <s v="Platinum"/>
    <n v="61"/>
    <s v="Wema Bank"/>
    <s v="Over The Counter"/>
    <s v="Elder"/>
    <n v="145696"/>
    <x v="3"/>
  </r>
  <r>
    <d v="2023-02-12T00:00:00"/>
    <s v="DP3Z505"/>
    <s v="Latifah Ogbonna"/>
    <s v="Logbonna@ymail.com"/>
    <s v="Male"/>
    <s v="GOL2023111"/>
    <s v="Platinum"/>
    <n v="46"/>
    <s v="First Bank"/>
    <s v="Partner Agent"/>
    <s v="Middle"/>
    <n v="15860"/>
    <x v="3"/>
  </r>
  <r>
    <d v="2023-02-12T00:00:00"/>
    <s v="DP3E429"/>
    <s v="Adebola Solis"/>
    <s v="Asolis@ymail.com"/>
    <s v="Female"/>
    <s v="GOL2023124"/>
    <s v="Regular"/>
    <n v="29"/>
    <s v="Union Bank"/>
    <s v="Online Banking"/>
    <s v="Young"/>
    <n v="158328"/>
    <x v="3"/>
  </r>
  <r>
    <d v="2023-02-12T00:00:00"/>
    <s v="DP3B453"/>
    <s v="Adeniyi Mcconnell"/>
    <s v="Amcconnell@10Alytics.com"/>
    <s v="Female"/>
    <s v="GOL2023168"/>
    <s v="Regular"/>
    <n v="32"/>
    <s v="Gtbank Plc"/>
    <s v="Partner Agent"/>
    <s v="Middle"/>
    <n v="158925"/>
    <x v="3"/>
  </r>
  <r>
    <d v="2023-02-12T00:00:00"/>
    <s v="DP3E591"/>
    <s v="Odumosu Duke"/>
    <s v="Oduke@10Alytics.com"/>
    <s v="Male"/>
    <s v="GOL2023108"/>
    <s v="Regular"/>
    <n v="48"/>
    <s v="United Bank For Africa"/>
    <s v="Partner Agent"/>
    <s v="Middle"/>
    <n v="114250"/>
    <x v="3"/>
  </r>
  <r>
    <d v="2023-02-12T00:00:00"/>
    <s v="DP2J110"/>
    <s v="Ehindero Matt"/>
    <s v="Ematt@gmail.com"/>
    <s v="Male"/>
    <s v="GOL2023104"/>
    <s v="Regular"/>
    <n v="19"/>
    <s v="United Bank For Africa"/>
    <s v="Mobile Transfer"/>
    <s v="Young"/>
    <n v="109388"/>
    <x v="3"/>
  </r>
  <r>
    <d v="2023-02-13T00:00:00"/>
    <s v="DP3L436"/>
    <s v="Amery Jacob"/>
    <s v="Ajacob@ymail.com"/>
    <s v="Male"/>
    <s v="GOL2023142"/>
    <s v="Diamond"/>
    <n v="21"/>
    <s v="Access Bank"/>
    <s v="Mobile Transfer"/>
    <s v="Young"/>
    <n v="173163"/>
    <x v="3"/>
  </r>
  <r>
    <d v="2023-02-13T00:00:00"/>
    <s v="DP3N492"/>
    <s v="Hiroko Panovsky"/>
    <s v="Hpanovsky@ymail.com"/>
    <s v="Male"/>
    <s v="GOL2023182"/>
    <s v="Regular"/>
    <n v="59"/>
    <s v="Wema Bank"/>
    <s v="Partner Agent"/>
    <s v="Elder"/>
    <n v="111217"/>
    <x v="3"/>
  </r>
  <r>
    <d v="2023-02-13T00:00:00"/>
    <s v="DP2J137"/>
    <s v="Kehinde Bush"/>
    <s v="Kbush@10Alytics.com"/>
    <s v="Female"/>
    <s v="GOL2023180"/>
    <s v="Regular"/>
    <n v="48"/>
    <s v="Union Bank"/>
    <s v="Mobile Transfer"/>
    <s v="Middle"/>
    <n v="146076"/>
    <x v="3"/>
  </r>
  <r>
    <d v="2023-02-13T00:00:00"/>
    <s v="DP3H459"/>
    <s v="Adebola Solis"/>
    <s v="Asolis@ymail.com"/>
    <s v="Female"/>
    <s v="GOL2023124"/>
    <s v="Regular"/>
    <n v="29"/>
    <s v="First Bank"/>
    <s v="Partner Agent"/>
    <s v="Young"/>
    <n v="9459"/>
    <x v="3"/>
  </r>
  <r>
    <d v="2023-02-14T00:00:00"/>
    <s v="DP2Y207"/>
    <s v="Brynne Nankam"/>
    <s v="Bnankam@10Alytics.com"/>
    <s v="Male"/>
    <s v="GOL2023143"/>
    <s v="Diamond"/>
    <n v="64"/>
    <s v="First Bank"/>
    <s v="Online Banking"/>
    <s v="Elder"/>
    <n v="7298"/>
    <x v="3"/>
  </r>
  <r>
    <d v="2023-02-14T00:00:00"/>
    <s v="DP3R307"/>
    <s v="Adebola Solis"/>
    <s v="Asolis@ymail.com"/>
    <s v="Female"/>
    <s v="GOL2023124"/>
    <s v="Regular"/>
    <n v="29"/>
    <s v="First Bank"/>
    <s v="USSD"/>
    <s v="Young"/>
    <n v="68008"/>
    <x v="3"/>
  </r>
  <r>
    <d v="2023-02-14T00:00:00"/>
    <s v="DP3L598"/>
    <s v="Adeniyi Chang"/>
    <s v="Achang@gmail.com"/>
    <s v="Female"/>
    <s v="GOL2023110"/>
    <s v="Platinum"/>
    <n v="76"/>
    <s v="Zenith Bank"/>
    <s v="Over The Counter"/>
    <s v="Elder"/>
    <n v="136863"/>
    <x v="3"/>
  </r>
  <r>
    <d v="2023-02-14T00:00:00"/>
    <s v="DP3P602"/>
    <s v="Adeniyi Chang"/>
    <s v="Achang@gmail.com"/>
    <s v="Female"/>
    <s v="GOL2023110"/>
    <s v="Platinum"/>
    <n v="76"/>
    <s v="Zenith Bank"/>
    <s v="Mobile Transfer"/>
    <s v="Elder"/>
    <n v="72549"/>
    <x v="3"/>
  </r>
  <r>
    <d v="2023-02-15T00:00:00"/>
    <s v="DP3D536"/>
    <s v="Cyrus Smith"/>
    <s v="Csmith@ymail.com"/>
    <s v="Male"/>
    <s v="GOL2023183"/>
    <s v="Regular"/>
    <n v="72"/>
    <s v="Stanbic Ibtc Bank"/>
    <s v="Partner Agent"/>
    <s v="Elder"/>
    <n v="111465"/>
    <x v="3"/>
  </r>
  <r>
    <d v="2023-02-15T00:00:00"/>
    <s v="DP3Q495"/>
    <s v="Winifred Ogbonna"/>
    <s v="Wogbonna@ymail.com"/>
    <s v="Female"/>
    <s v="GOL2023149"/>
    <s v="Platinum"/>
    <n v="69"/>
    <s v="Fidelity Bank"/>
    <s v="Over The Counter"/>
    <s v="Elder"/>
    <n v="177125"/>
    <x v="3"/>
  </r>
  <r>
    <d v="2023-02-15T00:00:00"/>
    <s v="DP2V149"/>
    <s v="Fasinu Guzzo"/>
    <s v="Fguzzo@ymail.com"/>
    <s v="Male"/>
    <s v="GOL2023153"/>
    <s v="Regular"/>
    <n v="61"/>
    <s v="Wema Bank"/>
    <s v="Partner Agent"/>
    <s v="Elder"/>
    <n v="182297"/>
    <x v="3"/>
  </r>
  <r>
    <d v="2023-02-15T00:00:00"/>
    <s v="DP3B345"/>
    <s v="Desirae Spencer"/>
    <s v="Dspencer@10Alytics.com"/>
    <s v="Male"/>
    <s v="GOL2023123"/>
    <s v="Regular"/>
    <n v="59"/>
    <s v="Gtbank Plc"/>
    <s v="Online Banking"/>
    <s v="Elder"/>
    <n v="126731"/>
    <x v="3"/>
  </r>
  <r>
    <d v="2023-02-16T00:00:00"/>
    <s v="DP3U418"/>
    <s v="Adebola Solis"/>
    <s v="Asolis@ymail.com"/>
    <s v="Female"/>
    <s v="GOL2023124"/>
    <s v="Regular"/>
    <n v="29"/>
    <s v="Fidelity Bank"/>
    <s v="USSD"/>
    <s v="Young"/>
    <n v="150693"/>
    <x v="3"/>
  </r>
  <r>
    <d v="2023-02-16T00:00:00"/>
    <s v="DP2D131"/>
    <s v="Hiroko Panovsky"/>
    <s v="Hpanovsky@ymail.com"/>
    <s v="Male"/>
    <s v="GOL2023182"/>
    <s v="Regular"/>
    <n v="59"/>
    <s v="First Bank"/>
    <s v="Partner Agent"/>
    <s v="Elder"/>
    <n v="54960"/>
    <x v="3"/>
  </r>
  <r>
    <d v="2023-02-16T00:00:00"/>
    <s v="DP3D563"/>
    <s v="Jelani Mckinney"/>
    <s v="Jmckinney@10Alytics.com"/>
    <s v="Female"/>
    <s v="GOL2023107"/>
    <s v="Diamond"/>
    <n v="31"/>
    <s v="Zenith Bank"/>
    <s v="Online Banking"/>
    <s v="Middle"/>
    <n v="47186"/>
    <x v="3"/>
  </r>
  <r>
    <d v="2023-02-16T00:00:00"/>
    <s v="DP2H189"/>
    <s v="Oluwafunmi James"/>
    <s v="Ojames@10Alytics.com"/>
    <s v="Male"/>
    <s v="GOL2023189"/>
    <s v="Platinum"/>
    <n v="48"/>
    <s v="Regular Chartered"/>
    <s v="USSD"/>
    <s v="Middle"/>
    <n v="26122"/>
    <x v="3"/>
  </r>
  <r>
    <d v="2023-02-16T00:00:00"/>
    <s v="DP3T579"/>
    <s v="Bakare Andrea"/>
    <s v="Bandrea@10Alytics.com"/>
    <s v="Female"/>
    <s v="GOL2023117"/>
    <s v="Diamond"/>
    <n v="19"/>
    <s v="Regular Chartered"/>
    <s v="Mobile Transfer"/>
    <s v="Young"/>
    <n v="162460"/>
    <x v="3"/>
  </r>
  <r>
    <d v="2023-02-16T00:00:00"/>
    <s v="DP3Q441"/>
    <s v="Adebola Ezichi"/>
    <s v="Aezichi@gmail.com"/>
    <s v="Female"/>
    <s v="GOL2023194"/>
    <s v="Regular"/>
    <n v="37"/>
    <s v="Regular Chartered"/>
    <s v="USSD"/>
    <s v="Middle"/>
    <n v="145620"/>
    <x v="3"/>
  </r>
  <r>
    <d v="2023-02-17T00:00:00"/>
    <s v="DP2X260"/>
    <s v="Brynne Nankam"/>
    <s v="Bnankam@10Alytics.com"/>
    <s v="Male"/>
    <s v="GOL2023143"/>
    <s v="Diamond"/>
    <n v="64"/>
    <s v="Access Bank"/>
    <s v="USSD"/>
    <s v="Elder"/>
    <n v="66902"/>
    <x v="3"/>
  </r>
  <r>
    <d v="2023-02-17T00:00:00"/>
    <s v="DP2Z232"/>
    <s v="Olaogun Kidd"/>
    <s v="Okidd@gmail.com"/>
    <s v="Male"/>
    <s v="GOL2023134"/>
    <s v="Platinum"/>
    <n v="68"/>
    <s v="United Bank For Africa"/>
    <s v="USSD"/>
    <s v="Elder"/>
    <n v="161295"/>
    <x v="3"/>
  </r>
  <r>
    <d v="2023-02-18T00:00:00"/>
    <s v="DP3N519"/>
    <s v="Adebola Ezichi"/>
    <s v="Aezichi@gmail.com"/>
    <s v="Female"/>
    <s v="GOL2023194"/>
    <s v="Regular"/>
    <n v="37"/>
    <s v="Regular Chartered"/>
    <s v="Partner Agent"/>
    <s v="Middle"/>
    <n v="34306"/>
    <x v="3"/>
  </r>
  <r>
    <d v="2023-02-18T00:00:00"/>
    <s v="DP3D347"/>
    <s v="Forrest Felix"/>
    <s v="Ffelix@10Alytics.com"/>
    <s v="Female"/>
    <s v="GOL2023145"/>
    <s v="Regular"/>
    <n v="65"/>
    <s v="Zenith Bank"/>
    <s v="Mobile Transfer"/>
    <s v="Elder"/>
    <n v="110194"/>
    <x v="3"/>
  </r>
  <r>
    <d v="2023-02-18T00:00:00"/>
    <s v="DP3B534"/>
    <s v="Emerson Panovsky"/>
    <s v="Epanovsky@gmail.com"/>
    <s v="Female"/>
    <s v="GOL2023198"/>
    <s v="Diamond"/>
    <n v="19"/>
    <s v="Gtbank Plc"/>
    <s v="Partner Agent"/>
    <s v="Young"/>
    <n v="77667"/>
    <x v="3"/>
  </r>
  <r>
    <d v="2023-02-18T00:00:00"/>
    <s v="DP3L355"/>
    <s v="Olaogun Gilbert"/>
    <s v="Ogilbert@gmail.com"/>
    <s v="Male"/>
    <s v="GOL2023179"/>
    <s v="Regular"/>
    <n v="22"/>
    <s v="Zenith Bank"/>
    <s v="Online Banking"/>
    <s v="Young"/>
    <n v="35531"/>
    <x v="3"/>
  </r>
  <r>
    <d v="2023-02-18T00:00:00"/>
    <s v="DP2I217"/>
    <s v="Oludaisi Johnson"/>
    <s v="Ojohnson@10Alytics.com"/>
    <s v="Female"/>
    <s v="GOL2023122"/>
    <s v="Diamond"/>
    <n v="45"/>
    <s v="Union Bank"/>
    <s v="Mobile Transfer"/>
    <s v="Middle"/>
    <n v="98026"/>
    <x v="3"/>
  </r>
  <r>
    <d v="2023-02-18T00:00:00"/>
    <s v="DP3N357"/>
    <s v="Athena Macdonald"/>
    <s v="Amacdonald@gmail.com"/>
    <s v="Male"/>
    <s v="GOL2023150"/>
    <s v="Diamond"/>
    <n v="29"/>
    <s v="Union Bank"/>
    <s v="Online Banking"/>
    <s v="Young"/>
    <n v="74810"/>
    <x v="3"/>
  </r>
  <r>
    <d v="2023-02-18T00:00:00"/>
    <s v="DP2P116"/>
    <s v="Brittany Best"/>
    <s v="Bbest@gmail.com"/>
    <s v="Female"/>
    <s v="GOL2023125"/>
    <s v="Platinum"/>
    <n v="28"/>
    <s v="Wema Bank"/>
    <s v="USSD"/>
    <s v="Young"/>
    <n v="95076"/>
    <x v="3"/>
  </r>
  <r>
    <d v="2023-02-19T00:00:00"/>
    <s v="DP3W447"/>
    <s v="Emerson Panovsky"/>
    <s v="Epanovsky@gmail.com"/>
    <s v="Female"/>
    <s v="GOL2023198"/>
    <s v="Diamond"/>
    <n v="19"/>
    <s v="Zenith Bank"/>
    <s v="Partner Agent"/>
    <s v="Young"/>
    <n v="160115"/>
    <x v="3"/>
  </r>
  <r>
    <d v="2023-02-19T00:00:00"/>
    <s v="DP3D320"/>
    <s v="Agemo Barnes"/>
    <s v="Abarnes@gmail.com"/>
    <s v="Female"/>
    <s v="GOL2023136"/>
    <s v="Platinum"/>
    <n v="58"/>
    <s v="Stanbic Ibtc Bank"/>
    <s v="Mobile Transfer"/>
    <s v="Elder"/>
    <n v="157990"/>
    <x v="3"/>
  </r>
  <r>
    <d v="2023-02-19T00:00:00"/>
    <s v="DP3N384"/>
    <s v="Olaogun Gilbert"/>
    <s v="Ogilbert@gmail.com"/>
    <s v="Male"/>
    <s v="GOL2023179"/>
    <s v="Regular"/>
    <n v="22"/>
    <s v="United Bank For Africa"/>
    <s v="USSD"/>
    <s v="Young"/>
    <n v="109269"/>
    <x v="3"/>
  </r>
  <r>
    <d v="2023-02-19T00:00:00"/>
    <s v="DP3Z316"/>
    <s v="Nyssa Walton"/>
    <s v="Nwalton@gmail.com"/>
    <s v="Male"/>
    <s v="GOL2023114"/>
    <s v="Diamond"/>
    <n v="44"/>
    <s v="Wema Bank"/>
    <s v="Over The Counter"/>
    <s v="Middle"/>
    <n v="163068"/>
    <x v="3"/>
  </r>
  <r>
    <d v="2023-02-19T00:00:00"/>
    <s v="DP3B318"/>
    <s v="Ursula Maddox"/>
    <s v="Umaddox@gmail.com"/>
    <s v="Male"/>
    <s v="GOL2023166"/>
    <s v="Regular"/>
    <n v="41"/>
    <s v="Fidelity Bank"/>
    <s v="USSD"/>
    <s v="Middle"/>
    <n v="150610"/>
    <x v="3"/>
  </r>
  <r>
    <d v="2023-02-19T00:00:00"/>
    <s v="DP2Q252"/>
    <s v="Olayinka Canini"/>
    <s v="Ocanini@10Alytics.com"/>
    <s v="Female"/>
    <s v="GOL2023106"/>
    <s v="Diamond"/>
    <n v="45"/>
    <s v="United Bank For Africa"/>
    <s v="USSD"/>
    <s v="Middle"/>
    <n v="187565"/>
    <x v="3"/>
  </r>
  <r>
    <d v="2023-02-20T00:00:00"/>
    <s v="DP3M410"/>
    <s v="Adeleke Fitzpatrick"/>
    <s v="Afitzpatrick@gmail.com"/>
    <s v="Male"/>
    <s v="GOL2023148"/>
    <s v="Regular"/>
    <n v="59"/>
    <s v="United Bank For Africa"/>
    <s v="Over The Counter"/>
    <s v="Elder"/>
    <n v="11437"/>
    <x v="3"/>
  </r>
  <r>
    <d v="2023-02-20T00:00:00"/>
    <s v="DP3Z424"/>
    <s v="Cyrus Smith"/>
    <s v="Csmith@ymail.com"/>
    <s v="Male"/>
    <s v="GOL2023183"/>
    <s v="Regular"/>
    <n v="72"/>
    <s v="Zenith Bank"/>
    <s v="Over The Counter"/>
    <s v="Elder"/>
    <n v="21897"/>
    <x v="3"/>
  </r>
  <r>
    <d v="2023-02-20T00:00:00"/>
    <s v="DP3G539"/>
    <s v="Adeniyi Weaver"/>
    <s v="Aweaver@ymail.com"/>
    <s v="Male"/>
    <s v="GOL2023105"/>
    <s v="Diamond"/>
    <n v="39"/>
    <s v="Zenith Bank"/>
    <s v="Over The Counter"/>
    <s v="Middle"/>
    <n v="52938"/>
    <x v="3"/>
  </r>
  <r>
    <d v="2023-02-21T00:00:00"/>
    <s v="DP3Z370"/>
    <s v="Lesly Porter"/>
    <s v="Lporter@gmail.com"/>
    <s v="Female"/>
    <s v="GOL2023137"/>
    <s v="Diamond"/>
    <n v="68"/>
    <s v="First Bank"/>
    <s v="Partner Agent"/>
    <s v="Elder"/>
    <n v="59272"/>
    <x v="3"/>
  </r>
  <r>
    <d v="2023-02-21T00:00:00"/>
    <s v="DP3J542"/>
    <s v="Lael Carter"/>
    <s v="Lcarter@10Alytics.com"/>
    <s v="Female"/>
    <s v="GOL2023101"/>
    <s v="Regular"/>
    <n v="26"/>
    <s v="Regular Chartered"/>
    <s v="Partner Agent"/>
    <s v="Young"/>
    <n v="153282"/>
    <x v="3"/>
  </r>
  <r>
    <d v="2023-02-21T00:00:00"/>
    <s v="DP3T363"/>
    <s v="Adeniyi Tillman"/>
    <s v="Atillman@ymail.com"/>
    <s v="Male"/>
    <s v="GOL2023119"/>
    <s v="Diamond"/>
    <n v="63"/>
    <s v="United Bank For Africa"/>
    <s v="USSD"/>
    <s v="Elder"/>
    <n v="154439"/>
    <x v="3"/>
  </r>
  <r>
    <d v="2023-02-21T00:00:00"/>
    <s v="DP3G377"/>
    <s v="Leonard Gilbert"/>
    <s v="Lgilbert@10Alytics.com"/>
    <s v="Male"/>
    <s v="GOL2023186"/>
    <s v="Regular"/>
    <n v="40"/>
    <s v="Fidelity Bank"/>
    <s v="Partner Agent"/>
    <s v="Middle"/>
    <n v="181490"/>
    <x v="3"/>
  </r>
  <r>
    <d v="2023-02-21T00:00:00"/>
    <s v="DP3R469"/>
    <s v="Winifred Ogbonna"/>
    <s v="Wogbonna@ymail.com"/>
    <s v="Female"/>
    <s v="GOL2023149"/>
    <s v="Platinum"/>
    <n v="69"/>
    <s v="United Bank For Africa"/>
    <s v="Mobile Transfer"/>
    <s v="Elder"/>
    <n v="123724"/>
    <x v="3"/>
  </r>
  <r>
    <d v="2023-02-22T00:00:00"/>
    <s v="DP2M248"/>
    <s v="Celeste Miller"/>
    <s v="Cmiller@gmail.com"/>
    <s v="Female"/>
    <s v="GOL2023138"/>
    <s v="Platinum"/>
    <n v="66"/>
    <s v="Stanbic Ibtc Bank"/>
    <s v="Partner Agent"/>
    <s v="Elder"/>
    <n v="44300"/>
    <x v="3"/>
  </r>
  <r>
    <d v="2023-02-22T00:00:00"/>
    <s v="DP2T120"/>
    <s v="Adebola Solis"/>
    <s v="Asolis@ymail.com"/>
    <s v="Female"/>
    <s v="GOL2023124"/>
    <s v="Regular"/>
    <n v="29"/>
    <s v="Regular Chartered"/>
    <s v="USSD"/>
    <s v="Young"/>
    <n v="174183"/>
    <x v="3"/>
  </r>
  <r>
    <d v="2023-02-22T00:00:00"/>
    <s v="DP2Y288"/>
    <s v="James Mccarty"/>
    <s v="Jmccarty@gmail.com"/>
    <s v="Male"/>
    <s v="GOL2023120"/>
    <s v="Regular"/>
    <n v="76"/>
    <s v="Union Bank"/>
    <s v="Partner Agent"/>
    <s v="Elder"/>
    <n v="175594"/>
    <x v="3"/>
  </r>
  <r>
    <d v="2023-02-22T00:00:00"/>
    <s v="DP2V176"/>
    <s v="Adeleke Fitzpatrick"/>
    <s v="Afitzpatrick@gmail.com"/>
    <s v="Male"/>
    <s v="GOL2023148"/>
    <s v="Regular"/>
    <n v="59"/>
    <s v="Zenith Bank"/>
    <s v="Online Banking"/>
    <s v="Elder"/>
    <n v="142091"/>
    <x v="3"/>
  </r>
  <r>
    <d v="2023-02-23T00:00:00"/>
    <s v="DP3R604"/>
    <s v="Taibat Dennis"/>
    <s v="Tdennis@gmail.com"/>
    <s v="Male"/>
    <s v="GOL2023133"/>
    <s v="Platinum"/>
    <n v="37"/>
    <s v="Wema Bank"/>
    <s v="Online Banking"/>
    <s v="Middle"/>
    <n v="156114"/>
    <x v="3"/>
  </r>
  <r>
    <d v="2023-02-23T00:00:00"/>
    <s v="DP3U472"/>
    <s v="Cyrus Smith"/>
    <s v="Csmith@ymail.com"/>
    <s v="Male"/>
    <s v="GOL2023183"/>
    <s v="Regular"/>
    <n v="72"/>
    <s v="First Bank"/>
    <s v="USSD"/>
    <s v="Elder"/>
    <n v="150154"/>
    <x v="3"/>
  </r>
  <r>
    <d v="2023-02-23T00:00:00"/>
    <s v="DP2I298"/>
    <s v="Taoheed Perkins"/>
    <s v="Tperkins@10Alytics.com"/>
    <s v="Female"/>
    <s v="GOL2023176"/>
    <s v="Regular"/>
    <n v="73"/>
    <s v="Stanbic Ibtc Bank"/>
    <s v="Mobile Transfer"/>
    <s v="Elder"/>
    <n v="93872"/>
    <x v="3"/>
  </r>
  <r>
    <d v="2023-02-24T00:00:00"/>
    <s v="DP3P494"/>
    <s v="Leonard Gilbert"/>
    <s v="Lgilbert@10Alytics.com"/>
    <s v="Male"/>
    <s v="GOL2023186"/>
    <s v="Regular"/>
    <n v="40"/>
    <s v="First Bank"/>
    <s v="USSD"/>
    <s v="Middle"/>
    <n v="95721"/>
    <x v="3"/>
  </r>
  <r>
    <d v="2023-02-24T00:00:00"/>
    <s v="DP3Q603"/>
    <s v="Brittany Best"/>
    <s v="Bbest@gmail.com"/>
    <s v="Female"/>
    <s v="GOL2023125"/>
    <s v="Platinum"/>
    <n v="28"/>
    <s v="United Bank For Africa"/>
    <s v="Over The Counter"/>
    <s v="Young"/>
    <n v="176738"/>
    <x v="3"/>
  </r>
  <r>
    <d v="2023-02-24T00:00:00"/>
    <s v="DP3U310"/>
    <s v="Bell Juarez"/>
    <s v="Bjuarez@10Alytics.com"/>
    <s v="Male"/>
    <s v="GOL2023173"/>
    <s v="Diamond"/>
    <n v="71"/>
    <s v="Union Bank"/>
    <s v="Over The Counter"/>
    <s v="Elder"/>
    <n v="128604"/>
    <x v="3"/>
  </r>
  <r>
    <d v="2023-02-25T00:00:00"/>
    <s v="DP3T309"/>
    <s v="Agemo Barnes"/>
    <s v="Abarnes@gmail.com"/>
    <s v="Female"/>
    <s v="GOL2023136"/>
    <s v="Platinum"/>
    <n v="58"/>
    <s v="Zenith Bank"/>
    <s v="USSD"/>
    <s v="Elder"/>
    <n v="53967"/>
    <x v="3"/>
  </r>
  <r>
    <d v="2023-02-25T00:00:00"/>
    <s v="DP2E105"/>
    <s v="Latifah Ogbonna"/>
    <s v="Logbonna@ymail.com"/>
    <s v="Male"/>
    <s v="GOL2023111"/>
    <s v="Platinum"/>
    <n v="46"/>
    <s v="First Bank"/>
    <s v="Over The Counter"/>
    <s v="Middle"/>
    <n v="138750"/>
    <x v="3"/>
  </r>
  <r>
    <d v="2023-02-25T00:00:00"/>
    <s v="DP3P332"/>
    <s v="Adeleke Fitzpatrick"/>
    <s v="Afitzpatrick@gmail.com"/>
    <s v="Male"/>
    <s v="GOL2023148"/>
    <s v="Regular"/>
    <n v="59"/>
    <s v="Access Bank"/>
    <s v="Partner Agent"/>
    <s v="Elder"/>
    <n v="180766"/>
    <x v="3"/>
  </r>
  <r>
    <d v="2023-02-25T00:00:00"/>
    <s v="DP2G107"/>
    <s v="Hiroko Panovsky"/>
    <s v="Hpanovsky@ymail.com"/>
    <s v="Male"/>
    <s v="GOL2023182"/>
    <s v="Regular"/>
    <n v="59"/>
    <s v="Access Bank"/>
    <s v="USSD"/>
    <s v="Elder"/>
    <n v="167389"/>
    <x v="3"/>
  </r>
  <r>
    <d v="2023-02-25T00:00:00"/>
    <s v="DP2D158"/>
    <s v="Ebuka Mercer"/>
    <s v="Emercer@ymail.com"/>
    <s v="Female"/>
    <s v="GOL2023159"/>
    <s v="Regular"/>
    <n v="24"/>
    <s v="Regular Chartered"/>
    <s v="Over The Counter"/>
    <s v="Young"/>
    <n v="49248"/>
    <x v="3"/>
  </r>
  <r>
    <d v="2023-02-25T00:00:00"/>
    <s v="DP2E294"/>
    <s v="Adeniyi Mcconnell"/>
    <s v="Amcconnell@10Alytics.com"/>
    <s v="Female"/>
    <s v="GOL2023168"/>
    <s v="Regular"/>
    <n v="32"/>
    <s v="Union Bank"/>
    <s v="Online Banking"/>
    <s v="Middle"/>
    <n v="146152"/>
    <x v="3"/>
  </r>
  <r>
    <d v="2023-02-25T00:00:00"/>
    <s v="DP3Q360"/>
    <s v="Okediran Mitchell"/>
    <s v="Omitchell@ymail.com"/>
    <s v="Female"/>
    <s v="GOL2023190"/>
    <s v="Platinum"/>
    <n v="28"/>
    <s v="Fidelity Bank"/>
    <s v="Partner Agent"/>
    <s v="Young"/>
    <n v="155496"/>
    <x v="3"/>
  </r>
  <r>
    <d v="2023-02-25T00:00:00"/>
    <s v="DP2R199"/>
    <s v="Oludaisi Johnson"/>
    <s v="Ojohnson@10Alytics.com"/>
    <s v="Female"/>
    <s v="GOL2023122"/>
    <s v="Diamond"/>
    <n v="45"/>
    <s v="Union Bank"/>
    <s v="Over The Counter"/>
    <s v="Middle"/>
    <n v="30808"/>
    <x v="3"/>
  </r>
  <r>
    <d v="2023-02-26T00:00:00"/>
    <s v="DP3U580"/>
    <s v="Jared Dennis"/>
    <s v="Jdennis@ymail.com"/>
    <s v="Male"/>
    <s v="GOL2023162"/>
    <s v="Platinum"/>
    <n v="76"/>
    <s v="First Bank"/>
    <s v="Mobile Transfer"/>
    <s v="Elder"/>
    <n v="143595"/>
    <x v="3"/>
  </r>
  <r>
    <d v="2023-02-26T00:00:00"/>
    <s v="DP2D266"/>
    <s v="Adeniyi Tillman"/>
    <s v="Atillman@ymail.com"/>
    <s v="Male"/>
    <s v="GOL2023119"/>
    <s v="Diamond"/>
    <n v="63"/>
    <s v="Regular Chartered"/>
    <s v="Over The Counter"/>
    <s v="Elder"/>
    <n v="16744"/>
    <x v="3"/>
  </r>
  <r>
    <d v="2023-02-26T00:00:00"/>
    <s v="DP2F133"/>
    <s v="Kehinde Bush"/>
    <s v="Kbush@10Alytics.com"/>
    <s v="Female"/>
    <s v="GOL2023180"/>
    <s v="Regular"/>
    <n v="48"/>
    <s v="Fidelity Bank"/>
    <s v="Over The Counter"/>
    <s v="Middle"/>
    <n v="76925"/>
    <x v="3"/>
  </r>
  <r>
    <d v="2023-02-26T00:00:00"/>
    <s v="DP3U553"/>
    <s v="Adeniyi Weaver"/>
    <s v="Aweaver@ymail.com"/>
    <s v="Male"/>
    <s v="GOL2023105"/>
    <s v="Diamond"/>
    <n v="39"/>
    <s v="First Bank"/>
    <s v="Partner Agent"/>
    <s v="Middle"/>
    <n v="158051"/>
    <x v="3"/>
  </r>
  <r>
    <d v="2023-02-26T00:00:00"/>
    <s v="DP3E321"/>
    <s v="Odumosu Duke"/>
    <s v="Oduke@10Alytics.com"/>
    <s v="Male"/>
    <s v="GOL2023108"/>
    <s v="Regular"/>
    <n v="48"/>
    <s v="Fidelity Bank"/>
    <s v="Mobile Transfer"/>
    <s v="Middle"/>
    <n v="146152"/>
    <x v="3"/>
  </r>
  <r>
    <d v="2023-02-26T00:00:00"/>
    <s v="DP3H432"/>
    <s v="Fasinu Adams"/>
    <s v="Fadams@ymail.com"/>
    <s v="Male"/>
    <s v="GOL2023172"/>
    <s v="Regular"/>
    <n v="50"/>
    <s v="Stanbic Ibtc Bank"/>
    <s v="Partner Agent"/>
    <s v="Middle"/>
    <n v="154081"/>
    <x v="3"/>
  </r>
  <r>
    <d v="2023-02-26T00:00:00"/>
    <s v="DP2K111"/>
    <s v="Oludaisi Johnson"/>
    <s v="Ojohnson@10Alytics.com"/>
    <s v="Female"/>
    <s v="GOL2023122"/>
    <s v="Diamond"/>
    <n v="45"/>
    <s v="Access Bank"/>
    <s v="Partner Agent"/>
    <s v="Middle"/>
    <n v="45140"/>
    <x v="3"/>
  </r>
  <r>
    <d v="2023-02-26T00:00:00"/>
    <s v="DP2B210"/>
    <s v="Adebola Solis"/>
    <s v="Asolis@ymail.com"/>
    <s v="Female"/>
    <s v="GOL2023124"/>
    <s v="Regular"/>
    <n v="29"/>
    <s v="Union Bank"/>
    <s v="USSD"/>
    <s v="Young"/>
    <n v="64498"/>
    <x v="3"/>
  </r>
  <r>
    <d v="2023-02-26T00:00:00"/>
    <s v="DP2K246"/>
    <s v="Toyin Douglas"/>
    <s v="Tdouglas@gmail.com"/>
    <s v="Female"/>
    <s v="GOL2023160"/>
    <s v="Regular"/>
    <n v="50"/>
    <s v="United Bank For Africa"/>
    <s v="Online Banking"/>
    <s v="Middle"/>
    <n v="22830"/>
    <x v="3"/>
  </r>
  <r>
    <d v="2023-02-26T00:00:00"/>
    <s v="DP2U283"/>
    <s v="Hiroko Panovsky"/>
    <s v="Hpanovsky@ymail.com"/>
    <s v="Male"/>
    <s v="GOL2023182"/>
    <s v="Regular"/>
    <n v="59"/>
    <s v="Wema Bank"/>
    <s v="Mobile Transfer"/>
    <s v="Elder"/>
    <n v="179493"/>
    <x v="3"/>
  </r>
  <r>
    <d v="2023-02-26T00:00:00"/>
    <s v="DP3J461"/>
    <s v="Lael Carter"/>
    <s v="Lcarter@10Alytics.com"/>
    <s v="Female"/>
    <s v="GOL2023101"/>
    <s v="Regular"/>
    <n v="26"/>
    <s v="Stanbic Ibtc Bank"/>
    <s v="USSD"/>
    <s v="Young"/>
    <n v="130234"/>
    <x v="3"/>
  </r>
  <r>
    <d v="2023-02-26T00:00:00"/>
    <s v="DP3H540"/>
    <s v="Saheed Thomas"/>
    <s v="Sthomas@10Alytics.com"/>
    <s v="Male"/>
    <s v="GOL2023177"/>
    <s v="Regular"/>
    <n v="28"/>
    <s v="United Bank For Africa"/>
    <s v="Partner Agent"/>
    <s v="Young"/>
    <n v="33291"/>
    <x v="3"/>
  </r>
  <r>
    <d v="2023-02-26T00:00:00"/>
    <s v="DP2B264"/>
    <s v="Omolara Ferris"/>
    <s v="Oferris@gmail.com"/>
    <s v="Female"/>
    <s v="GOL2023185"/>
    <s v="Regular"/>
    <n v="25"/>
    <s v="Union Bank"/>
    <s v="USSD"/>
    <s v="Young"/>
    <n v="43684"/>
    <x v="3"/>
  </r>
  <r>
    <d v="2023-02-27T00:00:00"/>
    <s v="DP3V500"/>
    <s v="Brittany Best"/>
    <s v="Bbest@gmail.com"/>
    <s v="Female"/>
    <s v="GOL2023125"/>
    <s v="Platinum"/>
    <n v="28"/>
    <s v="Wema Bank"/>
    <s v="Mobile Transfer"/>
    <s v="Young"/>
    <n v="82907"/>
    <x v="3"/>
  </r>
  <r>
    <d v="2023-02-27T00:00:00"/>
    <s v="DP3Y531"/>
    <s v="Olayinka Canini"/>
    <s v="Ocanini@10Alytics.com"/>
    <s v="Female"/>
    <s v="GOL2023106"/>
    <s v="Diamond"/>
    <n v="45"/>
    <s v="Union Bank"/>
    <s v="USSD"/>
    <s v="Middle"/>
    <n v="30550"/>
    <x v="3"/>
  </r>
  <r>
    <d v="2023-02-27T00:00:00"/>
    <s v="DP2Z178"/>
    <s v="Taibat Dennis"/>
    <s v="Tdennis@gmail.com"/>
    <s v="Male"/>
    <s v="GOL2023133"/>
    <s v="Platinum"/>
    <n v="37"/>
    <s v="First Bank"/>
    <s v="Partner Agent"/>
    <s v="Middle"/>
    <n v="78069"/>
    <x v="3"/>
  </r>
  <r>
    <d v="2023-02-27T00:00:00"/>
    <s v="DP3X503"/>
    <s v="Adeniyi Tillman"/>
    <s v="Atillman@ymail.com"/>
    <s v="Male"/>
    <s v="GOL2023119"/>
    <s v="Diamond"/>
    <n v="63"/>
    <s v="United Bank For Africa"/>
    <s v="Online Banking"/>
    <s v="Elder"/>
    <n v="138925"/>
    <x v="3"/>
  </r>
  <r>
    <d v="2023-02-27T00:00:00"/>
    <s v="DP2N249"/>
    <s v="Oprah Rod"/>
    <s v="Orod@10Alytics.com"/>
    <s v="Female"/>
    <s v="GOL2023192"/>
    <s v="Regular"/>
    <n v="21"/>
    <s v="First Bank"/>
    <s v="Over The Counter"/>
    <s v="Young"/>
    <n v="134882"/>
    <x v="3"/>
  </r>
  <r>
    <d v="2023-02-27T00:00:00"/>
    <s v="DP3K408"/>
    <s v="Ivory Selhorst"/>
    <s v="Iselhorst@10Alytics.com"/>
    <s v="Female"/>
    <s v="GOL2023144"/>
    <s v="Platinum"/>
    <n v="54"/>
    <s v="Union Bank"/>
    <s v="Partner Agent"/>
    <s v="Elder"/>
    <n v="135463"/>
    <x v="3"/>
  </r>
  <r>
    <d v="2023-02-27T00:00:00"/>
    <s v="DP2S254"/>
    <s v="Joy Garza"/>
    <s v="Jgarza@ymail.com"/>
    <s v="Male"/>
    <s v="GOL2023147"/>
    <s v="Platinum"/>
    <n v="60"/>
    <s v="Zenith Bank"/>
    <s v="Mobile Transfer"/>
    <s v="Elder"/>
    <n v="40308"/>
    <x v="3"/>
  </r>
  <r>
    <d v="2023-02-27T00:00:00"/>
    <s v="DP3D374"/>
    <s v="Agemo Barnes"/>
    <s v="Abarnes@gmail.com"/>
    <s v="Female"/>
    <s v="GOL2023136"/>
    <s v="Platinum"/>
    <n v="58"/>
    <s v="Union Bank"/>
    <s v="Partner Agent"/>
    <s v="Elder"/>
    <n v="174108"/>
    <x v="3"/>
  </r>
  <r>
    <d v="2023-02-28T00:00:00"/>
    <s v="DP2F106"/>
    <s v="Odumosu Duke"/>
    <s v="Oduke@10Alytics.com"/>
    <s v="Male"/>
    <s v="GOL2023108"/>
    <s v="Regular"/>
    <n v="48"/>
    <s v="United Bank For Africa"/>
    <s v="USSD"/>
    <s v="Middle"/>
    <n v="110252"/>
    <x v="3"/>
  </r>
  <r>
    <d v="2023-02-28T00:00:00"/>
    <s v="DP3N600"/>
    <s v="Ayo Ezichi"/>
    <s v="Aezichi@10Alytics.com"/>
    <s v="Male"/>
    <s v="GOL2023131"/>
    <s v="Regular"/>
    <n v="40"/>
    <s v="Gtbank Plc"/>
    <s v="USSD"/>
    <s v="Middle"/>
    <n v="46612"/>
    <x v="3"/>
  </r>
  <r>
    <d v="2023-03-01T00:00:00"/>
    <s v="DP3Z478"/>
    <s v="Liberty Barnett"/>
    <s v="Lbarnett@gmail.com"/>
    <s v="Male"/>
    <s v="GOL2023103"/>
    <s v="Regular"/>
    <n v="39"/>
    <s v="Access Bank"/>
    <s v="Partner Agent"/>
    <s v="Middle"/>
    <n v="129688"/>
    <x v="3"/>
  </r>
  <r>
    <d v="2023-03-01T00:00:00"/>
    <s v="DP2W123"/>
    <s v="Taoheed Abbott"/>
    <s v="Tabbott@10Alytics.com"/>
    <s v="Male"/>
    <s v="GOL2023116"/>
    <s v="Regular"/>
    <n v="67"/>
    <s v="Access Bank"/>
    <s v="Partner Agent"/>
    <s v="Elder"/>
    <n v="142359"/>
    <x v="3"/>
  </r>
  <r>
    <d v="2023-03-01T00:00:00"/>
    <s v="DP2Q279"/>
    <s v="Uriel Adams"/>
    <s v="Uadams@gmail.com"/>
    <s v="Female"/>
    <s v="GOL2023169"/>
    <s v="Regular"/>
    <n v="48"/>
    <s v="United Bank For Africa"/>
    <s v="Online Banking"/>
    <s v="Middle"/>
    <n v="137933"/>
    <x v="3"/>
  </r>
  <r>
    <d v="2023-03-01T00:00:00"/>
    <s v="DP3K570"/>
    <s v="Benedict Miller"/>
    <s v="Bmiller@gmail.com"/>
    <s v="Male"/>
    <s v="GOL2023118"/>
    <s v="Platinum"/>
    <n v="36"/>
    <s v="Union Bank"/>
    <s v="Mobile Transfer"/>
    <s v="Middle"/>
    <n v="183919"/>
    <x v="3"/>
  </r>
  <r>
    <d v="2023-03-01T00:00:00"/>
    <s v="DP2M167"/>
    <s v="Brett Fernandez"/>
    <s v="Bfernandez@gmail.com"/>
    <s v="Male"/>
    <s v="GOL2023191"/>
    <s v="Platinum"/>
    <n v="47"/>
    <s v="Union Bank"/>
    <s v="USSD"/>
    <s v="Middle"/>
    <n v="36312"/>
    <x v="3"/>
  </r>
  <r>
    <d v="2023-03-01T00:00:00"/>
    <s v="DP3B507"/>
    <s v="Joy Garza"/>
    <s v="Jgarza@ymail.com"/>
    <s v="Male"/>
    <s v="GOL2023147"/>
    <s v="Platinum"/>
    <n v="60"/>
    <s v="Stanbic Ibtc Bank"/>
    <s v="Over The Counter"/>
    <s v="Elder"/>
    <n v="96530"/>
    <x v="3"/>
  </r>
  <r>
    <d v="2023-03-01T00:00:00"/>
    <s v="DP2M275"/>
    <s v="Athena Macdonald"/>
    <s v="Amacdonald@gmail.com"/>
    <s v="Male"/>
    <s v="GOL2023150"/>
    <s v="Diamond"/>
    <n v="29"/>
    <s v="Access Bank"/>
    <s v="Over The Counter"/>
    <s v="Young"/>
    <n v="75482"/>
    <x v="3"/>
  </r>
  <r>
    <d v="2023-03-01T00:00:00"/>
    <s v="DP3Y504"/>
    <s v="Lesly Porter"/>
    <s v="Lporter@gmail.com"/>
    <s v="Female"/>
    <s v="GOL2023137"/>
    <s v="Diamond"/>
    <n v="68"/>
    <s v="Union Bank"/>
    <s v="Partner Agent"/>
    <s v="Elder"/>
    <n v="52691"/>
    <x v="3"/>
  </r>
  <r>
    <d v="2023-03-01T00:00:00"/>
    <s v="DP3R334"/>
    <s v="Adeniyi Weaver"/>
    <s v="Aweaver@ymail.com"/>
    <s v="Male"/>
    <s v="GOL2023105"/>
    <s v="Diamond"/>
    <n v="39"/>
    <s v="Wema Bank"/>
    <s v="Mobile Transfer"/>
    <s v="Middle"/>
    <n v="66506"/>
    <x v="3"/>
  </r>
  <r>
    <d v="2023-03-01T00:00:00"/>
    <s v="DP2N114"/>
    <s v="Akanteyon Williams"/>
    <s v="Awilliams@10Alytics.com"/>
    <s v="Female"/>
    <s v="GOL2023163"/>
    <s v="Diamond"/>
    <n v="25"/>
    <s v="Fidelity Bank"/>
    <s v="Partner Agent"/>
    <s v="Young"/>
    <n v="157532"/>
    <x v="3"/>
  </r>
  <r>
    <d v="2023-03-01T00:00:00"/>
    <s v="DP3M356"/>
    <s v="Small Orr"/>
    <s v="Sorr@gmail.com"/>
    <s v="Female"/>
    <s v="GOL2023164"/>
    <s v="Diamond"/>
    <n v="40"/>
    <s v="Wema Bank"/>
    <s v="Partner Agent"/>
    <s v="Middle"/>
    <n v="121963"/>
    <x v="3"/>
  </r>
  <r>
    <d v="2023-03-01T00:00:00"/>
    <s v="DP3Y369"/>
    <s v="Bamidele Alexander"/>
    <s v="Balexander@ymail.com"/>
    <s v="Male"/>
    <s v="GOL2023113"/>
    <s v="Platinum"/>
    <n v="61"/>
    <s v="Gtbank Plc"/>
    <s v="USSD"/>
    <s v="Elder"/>
    <n v="47647"/>
    <x v="3"/>
  </r>
  <r>
    <d v="2023-03-01T00:00:00"/>
    <s v="DP3H351"/>
    <s v="Ingrid Burris"/>
    <s v="Iburris@10Alytics.com"/>
    <s v="Female"/>
    <s v="GOL2023128"/>
    <s v="Diamond"/>
    <n v="50"/>
    <s v="United Bank For Africa"/>
    <s v="USSD"/>
    <s v="Middle"/>
    <n v="61132"/>
    <x v="3"/>
  </r>
  <r>
    <d v="2023-03-01T00:00:00"/>
    <s v="DP2D185"/>
    <s v="James Mccarty"/>
    <s v="Jmccarty@gmail.com"/>
    <s v="Male"/>
    <s v="GOL2023120"/>
    <s v="Regular"/>
    <n v="76"/>
    <s v="Stanbic Ibtc Bank"/>
    <s v="Partner Agent"/>
    <s v="Elder"/>
    <n v="93537"/>
    <x v="3"/>
  </r>
  <r>
    <d v="2023-03-02T00:00:00"/>
    <s v="DP3P386"/>
    <s v="Femi Jordan"/>
    <s v="Fjordan@10Alytics.com"/>
    <s v="Female"/>
    <s v="GOL2023132"/>
    <s v="Regular"/>
    <n v="68"/>
    <s v="Union Bank"/>
    <s v="Partner Agent"/>
    <s v="Elder"/>
    <n v="121132"/>
    <x v="3"/>
  </r>
  <r>
    <d v="2023-03-02T00:00:00"/>
    <s v="DP2T282"/>
    <s v="Odumosu Duke"/>
    <s v="Oduke@10Alytics.com"/>
    <s v="Male"/>
    <s v="GOL2023108"/>
    <s v="Regular"/>
    <n v="48"/>
    <s v="Access Bank"/>
    <s v="Mobile Transfer"/>
    <s v="Middle"/>
    <n v="164095"/>
    <x v="3"/>
  </r>
  <r>
    <d v="2023-03-02T00:00:00"/>
    <s v="DP3E456"/>
    <s v="Odumosu Duke"/>
    <s v="Oduke@10Alytics.com"/>
    <s v="Male"/>
    <s v="GOL2023108"/>
    <s v="Regular"/>
    <n v="48"/>
    <s v="Wema Bank"/>
    <s v="Over The Counter"/>
    <s v="Middle"/>
    <n v="85755"/>
    <x v="3"/>
  </r>
  <r>
    <d v="2023-03-03T00:00:00"/>
    <s v="DP3F592"/>
    <s v="George Clubbs"/>
    <s v="Gclubbs@10Alytics.com"/>
    <s v="Female"/>
    <s v="GOL2023109"/>
    <s v="Platinum"/>
    <n v="39"/>
    <s v="Fidelity Bank"/>
    <s v="USSD"/>
    <s v="Middle"/>
    <n v="188465"/>
    <x v="3"/>
  </r>
  <r>
    <d v="2023-03-03T00:00:00"/>
    <s v="DP3J569"/>
    <s v="Peter Dixon"/>
    <s v="Pdixon@gmail.com"/>
    <s v="Female"/>
    <s v="GOL2023152"/>
    <s v="Regular"/>
    <n v="34"/>
    <s v="Union Bank"/>
    <s v="Mobile Transfer"/>
    <s v="Middle"/>
    <n v="77538"/>
    <x v="3"/>
  </r>
  <r>
    <d v="2023-03-03T00:00:00"/>
    <s v="DP3U337"/>
    <s v="Ingrid Burris"/>
    <s v="Iburris@10Alytics.com"/>
    <s v="Female"/>
    <s v="GOL2023128"/>
    <s v="Diamond"/>
    <n v="50"/>
    <s v="Union Bank"/>
    <s v="Over The Counter"/>
    <s v="Middle"/>
    <n v="57946"/>
    <x v="3"/>
  </r>
  <r>
    <d v="2023-03-03T00:00:00"/>
    <s v="DP3V527"/>
    <s v="Brittany Best"/>
    <s v="Bbest@gmail.com"/>
    <s v="Female"/>
    <s v="GOL2023125"/>
    <s v="Platinum"/>
    <n v="28"/>
    <s v="First Bank"/>
    <s v="Partner Agent"/>
    <s v="Young"/>
    <n v="78288"/>
    <x v="3"/>
  </r>
  <r>
    <d v="2023-03-03T00:00:00"/>
    <s v="DP3B372"/>
    <s v="Bamidele Alexander"/>
    <s v="Balexander@ymail.com"/>
    <s v="Male"/>
    <s v="GOL2023113"/>
    <s v="Platinum"/>
    <n v="61"/>
    <s v="United Bank For Africa"/>
    <s v="Partner Agent"/>
    <s v="Elder"/>
    <n v="153487"/>
    <x v="3"/>
  </r>
  <r>
    <d v="2023-03-04T00:00:00"/>
    <s v="DP3A317"/>
    <s v="Odumosu Mcclure"/>
    <s v="Omcclure@gmail.com"/>
    <s v="Male"/>
    <s v="GOL2023154"/>
    <s v="Regular"/>
    <n v="60"/>
    <s v="Stanbic Ibtc Bank"/>
    <s v="USSD"/>
    <s v="Elder"/>
    <n v="107466"/>
    <x v="3"/>
  </r>
  <r>
    <d v="2023-03-04T00:00:00"/>
    <s v="DP3E375"/>
    <s v="Odumosu Mcclure"/>
    <s v="Omcclure@gmail.com"/>
    <s v="Male"/>
    <s v="GOL2023154"/>
    <s v="Regular"/>
    <n v="60"/>
    <s v="United Bank For Africa"/>
    <s v="Online Banking"/>
    <s v="Elder"/>
    <n v="33384"/>
    <x v="3"/>
  </r>
  <r>
    <d v="2023-03-04T00:00:00"/>
    <s v="DP3A398"/>
    <s v="Noel Mack"/>
    <s v="Nmack@gmail.com"/>
    <s v="Male"/>
    <s v="GOL2023139"/>
    <s v="Diamond"/>
    <n v="64"/>
    <s v="Union Bank"/>
    <s v="Online Banking"/>
    <s v="Elder"/>
    <n v="44365"/>
    <x v="3"/>
  </r>
  <r>
    <d v="2023-03-04T00:00:00"/>
    <s v="DP3L328"/>
    <s v="Amery Jacob"/>
    <s v="Ajacob@ymail.com"/>
    <s v="Male"/>
    <s v="GOL2023142"/>
    <s v="Diamond"/>
    <n v="21"/>
    <s v="Union Bank"/>
    <s v="USSD"/>
    <s v="Young"/>
    <n v="17745"/>
    <x v="3"/>
  </r>
  <r>
    <d v="2023-03-04T00:00:00"/>
    <s v="DP3P413"/>
    <s v="Amber Yancer"/>
    <s v="Ayancer@10Alytics.com"/>
    <s v="Female"/>
    <s v="GOL2023175"/>
    <s v="Regular"/>
    <n v="22"/>
    <s v="United Bank For Africa"/>
    <s v="Partner Agent"/>
    <s v="Young"/>
    <n v="89774"/>
    <x v="3"/>
  </r>
  <r>
    <d v="2023-03-04T00:00:00"/>
    <s v="DP3S578"/>
    <s v="Jared Dennis"/>
    <s v="Jdennis@ymail.com"/>
    <s v="Male"/>
    <s v="GOL2023162"/>
    <s v="Platinum"/>
    <n v="76"/>
    <s v="United Bank For Africa"/>
    <s v="USSD"/>
    <s v="Elder"/>
    <n v="111299"/>
    <x v="3"/>
  </r>
  <r>
    <d v="2023-03-04T00:00:00"/>
    <s v="DP3V311"/>
    <s v="Petra Panovsky"/>
    <s v="Ppanovsky@10Alytics.com"/>
    <s v="Female"/>
    <s v="GOL2023146"/>
    <s v="Regular"/>
    <n v="59"/>
    <s v="Gtbank Plc"/>
    <s v="Partner Agent"/>
    <s v="Elder"/>
    <n v="30461"/>
    <x v="3"/>
  </r>
  <r>
    <d v="2023-03-04T00:00:00"/>
    <s v="DP2O277"/>
    <s v="Ayo Ezichi"/>
    <s v="Aezichi@10Alytics.com"/>
    <s v="Male"/>
    <s v="GOL2023131"/>
    <s v="Regular"/>
    <n v="40"/>
    <s v="Fidelity Bank"/>
    <s v="USSD"/>
    <s v="Middle"/>
    <n v="155937"/>
    <x v="3"/>
  </r>
  <r>
    <d v="2023-03-05T00:00:00"/>
    <s v="DP2K138"/>
    <s v="Benedict Miller"/>
    <s v="Bmiller@gmail.com"/>
    <s v="Male"/>
    <s v="GOL2023118"/>
    <s v="Platinum"/>
    <n v="36"/>
    <s v="Regular Chartered"/>
    <s v="Mobile Transfer"/>
    <s v="Middle"/>
    <n v="17177"/>
    <x v="3"/>
  </r>
  <r>
    <d v="2023-03-05T00:00:00"/>
    <s v="DP2N222"/>
    <s v="Isaac Matt"/>
    <s v="Imatt@gmail.com"/>
    <s v="Male"/>
    <s v="GOL2023158"/>
    <s v="Diamond"/>
    <n v="74"/>
    <s v="Union Bank"/>
    <s v="USSD"/>
    <s v="Elder"/>
    <n v="133713"/>
    <x v="3"/>
  </r>
  <r>
    <d v="2023-03-05T00:00:00"/>
    <s v="DP3S605"/>
    <s v="Nell Yancer"/>
    <s v="Nyancer@gmail.com"/>
    <s v="Female"/>
    <s v="GOL2023129"/>
    <s v="Diamond"/>
    <n v="29"/>
    <s v="Access Bank"/>
    <s v="Partner Agent"/>
    <s v="Young"/>
    <n v="12216"/>
    <x v="3"/>
  </r>
  <r>
    <d v="2023-03-05T00:00:00"/>
    <s v="DP3L544"/>
    <s v="Omolara Selhorst"/>
    <s v="Oselhorst@gmail.com"/>
    <s v="Female"/>
    <s v="GOL2023178"/>
    <s v="Regular"/>
    <n v="66"/>
    <s v="First Bank"/>
    <s v="Partner Agent"/>
    <s v="Elder"/>
    <n v="105728"/>
    <x v="3"/>
  </r>
  <r>
    <d v="2023-03-05T00:00:00"/>
    <s v="DP2Z259"/>
    <s v="Bell Juarez"/>
    <s v="Bjuarez@10Alytics.com"/>
    <s v="Male"/>
    <s v="GOL2023173"/>
    <s v="Diamond"/>
    <n v="71"/>
    <s v="Union Bank"/>
    <s v="Over The Counter"/>
    <s v="Elder"/>
    <n v="87849"/>
    <x v="3"/>
  </r>
  <r>
    <d v="2023-03-05T00:00:00"/>
    <s v="DP3J434"/>
    <s v="Lani Key"/>
    <s v="Lkey@10Alytics.com"/>
    <s v="Female"/>
    <s v="GOL2023130"/>
    <s v="Platinum"/>
    <n v="31"/>
    <s v="Regular Chartered"/>
    <s v="USSD"/>
    <s v="Middle"/>
    <n v="173125"/>
    <x v="3"/>
  </r>
  <r>
    <d v="2023-03-05T00:00:00"/>
    <s v="DP2P197"/>
    <s v="Nyssa Walton"/>
    <s v="Nwalton@gmail.com"/>
    <s v="Male"/>
    <s v="GOL2023114"/>
    <s v="Diamond"/>
    <n v="44"/>
    <s v="Union Bank"/>
    <s v="Partner Agent"/>
    <s v="Middle"/>
    <n v="17146"/>
    <x v="3"/>
  </r>
  <r>
    <d v="2023-03-06T00:00:00"/>
    <s v="DP3V338"/>
    <s v="Toyin Micheal"/>
    <s v="Tmicheal@10Alytics.com"/>
    <s v="Male"/>
    <s v="GOL2023188"/>
    <s v="Regular"/>
    <n v="46"/>
    <s v="Gtbank Plc"/>
    <s v="Mobile Transfer"/>
    <s v="Middle"/>
    <n v="51730"/>
    <x v="3"/>
  </r>
  <r>
    <d v="2023-03-06T00:00:00"/>
    <s v="DP3N573"/>
    <s v="Taoheed Abbott"/>
    <s v="Tabbott@10Alytics.com"/>
    <s v="Male"/>
    <s v="GOL2023116"/>
    <s v="Regular"/>
    <n v="67"/>
    <s v="United Bank For Africa"/>
    <s v="USSD"/>
    <s v="Elder"/>
    <n v="63818"/>
    <x v="3"/>
  </r>
  <r>
    <d v="2023-03-06T00:00:00"/>
    <s v="DP3Y450"/>
    <s v="Emerson Panovsky"/>
    <s v="Epanovsky@gmail.com"/>
    <s v="Female"/>
    <s v="GOL2023198"/>
    <s v="Diamond"/>
    <n v="19"/>
    <s v="First Bank"/>
    <s v="USSD"/>
    <s v="Young"/>
    <n v="74941"/>
    <x v="3"/>
  </r>
  <r>
    <d v="2023-03-06T00:00:00"/>
    <s v="DP3N438"/>
    <s v="Brittany Best"/>
    <s v="Bbest@gmail.com"/>
    <s v="Female"/>
    <s v="GOL2023125"/>
    <s v="Platinum"/>
    <n v="28"/>
    <s v="Union Bank"/>
    <s v="USSD"/>
    <s v="Young"/>
    <n v="138221"/>
    <x v="3"/>
  </r>
  <r>
    <d v="2023-03-06T00:00:00"/>
    <s v="DP3T552"/>
    <s v="Bamidele Alexander"/>
    <s v="Balexander@ymail.com"/>
    <s v="Male"/>
    <s v="GOL2023113"/>
    <s v="Platinum"/>
    <n v="61"/>
    <s v="United Bank For Africa"/>
    <s v="Partner Agent"/>
    <s v="Elder"/>
    <n v="156416"/>
    <x v="3"/>
  </r>
  <r>
    <d v="2023-03-06T00:00:00"/>
    <s v="DP3T525"/>
    <s v="Okediran Mitchell"/>
    <s v="Omitchell@ymail.com"/>
    <s v="Female"/>
    <s v="GOL2023190"/>
    <s v="Platinum"/>
    <n v="28"/>
    <s v="First Bank"/>
    <s v="USSD"/>
    <s v="Young"/>
    <n v="123808"/>
    <x v="3"/>
  </r>
  <r>
    <d v="2023-03-07T00:00:00"/>
    <s v="DP3C427"/>
    <s v="Joy Callistus"/>
    <s v="Jcallistus@gmail.com"/>
    <s v="Female"/>
    <s v="GOL2023156"/>
    <s v="Regular"/>
    <n v="36"/>
    <s v="Union Bank"/>
    <s v="Partner Agent"/>
    <s v="Middle"/>
    <n v="21876"/>
    <x v="3"/>
  </r>
  <r>
    <d v="2023-03-07T00:00:00"/>
    <s v="DP2M140"/>
    <s v="Ivory Selhorst"/>
    <s v="Iselhorst@10Alytics.com"/>
    <s v="Female"/>
    <s v="GOL2023144"/>
    <s v="Platinum"/>
    <n v="54"/>
    <s v="Union Bank"/>
    <s v="Mobile Transfer"/>
    <s v="Elder"/>
    <n v="146416"/>
    <x v="3"/>
  </r>
  <r>
    <d v="2023-03-07T00:00:00"/>
    <s v="DP2F295"/>
    <s v="Keaton Jimenez"/>
    <s v="Kjimenez@ymail.com"/>
    <s v="Female"/>
    <s v="GOL2023165"/>
    <s v="Regular"/>
    <n v="35"/>
    <s v="Wema Bank"/>
    <s v="Over The Counter"/>
    <s v="Middle"/>
    <n v="78413"/>
    <x v="3"/>
  </r>
  <r>
    <d v="2023-03-07T00:00:00"/>
    <s v="DP3R550"/>
    <s v="Olayinka Canini"/>
    <s v="Ocanini@10Alytics.com"/>
    <s v="Female"/>
    <s v="GOL2023106"/>
    <s v="Diamond"/>
    <n v="45"/>
    <s v="Stanbic Ibtc Bank"/>
    <s v="USSD"/>
    <s v="Middle"/>
    <n v="64962"/>
    <x v="3"/>
  </r>
  <r>
    <d v="2023-03-07T00:00:00"/>
    <s v="DP3Z583"/>
    <s v="Lesly Porter"/>
    <s v="Lporter@gmail.com"/>
    <s v="Female"/>
    <s v="GOL2023137"/>
    <s v="Diamond"/>
    <n v="68"/>
    <s v="United Bank For Africa"/>
    <s v="Partner Agent"/>
    <s v="Elder"/>
    <n v="170796"/>
    <x v="3"/>
  </r>
  <r>
    <d v="2023-03-08T00:00:00"/>
    <s v="DP2K300"/>
    <s v="Athena Macdonald"/>
    <s v="Amacdonald@gmail.com"/>
    <s v="Male"/>
    <s v="GOL2023150"/>
    <s v="Diamond"/>
    <n v="29"/>
    <s v="Access Bank"/>
    <s v="USSD"/>
    <s v="Young"/>
    <n v="41949"/>
    <x v="3"/>
  </r>
  <r>
    <d v="2023-03-08T00:00:00"/>
    <s v="DP2V203"/>
    <s v="Odumosu Mcclure"/>
    <s v="Omcclure@gmail.com"/>
    <s v="Male"/>
    <s v="GOL2023154"/>
    <s v="Regular"/>
    <n v="60"/>
    <s v="Union Bank"/>
    <s v="Partner Agent"/>
    <s v="Elder"/>
    <n v="38246"/>
    <x v="3"/>
  </r>
  <r>
    <d v="2023-03-08T00:00:00"/>
    <s v="DP3G350"/>
    <s v="Odumosu Duke"/>
    <s v="Oduke@10Alytics.com"/>
    <s v="Male"/>
    <s v="GOL2023108"/>
    <s v="Regular"/>
    <n v="48"/>
    <s v="United Bank For Africa"/>
    <s v="USSD"/>
    <s v="Middle"/>
    <n v="146595"/>
    <x v="3"/>
  </r>
  <r>
    <d v="2023-03-08T00:00:00"/>
    <s v="DP2Z289"/>
    <s v="Paul Ferris"/>
    <s v="Pferris@gmail.com"/>
    <s v="Female"/>
    <s v="GOL2023181"/>
    <s v="Platinum"/>
    <n v="48"/>
    <s v="Union Bank"/>
    <s v="Partner Agent"/>
    <s v="Middle"/>
    <n v="127239"/>
    <x v="3"/>
  </r>
  <r>
    <d v="2023-03-08T00:00:00"/>
    <s v="DP2D293"/>
    <s v="Joy Callistus"/>
    <s v="Jcallistus@gmail.com"/>
    <s v="Female"/>
    <s v="GOL2023156"/>
    <s v="Regular"/>
    <n v="36"/>
    <s v="Zenith Bank"/>
    <s v="USSD"/>
    <s v="Middle"/>
    <n v="164307"/>
    <x v="3"/>
  </r>
  <r>
    <d v="2023-03-08T00:00:00"/>
    <s v="DP2E240"/>
    <s v="Adeniyi Weaver"/>
    <s v="Aweaver@ymail.com"/>
    <s v="Male"/>
    <s v="GOL2023105"/>
    <s v="Diamond"/>
    <n v="39"/>
    <s v="Union Bank"/>
    <s v="Mobile Transfer"/>
    <s v="Middle"/>
    <n v="30494"/>
    <x v="3"/>
  </r>
  <r>
    <d v="2023-03-08T00:00:00"/>
    <s v="DP2K219"/>
    <s v="Hiroko Panovsky"/>
    <s v="Hpanovsky@ymail.com"/>
    <s v="Male"/>
    <s v="GOL2023182"/>
    <s v="Regular"/>
    <n v="59"/>
    <s v="Fidelity Bank"/>
    <s v="Partner Agent"/>
    <s v="Elder"/>
    <n v="49648"/>
    <x v="3"/>
  </r>
  <r>
    <d v="2023-03-08T00:00:00"/>
    <s v="DP2U175"/>
    <s v="Fasinu Guzzo"/>
    <s v="Fguzzo@ymail.com"/>
    <s v="Male"/>
    <s v="GOL2023153"/>
    <s v="Regular"/>
    <n v="61"/>
    <s v="Access Bank"/>
    <s v="Partner Agent"/>
    <s v="Elder"/>
    <n v="49059"/>
    <x v="3"/>
  </r>
  <r>
    <d v="2023-03-08T00:00:00"/>
    <s v="DP2P224"/>
    <s v="Brynne Nankam"/>
    <s v="Bnankam@10Alytics.com"/>
    <s v="Male"/>
    <s v="GOL2023143"/>
    <s v="Diamond"/>
    <n v="64"/>
    <s v="United Bank For Africa"/>
    <s v="Partner Agent"/>
    <s v="Elder"/>
    <n v="43605"/>
    <x v="3"/>
  </r>
  <r>
    <d v="2023-03-09T00:00:00"/>
    <s v="DP2I163"/>
    <s v="Adeniyi Weaver"/>
    <s v="Aweaver@ymail.com"/>
    <s v="Male"/>
    <s v="GOL2023105"/>
    <s v="Diamond"/>
    <n v="39"/>
    <s v="Access Bank"/>
    <s v="Online Banking"/>
    <s v="Middle"/>
    <n v="134633"/>
    <x v="3"/>
  </r>
  <r>
    <d v="2023-03-09T00:00:00"/>
    <s v="DP3O358"/>
    <s v="Joy Garza"/>
    <s v="Jgarza@ymail.com"/>
    <s v="Male"/>
    <s v="GOL2023147"/>
    <s v="Platinum"/>
    <n v="60"/>
    <s v="Union Bank"/>
    <s v="Partner Agent"/>
    <s v="Elder"/>
    <n v="48353"/>
    <x v="3"/>
  </r>
  <r>
    <d v="2023-03-09T00:00:00"/>
    <s v="DP3R523"/>
    <s v="Emerson Panovsky"/>
    <s v="Epanovsky@gmail.com"/>
    <s v="Female"/>
    <s v="GOL2023198"/>
    <s v="Diamond"/>
    <n v="19"/>
    <s v="Union Bank"/>
    <s v="Online Banking"/>
    <s v="Young"/>
    <n v="80681"/>
    <x v="3"/>
  </r>
  <r>
    <d v="2023-03-09T00:00:00"/>
    <s v="DP3E537"/>
    <s v="Emerson Panovsky"/>
    <s v="Epanovsky@gmail.com"/>
    <s v="Female"/>
    <s v="GOL2023198"/>
    <s v="Diamond"/>
    <n v="19"/>
    <s v="Access Bank"/>
    <s v="USSD"/>
    <s v="Young"/>
    <n v="52347"/>
    <x v="3"/>
  </r>
  <r>
    <d v="2023-03-10T00:00:00"/>
    <s v="DP3I433"/>
    <s v="Adeniyi Mcconnell"/>
    <s v="Amcconnell@10Alytics.com"/>
    <s v="Female"/>
    <s v="GOL2023168"/>
    <s v="Regular"/>
    <n v="32"/>
    <s v="First Bank"/>
    <s v="USSD"/>
    <s v="Middle"/>
    <n v="189464"/>
    <x v="3"/>
  </r>
  <r>
    <d v="2023-03-10T00:00:00"/>
    <s v="DP3S389"/>
    <s v="Adebola Solis"/>
    <s v="Asolis@ymail.com"/>
    <s v="Female"/>
    <s v="GOL2023124"/>
    <s v="Regular"/>
    <n v="29"/>
    <s v="Zenith Bank"/>
    <s v="Online Banking"/>
    <s v="Young"/>
    <n v="9418"/>
    <x v="3"/>
  </r>
  <r>
    <d v="2023-03-10T00:00:00"/>
    <s v="DP3S443"/>
    <s v="Adebola Solis"/>
    <s v="Asolis@ymail.com"/>
    <s v="Female"/>
    <s v="GOL2023124"/>
    <s v="Regular"/>
    <n v="29"/>
    <s v="Zenith Bank"/>
    <s v="Partner Agent"/>
    <s v="Young"/>
    <n v="137029"/>
    <x v="3"/>
  </r>
  <r>
    <d v="2023-03-10T00:00:00"/>
    <s v="DP3E564"/>
    <s v="Sawyer Herriot"/>
    <s v="Sherriot@gmail.com"/>
    <s v="Male"/>
    <s v="GOL2023155"/>
    <s v="Regular"/>
    <n v="34"/>
    <s v="United Bank For Africa"/>
    <s v="USSD"/>
    <s v="Middle"/>
    <n v="100698"/>
    <x v="3"/>
  </r>
  <r>
    <d v="2023-03-10T00:00:00"/>
    <s v="DP2L247"/>
    <s v="Noel Mack"/>
    <s v="Nmack@gmail.com"/>
    <s v="Male"/>
    <s v="GOL2023139"/>
    <s v="Diamond"/>
    <n v="64"/>
    <s v="Union Bank"/>
    <s v="USSD"/>
    <s v="Elder"/>
    <n v="51148"/>
    <x v="3"/>
  </r>
  <r>
    <d v="2023-03-10T00:00:00"/>
    <s v="DP3D401"/>
    <s v="Ayo Vang"/>
    <s v="Avang@10Alytics.com"/>
    <s v="Male"/>
    <s v="GOL2023199"/>
    <s v="Regular"/>
    <n v="44"/>
    <s v="United Bank For Africa"/>
    <s v="USSD"/>
    <s v="Middle"/>
    <n v="123157"/>
    <x v="3"/>
  </r>
  <r>
    <d v="2023-03-10T00:00:00"/>
    <s v="DP3C562"/>
    <s v="Ebuka Mercer"/>
    <s v="Emercer@ymail.com"/>
    <s v="Female"/>
    <s v="GOL2023159"/>
    <s v="Regular"/>
    <n v="24"/>
    <s v="Wema Bank"/>
    <s v="USSD"/>
    <s v="Young"/>
    <n v="71971"/>
    <x v="3"/>
  </r>
  <r>
    <d v="2023-03-10T00:00:00"/>
    <s v="DP3Z343"/>
    <s v="Liberty Barnett"/>
    <s v="Lbarnett@gmail.com"/>
    <s v="Male"/>
    <s v="GOL2023103"/>
    <s v="Regular"/>
    <n v="39"/>
    <s v="First Bank"/>
    <s v="Mobile Transfer"/>
    <s v="Middle"/>
    <n v="29271"/>
    <x v="3"/>
  </r>
  <r>
    <d v="2023-03-10T00:00:00"/>
    <s v="DP2S200"/>
    <s v="Joy Garza"/>
    <s v="Jgarza@ymail.com"/>
    <s v="Male"/>
    <s v="GOL2023147"/>
    <s v="Platinum"/>
    <n v="60"/>
    <s v="Regular Chartered"/>
    <s v="Partner Agent"/>
    <s v="Elder"/>
    <n v="32890"/>
    <x v="3"/>
  </r>
  <r>
    <d v="2023-03-11T00:00:00"/>
    <s v="DP3V365"/>
    <s v="Ebuka Mercer"/>
    <s v="Emercer@ymail.com"/>
    <s v="Female"/>
    <s v="GOL2023159"/>
    <s v="Regular"/>
    <n v="24"/>
    <s v="Gtbank Plc"/>
    <s v="Online Banking"/>
    <s v="Young"/>
    <n v="19802"/>
    <x v="3"/>
  </r>
  <r>
    <d v="2023-03-11T00:00:00"/>
    <s v="DP3G458"/>
    <s v="Noble Hicks"/>
    <s v="Nhicks@gmail.com"/>
    <s v="Male"/>
    <s v="GOL2023112"/>
    <s v="Diamond"/>
    <n v="76"/>
    <s v="Access Bank"/>
    <s v="USSD"/>
    <s v="Elder"/>
    <n v="164198"/>
    <x v="3"/>
  </r>
  <r>
    <d v="2023-03-11T00:00:00"/>
    <s v="DP2N168"/>
    <s v="Isadora Jones"/>
    <s v="Ijones@ymail.com"/>
    <s v="Male"/>
    <s v="GOL2023171"/>
    <s v="Platinum"/>
    <n v="24"/>
    <s v="Fidelity Bank"/>
    <s v="Partner Agent"/>
    <s v="Young"/>
    <n v="154662"/>
    <x v="3"/>
  </r>
  <r>
    <d v="2023-03-11T00:00:00"/>
    <s v="DP2T147"/>
    <s v="Fasinu Guzzo"/>
    <s v="Fguzzo@ymail.com"/>
    <s v="Male"/>
    <s v="GOL2023153"/>
    <s v="Regular"/>
    <n v="61"/>
    <s v="Zenith Bank"/>
    <s v="Mobile Transfer"/>
    <s v="Elder"/>
    <n v="125448"/>
    <x v="3"/>
  </r>
  <r>
    <d v="2023-03-11T00:00:00"/>
    <s v="DP3D590"/>
    <s v="Ayo Vang"/>
    <s v="Avang@10Alytics.com"/>
    <s v="Male"/>
    <s v="GOL2023199"/>
    <s v="Regular"/>
    <n v="44"/>
    <s v="Wema Bank"/>
    <s v="Online Banking"/>
    <s v="Middle"/>
    <n v="108529"/>
    <x v="3"/>
  </r>
  <r>
    <d v="2023-03-11T00:00:00"/>
    <s v="DP3W501"/>
    <s v="Adebola Solis"/>
    <s v="Asolis@ymail.com"/>
    <s v="Female"/>
    <s v="GOL2023124"/>
    <s v="Regular"/>
    <n v="29"/>
    <s v="First Bank"/>
    <s v="Over The Counter"/>
    <s v="Young"/>
    <n v="24480"/>
    <x v="3"/>
  </r>
  <r>
    <d v="2023-03-11T00:00:00"/>
    <s v="DP3L490"/>
    <s v="Temilade Knapp"/>
    <s v="Tknapp@ymail.com"/>
    <s v="Female"/>
    <s v="GOL2023187"/>
    <s v="Platinum"/>
    <n v="61"/>
    <s v="Fidelity Bank"/>
    <s v="Mobile Transfer"/>
    <s v="Elder"/>
    <n v="159414"/>
    <x v="3"/>
  </r>
  <r>
    <d v="2023-03-11T00:00:00"/>
    <s v="DP3A560"/>
    <s v="Ayo Wise"/>
    <s v="Awise@10Alytics.com"/>
    <s v="Male"/>
    <s v="GOL2023174"/>
    <s v="Regular"/>
    <n v="64"/>
    <s v="Access Bank"/>
    <s v="Partner Agent"/>
    <s v="Elder"/>
    <n v="111312"/>
    <x v="3"/>
  </r>
  <r>
    <d v="2023-03-11T00:00:00"/>
    <s v="DP3P575"/>
    <s v="Ayo Wise"/>
    <s v="Awise@10Alytics.com"/>
    <s v="Male"/>
    <s v="GOL2023174"/>
    <s v="Regular"/>
    <n v="64"/>
    <s v="Union Bank"/>
    <s v="Partner Agent"/>
    <s v="Elder"/>
    <n v="139684"/>
    <x v="3"/>
  </r>
  <r>
    <d v="2023-03-11T00:00:00"/>
    <s v="DP3O439"/>
    <s v="Celeste Miller"/>
    <s v="Cmiller@gmail.com"/>
    <s v="Female"/>
    <s v="GOL2023138"/>
    <s v="Platinum"/>
    <n v="66"/>
    <s v="Stanbic Ibtc Bank"/>
    <s v="Partner Agent"/>
    <s v="Elder"/>
    <n v="111801"/>
    <x v="3"/>
  </r>
  <r>
    <d v="2023-03-12T00:00:00"/>
    <s v="DP3H486"/>
    <s v="Bamidele Alexander"/>
    <s v="Balexander@ymail.com"/>
    <s v="Male"/>
    <s v="GOL2023113"/>
    <s v="Platinum"/>
    <n v="61"/>
    <s v="United Bank For Africa"/>
    <s v="Partner Agent"/>
    <s v="Elder"/>
    <n v="109818"/>
    <x v="3"/>
  </r>
  <r>
    <d v="2023-03-12T00:00:00"/>
    <s v="DP3K516"/>
    <s v="Kehinde Bush"/>
    <s v="Kbush@10Alytics.com"/>
    <s v="Female"/>
    <s v="GOL2023180"/>
    <s v="Regular"/>
    <n v="48"/>
    <s v="Access Bank"/>
    <s v="Partner Agent"/>
    <s v="Middle"/>
    <n v="34025"/>
    <x v="3"/>
  </r>
  <r>
    <d v="2023-03-12T00:00:00"/>
    <s v="DP3C346"/>
    <s v="Agemo Barnes"/>
    <s v="Abarnes@gmail.com"/>
    <s v="Female"/>
    <s v="GOL2023136"/>
    <s v="Platinum"/>
    <n v="58"/>
    <s v="Regular Chartered"/>
    <s v="Partner Agent"/>
    <s v="Elder"/>
    <n v="66921"/>
    <x v="3"/>
  </r>
  <r>
    <d v="2023-03-12T00:00:00"/>
    <s v="DP2L112"/>
    <s v="Athena Macdonald"/>
    <s v="Amacdonald@gmail.com"/>
    <s v="Male"/>
    <s v="GOL2023150"/>
    <s v="Diamond"/>
    <n v="29"/>
    <s v="First Bank"/>
    <s v="Online Banking"/>
    <s v="Young"/>
    <n v="27700"/>
    <x v="3"/>
  </r>
  <r>
    <d v="2023-03-12T00:00:00"/>
    <s v="DP2O223"/>
    <s v="Adeleke Fitzpatrick"/>
    <s v="Afitzpatrick@gmail.com"/>
    <s v="Male"/>
    <s v="GOL2023148"/>
    <s v="Regular"/>
    <n v="59"/>
    <s v="Gtbank Plc"/>
    <s v="Partner Agent"/>
    <s v="Elder"/>
    <n v="92464"/>
    <x v="3"/>
  </r>
  <r>
    <d v="2023-03-12T00:00:00"/>
    <s v="DP2Z205"/>
    <s v="Bamidele Alexander"/>
    <s v="Balexander@ymail.com"/>
    <s v="Male"/>
    <s v="GOL2023113"/>
    <s v="Platinum"/>
    <n v="61"/>
    <s v="First Bank"/>
    <s v="Over The Counter"/>
    <s v="Elder"/>
    <n v="34281"/>
    <x v="3"/>
  </r>
  <r>
    <d v="2023-03-12T00:00:00"/>
    <s v="DP3V419"/>
    <s v="Petra Panovsky"/>
    <s v="Ppanovsky@10Alytics.com"/>
    <s v="Female"/>
    <s v="GOL2023146"/>
    <s v="Regular"/>
    <n v="59"/>
    <s v="United Bank For Africa"/>
    <s v="Partner Agent"/>
    <s v="Elder"/>
    <n v="63755"/>
    <x v="3"/>
  </r>
  <r>
    <d v="2023-03-12T00:00:00"/>
    <s v="DP3M437"/>
    <s v="Toyin Micheal"/>
    <s v="Tmicheal@10Alytics.com"/>
    <s v="Male"/>
    <s v="GOL2023188"/>
    <s v="Regular"/>
    <n v="46"/>
    <s v="Gtbank Plc"/>
    <s v="USSD"/>
    <s v="Middle"/>
    <n v="110229"/>
    <x v="3"/>
  </r>
  <r>
    <d v="2023-03-12T00:00:00"/>
    <s v="DP2M221"/>
    <s v="Odumosu Mcclure"/>
    <s v="Omcclure@gmail.com"/>
    <s v="Male"/>
    <s v="GOL2023154"/>
    <s v="Regular"/>
    <n v="60"/>
    <s v="United Bank For Africa"/>
    <s v="Partner Agent"/>
    <s v="Elder"/>
    <n v="30890"/>
    <x v="3"/>
  </r>
  <r>
    <d v="2023-03-12T00:00:00"/>
    <s v="DP2B156"/>
    <s v="Noble Hicks"/>
    <s v="Nhicks@gmail.com"/>
    <s v="Male"/>
    <s v="GOL2023112"/>
    <s v="Diamond"/>
    <n v="76"/>
    <s v="Stanbic Ibtc Bank"/>
    <s v="USSD"/>
    <s v="Elder"/>
    <n v="14000"/>
    <x v="3"/>
  </r>
  <r>
    <d v="2023-03-12T00:00:00"/>
    <s v="DP3G323"/>
    <s v="Hiroko Panovsky"/>
    <s v="Hpanovsky@ymail.com"/>
    <s v="Male"/>
    <s v="GOL2023182"/>
    <s v="Regular"/>
    <n v="59"/>
    <s v="Access Bank"/>
    <s v="Partner Agent"/>
    <s v="Elder"/>
    <n v="103542"/>
    <x v="3"/>
  </r>
  <r>
    <d v="2023-03-13T00:00:00"/>
    <s v="DP2Z181"/>
    <s v="Emerson Panovsky"/>
    <s v="Epanovsky@gmail.com"/>
    <s v="Female"/>
    <s v="GOL2023198"/>
    <s v="Diamond"/>
    <n v="19"/>
    <s v="Union Bank"/>
    <s v="Mobile Transfer"/>
    <s v="Young"/>
    <n v="155800"/>
    <x v="3"/>
  </r>
  <r>
    <d v="2023-03-13T00:00:00"/>
    <s v="DP3Z394"/>
    <s v="Hiroko Panovsky"/>
    <s v="Hpanovsky@ymail.com"/>
    <s v="Male"/>
    <s v="GOL2023182"/>
    <s v="Regular"/>
    <n v="59"/>
    <s v="First Bank"/>
    <s v="USSD"/>
    <s v="Elder"/>
    <n v="46138"/>
    <x v="3"/>
  </r>
  <r>
    <d v="2023-03-13T00:00:00"/>
    <s v="DP2Y126"/>
    <s v="Temilade Knapp"/>
    <s v="Tknapp@ymail.com"/>
    <s v="Female"/>
    <s v="GOL2023187"/>
    <s v="Platinum"/>
    <n v="61"/>
    <s v="Regular Chartered"/>
    <s v="USSD"/>
    <s v="Elder"/>
    <n v="74861"/>
    <x v="3"/>
  </r>
  <r>
    <d v="2023-03-13T00:00:00"/>
    <s v="DP2Y153"/>
    <s v="Peter Dixon"/>
    <s v="Pdixon@gmail.com"/>
    <s v="Female"/>
    <s v="GOL2023152"/>
    <s v="Regular"/>
    <n v="34"/>
    <s v="Access Bank"/>
    <s v="Online Banking"/>
    <s v="Middle"/>
    <n v="86372"/>
    <x v="3"/>
  </r>
  <r>
    <d v="2023-03-13T00:00:00"/>
    <s v="DP3W582"/>
    <s v="Olayinka Humphrey"/>
    <s v="Ohumphrey@ymail.com"/>
    <s v="Male"/>
    <s v="GOL2023170"/>
    <s v="Regular"/>
    <n v="60"/>
    <s v="United Bank For Africa"/>
    <s v="USSD"/>
    <s v="Elder"/>
    <n v="173520"/>
    <x v="3"/>
  </r>
  <r>
    <d v="2023-03-14T00:00:00"/>
    <s v="DP3E348"/>
    <s v="Adeniyi Tillman"/>
    <s v="Atillman@ymail.com"/>
    <s v="Male"/>
    <s v="GOL2023119"/>
    <s v="Diamond"/>
    <n v="63"/>
    <s v="Zenith Bank"/>
    <s v="USSD"/>
    <s v="Elder"/>
    <n v="156112"/>
    <x v="3"/>
  </r>
  <r>
    <d v="2023-03-14T00:00:00"/>
    <s v="DP3T336"/>
    <s v="Odumosu Duke"/>
    <s v="Oduke@10Alytics.com"/>
    <s v="Male"/>
    <s v="GOL2023108"/>
    <s v="Regular"/>
    <n v="48"/>
    <s v="Gtbank Plc"/>
    <s v="Partner Agent"/>
    <s v="Middle"/>
    <n v="118604"/>
    <x v="3"/>
  </r>
  <r>
    <d v="2023-03-14T00:00:00"/>
    <s v="DP2J299"/>
    <s v="Nyssa Walton"/>
    <s v="Nwalton@gmail.com"/>
    <s v="Male"/>
    <s v="GOL2023114"/>
    <s v="Diamond"/>
    <n v="44"/>
    <s v="United Bank For Africa"/>
    <s v="Partner Agent"/>
    <s v="Middle"/>
    <n v="45389"/>
    <x v="3"/>
  </r>
  <r>
    <d v="2023-03-14T00:00:00"/>
    <s v="DP2K273"/>
    <s v="Keaton Jimenez"/>
    <s v="Kjimenez@ymail.com"/>
    <s v="Female"/>
    <s v="GOL2023165"/>
    <s v="Regular"/>
    <n v="35"/>
    <s v="Stanbic Ibtc Bank"/>
    <s v="Mobile Transfer"/>
    <s v="Middle"/>
    <n v="142406"/>
    <x v="3"/>
  </r>
  <r>
    <d v="2023-03-14T00:00:00"/>
    <s v="DP3W555"/>
    <s v="Athena Macdonald"/>
    <s v="Amacdonald@gmail.com"/>
    <s v="Male"/>
    <s v="GOL2023150"/>
    <s v="Diamond"/>
    <n v="29"/>
    <s v="United Bank For Africa"/>
    <s v="Partner Agent"/>
    <s v="Young"/>
    <n v="115552"/>
    <x v="3"/>
  </r>
  <r>
    <d v="2023-03-15T00:00:00"/>
    <s v="DP2V122"/>
    <s v="Adeniyi Tillman"/>
    <s v="Atillman@ymail.com"/>
    <s v="Male"/>
    <s v="GOL2023119"/>
    <s v="Diamond"/>
    <n v="63"/>
    <s v="Stanbic Ibtc Bank"/>
    <s v="USSD"/>
    <s v="Elder"/>
    <n v="50091"/>
    <x v="3"/>
  </r>
  <r>
    <d v="2023-03-15T00:00:00"/>
    <s v="DP2K192"/>
    <s v="Odumosu Duke"/>
    <s v="Oduke@10Alytics.com"/>
    <s v="Male"/>
    <s v="GOL2023108"/>
    <s v="Regular"/>
    <n v="48"/>
    <s v="Fidelity Bank"/>
    <s v="USSD"/>
    <s v="Middle"/>
    <n v="144867"/>
    <x v="3"/>
  </r>
  <r>
    <d v="2023-03-15T00:00:00"/>
    <s v="DP2R145"/>
    <s v="Saheed Warner"/>
    <s v="Swarner@gmail.com"/>
    <s v="Female"/>
    <s v="GOL2023151"/>
    <s v="Diamond"/>
    <n v="72"/>
    <s v="Access Bank"/>
    <s v="USSD"/>
    <s v="Elder"/>
    <n v="156430"/>
    <x v="3"/>
  </r>
  <r>
    <d v="2023-03-15T00:00:00"/>
    <s v="DP2U148"/>
    <s v="Athena Macdonald"/>
    <s v="Amacdonald@gmail.com"/>
    <s v="Male"/>
    <s v="GOL2023150"/>
    <s v="Diamond"/>
    <n v="29"/>
    <s v="Union Bank"/>
    <s v="Partner Agent"/>
    <s v="Young"/>
    <n v="149850"/>
    <x v="3"/>
  </r>
  <r>
    <d v="2023-03-15T00:00:00"/>
    <s v="DP2A101"/>
    <s v="Brynne Nankam"/>
    <s v="Bnankam@10Alytics.com"/>
    <s v="Male"/>
    <s v="GOL2023143"/>
    <s v="Diamond"/>
    <n v="64"/>
    <s v="Union Bank"/>
    <s v="Partner Agent"/>
    <s v="Elder"/>
    <n v="185237"/>
    <x v="3"/>
  </r>
  <r>
    <d v="2023-03-15T00:00:00"/>
    <s v="DP3Z529"/>
    <s v="Isaac Matt"/>
    <s v="Imatt@gmail.com"/>
    <s v="Male"/>
    <s v="GOL2023158"/>
    <s v="Diamond"/>
    <n v="74"/>
    <s v="Access Bank"/>
    <s v="USSD"/>
    <s v="Elder"/>
    <n v="110634"/>
    <x v="3"/>
  </r>
  <r>
    <d v="2023-03-15T00:00:00"/>
    <s v="DP2X287"/>
    <s v="Ayo Ezichi"/>
    <s v="Aezichi@10Alytics.com"/>
    <s v="Male"/>
    <s v="GOL2023131"/>
    <s v="Regular"/>
    <n v="40"/>
    <s v="Regular Chartered"/>
    <s v="USSD"/>
    <s v="Middle"/>
    <n v="77927"/>
    <x v="3"/>
  </r>
  <r>
    <d v="2023-03-15T00:00:00"/>
    <s v="DP3B561"/>
    <s v="Ehindero Adams"/>
    <s v="Eadams@gmail.com"/>
    <s v="Female"/>
    <s v="GOL2023161"/>
    <s v="Platinum"/>
    <n v="75"/>
    <s v="Wema Bank"/>
    <s v="Partner Agent"/>
    <s v="Elder"/>
    <n v="162033"/>
    <x v="3"/>
  </r>
  <r>
    <d v="2023-03-15T00:00:00"/>
    <s v="DP2Z262"/>
    <s v="Brittany Best"/>
    <s v="Bbest@gmail.com"/>
    <s v="Female"/>
    <s v="GOL2023125"/>
    <s v="Platinum"/>
    <n v="28"/>
    <s v="Union Bank"/>
    <s v="Partner Agent"/>
    <s v="Young"/>
    <n v="61502"/>
    <x v="3"/>
  </r>
  <r>
    <d v="2023-03-16T00:00:00"/>
    <s v="DP2H270"/>
    <s v="Bamidele Alexander"/>
    <s v="Balexander@ymail.com"/>
    <s v="Male"/>
    <s v="GOL2023113"/>
    <s v="Platinum"/>
    <n v="61"/>
    <s v="Gtbank Plc"/>
    <s v="Partner Agent"/>
    <s v="Elder"/>
    <n v="110170"/>
    <x v="3"/>
  </r>
  <r>
    <d v="2023-03-16T00:00:00"/>
    <s v="DP3C481"/>
    <s v="Odumosu Duke"/>
    <s v="Oduke@10Alytics.com"/>
    <s v="Male"/>
    <s v="GOL2023108"/>
    <s v="Regular"/>
    <n v="48"/>
    <s v="First Bank"/>
    <s v="USSD"/>
    <s v="Middle"/>
    <n v="113224"/>
    <x v="3"/>
  </r>
  <r>
    <d v="2023-03-16T00:00:00"/>
    <s v="DP2I244"/>
    <s v="Nyssa Walton"/>
    <s v="Nwalton@gmail.com"/>
    <s v="Male"/>
    <s v="GOL2023114"/>
    <s v="Diamond"/>
    <n v="44"/>
    <s v="Union Bank"/>
    <s v="Partner Agent"/>
    <s v="Middle"/>
    <n v="155786"/>
    <x v="3"/>
  </r>
  <r>
    <d v="2023-03-16T00:00:00"/>
    <s v="DP3Q522"/>
    <s v="Adeniyi Weaver"/>
    <s v="Aweaver@ymail.com"/>
    <s v="Male"/>
    <s v="GOL2023105"/>
    <s v="Diamond"/>
    <n v="39"/>
    <s v="Union Bank"/>
    <s v="Over The Counter"/>
    <s v="Middle"/>
    <n v="129002"/>
    <x v="3"/>
  </r>
  <r>
    <d v="2023-03-17T00:00:00"/>
    <s v="DP3V392"/>
    <s v="Odumosu Duke"/>
    <s v="Oduke@10Alytics.com"/>
    <s v="Male"/>
    <s v="GOL2023108"/>
    <s v="Regular"/>
    <n v="48"/>
    <s v="Regular Chartered"/>
    <s v="Partner Agent"/>
    <s v="Middle"/>
    <n v="158871"/>
    <x v="3"/>
  </r>
  <r>
    <d v="2023-03-17T00:00:00"/>
    <s v="DP2N195"/>
    <s v="Morgan Herriot"/>
    <s v="Mherriot@10Alytics.com"/>
    <s v="Female"/>
    <s v="GOL2023127"/>
    <s v="Platinum"/>
    <n v="37"/>
    <s v="United Bank For Africa"/>
    <s v="Mobile Transfer"/>
    <s v="Middle"/>
    <n v="125352"/>
    <x v="3"/>
  </r>
  <r>
    <d v="2023-03-17T00:00:00"/>
    <s v="DP2Z154"/>
    <s v="Adeniyi Tillman"/>
    <s v="Atillman@ymail.com"/>
    <s v="Male"/>
    <s v="GOL2023119"/>
    <s v="Diamond"/>
    <n v="63"/>
    <s v="Regular Chartered"/>
    <s v="USSD"/>
    <s v="Elder"/>
    <n v="39210"/>
    <x v="3"/>
  </r>
  <r>
    <d v="2023-03-17T00:00:00"/>
    <s v="DP3Q333"/>
    <s v="Emerson Panovsky"/>
    <s v="Epanovsky@gmail.com"/>
    <s v="Female"/>
    <s v="GOL2023198"/>
    <s v="Diamond"/>
    <n v="19"/>
    <s v="United Bank For Africa"/>
    <s v="Mobile Transfer"/>
    <s v="Young"/>
    <n v="60880"/>
    <x v="3"/>
  </r>
  <r>
    <d v="2023-03-17T00:00:00"/>
    <s v="DP3U499"/>
    <s v="Keaton Jimenez"/>
    <s v="Kjimenez@ymail.com"/>
    <s v="Female"/>
    <s v="GOL2023165"/>
    <s v="Regular"/>
    <n v="35"/>
    <s v="Stanbic Ibtc Bank"/>
    <s v="Mobile Transfer"/>
    <s v="Middle"/>
    <n v="52402"/>
    <x v="3"/>
  </r>
  <r>
    <d v="2023-03-18T00:00:00"/>
    <s v="DP2B237"/>
    <s v="Athena Macdonald"/>
    <s v="Amacdonald@gmail.com"/>
    <s v="Male"/>
    <s v="GOL2023150"/>
    <s v="Diamond"/>
    <n v="29"/>
    <s v="United Bank For Africa"/>
    <s v="Online Banking"/>
    <s v="Young"/>
    <n v="45505"/>
    <x v="3"/>
  </r>
  <r>
    <d v="2023-03-18T00:00:00"/>
    <s v="DP3R388"/>
    <s v="Noel Mack"/>
    <s v="Nmack@gmail.com"/>
    <s v="Male"/>
    <s v="GOL2023139"/>
    <s v="Diamond"/>
    <n v="64"/>
    <s v="First Bank"/>
    <s v="Partner Agent"/>
    <s v="Elder"/>
    <n v="45602"/>
    <x v="3"/>
  </r>
  <r>
    <d v="2023-03-18T00:00:00"/>
    <s v="DP3T444"/>
    <s v="Adeniyi Mcconnell"/>
    <s v="Amcconnell@10Alytics.com"/>
    <s v="Female"/>
    <s v="GOL2023168"/>
    <s v="Regular"/>
    <n v="32"/>
    <s v="Fidelity Bank"/>
    <s v="Partner Agent"/>
    <s v="Middle"/>
    <n v="161178"/>
    <x v="3"/>
  </r>
  <r>
    <d v="2023-03-18T00:00:00"/>
    <s v="DP3D455"/>
    <s v="Lesly Porter"/>
    <s v="Lporter@gmail.com"/>
    <s v="Female"/>
    <s v="GOL2023137"/>
    <s v="Diamond"/>
    <n v="68"/>
    <s v="Access Bank"/>
    <s v="USSD"/>
    <s v="Elder"/>
    <n v="72614"/>
    <x v="3"/>
  </r>
  <r>
    <d v="2023-03-18T00:00:00"/>
    <s v="DP2U229"/>
    <s v="Bakare Andrea"/>
    <s v="Bandrea@10Alytics.com"/>
    <s v="Female"/>
    <s v="GOL2023117"/>
    <s v="Diamond"/>
    <n v="19"/>
    <s v="Access Bank"/>
    <s v="Online Banking"/>
    <s v="Young"/>
    <n v="188994"/>
    <x v="3"/>
  </r>
  <r>
    <d v="2023-03-18T00:00:00"/>
    <s v="DP2W285"/>
    <s v="Adeniyi Mcconnell"/>
    <s v="Amcconnell@10Alytics.com"/>
    <s v="Female"/>
    <s v="GOL2023168"/>
    <s v="Regular"/>
    <n v="32"/>
    <s v="Regular Chartered"/>
    <s v="Over The Counter"/>
    <s v="Middle"/>
    <n v="82893"/>
    <x v="3"/>
  </r>
  <r>
    <d v="2023-03-18T00:00:00"/>
    <s v="DP3A479"/>
    <s v="Adebola Solis"/>
    <s v="Asolis@ymail.com"/>
    <s v="Female"/>
    <s v="GOL2023124"/>
    <s v="Regular"/>
    <n v="29"/>
    <s v="United Bank For Africa"/>
    <s v="USSD"/>
    <s v="Young"/>
    <n v="140795"/>
    <x v="3"/>
  </r>
  <r>
    <d v="2023-03-18T00:00:00"/>
    <s v="DP3T390"/>
    <s v="Uriel Adams"/>
    <s v="Uadams@gmail.com"/>
    <s v="Female"/>
    <s v="GOL2023169"/>
    <s v="Regular"/>
    <n v="48"/>
    <s v="United Bank For Africa"/>
    <s v="Mobile Transfer"/>
    <s v="Middle"/>
    <n v="109991"/>
    <x v="3"/>
  </r>
  <r>
    <d v="2023-03-19T00:00:00"/>
    <s v="DP2S146"/>
    <s v="Ivory Selhorst"/>
    <s v="Iselhorst@10Alytics.com"/>
    <s v="Female"/>
    <s v="GOL2023144"/>
    <s v="Platinum"/>
    <n v="54"/>
    <s v="Wema Bank"/>
    <s v="Online Banking"/>
    <s v="Elder"/>
    <n v="52909"/>
    <x v="3"/>
  </r>
  <r>
    <d v="2023-03-19T00:00:00"/>
    <s v="DP3A587"/>
    <s v="Adeniyi Chang"/>
    <s v="Achang@gmail.com"/>
    <s v="Female"/>
    <s v="GOL2023110"/>
    <s v="Platinum"/>
    <n v="76"/>
    <s v="First Bank"/>
    <s v="USSD"/>
    <s v="Elder"/>
    <n v="46980"/>
    <x v="3"/>
  </r>
  <r>
    <d v="2023-03-19T00:00:00"/>
    <s v="DP3V554"/>
    <s v="Femi Jordan"/>
    <s v="Fjordan@10Alytics.com"/>
    <s v="Female"/>
    <s v="GOL2023132"/>
    <s v="Regular"/>
    <n v="68"/>
    <s v="Stanbic Ibtc Bank"/>
    <s v="Partner Agent"/>
    <s v="Elder"/>
    <n v="42173"/>
    <x v="3"/>
  </r>
  <r>
    <d v="2023-03-19T00:00:00"/>
    <s v="DP2C103"/>
    <s v="Olaogun Kidd"/>
    <s v="Okidd@gmail.com"/>
    <s v="Male"/>
    <s v="GOL2023134"/>
    <s v="Platinum"/>
    <n v="68"/>
    <s v="Stanbic Ibtc Bank"/>
    <s v="USSD"/>
    <s v="Elder"/>
    <n v="72529"/>
    <x v="3"/>
  </r>
  <r>
    <d v="2023-03-19T00:00:00"/>
    <s v="DP3A344"/>
    <s v="Ursula Maddox"/>
    <s v="Umaddox@gmail.com"/>
    <s v="Male"/>
    <s v="GOL2023166"/>
    <s v="Regular"/>
    <n v="41"/>
    <s v="First Bank"/>
    <s v="Mobile Transfer"/>
    <s v="Middle"/>
    <n v="42632"/>
    <x v="3"/>
  </r>
  <r>
    <d v="2023-03-19T00:00:00"/>
    <s v="DP3Z448"/>
    <s v="Latifah Ogbonna"/>
    <s v="Logbonna@ymail.com"/>
    <s v="Male"/>
    <s v="GOL2023111"/>
    <s v="Platinum"/>
    <n v="46"/>
    <s v="Fidelity Bank"/>
    <s v="Partner Agent"/>
    <s v="Middle"/>
    <n v="34297"/>
    <x v="3"/>
  </r>
  <r>
    <d v="2023-03-19T00:00:00"/>
    <s v="DP2C184"/>
    <s v="Leonard Gilbert"/>
    <s v="Lgilbert@10Alytics.com"/>
    <s v="Male"/>
    <s v="GOL2023186"/>
    <s v="Regular"/>
    <n v="40"/>
    <s v="Access Bank"/>
    <s v="Mobile Transfer"/>
    <s v="Middle"/>
    <n v="172040"/>
    <x v="3"/>
  </r>
  <r>
    <d v="2023-03-19T00:00:00"/>
    <s v="DP3Y558"/>
    <s v="Omolara Ferris"/>
    <s v="Oferris@gmail.com"/>
    <s v="Female"/>
    <s v="GOL2023185"/>
    <s v="Regular"/>
    <n v="25"/>
    <s v="First Bank"/>
    <s v="USSD"/>
    <s v="Young"/>
    <n v="128691"/>
    <x v="3"/>
  </r>
  <r>
    <d v="2023-03-19T00:00:00"/>
    <s v="DP2C265"/>
    <s v="Thomas Byrd"/>
    <s v="Tbyrd@10Alytics.com"/>
    <s v="Male"/>
    <s v="GOL2023157"/>
    <s v="Diamond"/>
    <n v="32"/>
    <s v="Access Bank"/>
    <s v="Mobile Transfer"/>
    <s v="Middle"/>
    <n v="95348"/>
    <x v="3"/>
  </r>
  <r>
    <d v="2023-03-20T00:00:00"/>
    <s v="DP3R577"/>
    <s v="Jelani Mckinney"/>
    <s v="Jmckinney@10Alytics.com"/>
    <s v="Female"/>
    <s v="GOL2023107"/>
    <s v="Diamond"/>
    <n v="31"/>
    <s v="Zenith Bank"/>
    <s v="Over The Counter"/>
    <s v="Middle"/>
    <n v="59918"/>
    <x v="3"/>
  </r>
  <r>
    <d v="2023-03-20T00:00:00"/>
    <s v="DP2J245"/>
    <s v="Emerson Panovsky"/>
    <s v="Epanovsky@gmail.com"/>
    <s v="Female"/>
    <s v="GOL2023198"/>
    <s v="Diamond"/>
    <n v="19"/>
    <s v="Wema Bank"/>
    <s v="USSD"/>
    <s v="Young"/>
    <n v="35878"/>
    <x v="3"/>
  </r>
  <r>
    <d v="2023-03-20T00:00:00"/>
    <s v="DP3S497"/>
    <s v="Cyrus Smith"/>
    <s v="Csmith@ymail.com"/>
    <s v="Male"/>
    <s v="GOL2023183"/>
    <s v="Regular"/>
    <n v="72"/>
    <s v="Regular Chartered"/>
    <s v="Over The Counter"/>
    <s v="Elder"/>
    <n v="57710"/>
    <x v="3"/>
  </r>
  <r>
    <d v="2023-03-20T00:00:00"/>
    <s v="DP2U121"/>
    <s v="Taoheed Perkins"/>
    <s v="Tperkins@10Alytics.com"/>
    <s v="Female"/>
    <s v="GOL2023176"/>
    <s v="Regular"/>
    <n v="73"/>
    <s v="Regular Chartered"/>
    <s v="Partner Agent"/>
    <s v="Elder"/>
    <n v="40531"/>
    <x v="3"/>
  </r>
  <r>
    <d v="2023-03-21T00:00:00"/>
    <s v="DP3K543"/>
    <s v="Nell Yancer"/>
    <s v="Nyancer@gmail.com"/>
    <s v="Female"/>
    <s v="GOL2023129"/>
    <s v="Diamond"/>
    <n v="29"/>
    <s v="Wema Bank"/>
    <s v="USSD"/>
    <s v="Young"/>
    <n v="137692"/>
    <x v="3"/>
  </r>
  <r>
    <d v="2023-03-21T00:00:00"/>
    <s v="DP3F457"/>
    <s v="Brett Fernandez"/>
    <s v="Bfernandez@gmail.com"/>
    <s v="Male"/>
    <s v="GOL2023191"/>
    <s v="Platinum"/>
    <n v="47"/>
    <s v="First Bank"/>
    <s v="USSD"/>
    <s v="Middle"/>
    <n v="177379"/>
    <x v="3"/>
  </r>
  <r>
    <d v="2023-03-21T00:00:00"/>
    <s v="DP2N303"/>
    <s v="Desirae Spencer"/>
    <s v="Dspencer@10Alytics.com"/>
    <s v="Male"/>
    <s v="GOL2023123"/>
    <s v="Regular"/>
    <n v="59"/>
    <s v="Union Bank"/>
    <s v="Online Banking"/>
    <s v="Elder"/>
    <n v="30953"/>
    <x v="3"/>
  </r>
  <r>
    <d v="2023-03-21T00:00:00"/>
    <s v="DP3O331"/>
    <s v="Gwendolyn Apple"/>
    <s v="Gapple@ymail.com"/>
    <s v="Male"/>
    <s v="GOL2023167"/>
    <s v="Platinum"/>
    <n v="41"/>
    <s v="Zenith Bank"/>
    <s v="Partner Agent"/>
    <s v="Middle"/>
    <n v="21023"/>
    <x v="3"/>
  </r>
  <r>
    <d v="2023-03-21T00:00:00"/>
    <s v="DP3W420"/>
    <s v="Olayinka Canini"/>
    <s v="Ocanini@10Alytics.com"/>
    <s v="Female"/>
    <s v="GOL2023106"/>
    <s v="Diamond"/>
    <n v="45"/>
    <s v="Stanbic Ibtc Bank"/>
    <s v="USSD"/>
    <s v="Middle"/>
    <n v="38608"/>
    <x v="3"/>
  </r>
  <r>
    <d v="2023-03-21T00:00:00"/>
    <s v="DP3P467"/>
    <s v="Isaac Matt"/>
    <s v="Imatt@gmail.com"/>
    <s v="Male"/>
    <s v="GOL2023158"/>
    <s v="Diamond"/>
    <n v="74"/>
    <s v="Union Bank"/>
    <s v="Mobile Transfer"/>
    <s v="Elder"/>
    <n v="21190"/>
    <x v="3"/>
  </r>
  <r>
    <d v="2023-03-22T00:00:00"/>
    <s v="DP3X530"/>
    <s v="Thomas Byrd"/>
    <s v="Tbyrd@10Alytics.com"/>
    <s v="Male"/>
    <s v="GOL2023157"/>
    <s v="Diamond"/>
    <n v="32"/>
    <s v="United Bank For Africa"/>
    <s v="Online Banking"/>
    <s v="Middle"/>
    <n v="47711"/>
    <x v="3"/>
  </r>
  <r>
    <d v="2023-03-22T00:00:00"/>
    <s v="DP2G215"/>
    <s v="Ebuka Mercer"/>
    <s v="Emercer@ymail.com"/>
    <s v="Female"/>
    <s v="GOL2023159"/>
    <s v="Regular"/>
    <n v="24"/>
    <s v="First Bank"/>
    <s v="Mobile Transfer"/>
    <s v="Young"/>
    <n v="54096"/>
    <x v="3"/>
  </r>
  <r>
    <d v="2023-03-22T00:00:00"/>
    <s v="DP3Z502"/>
    <s v="Fasinu Adams"/>
    <s v="Fadams@ymail.com"/>
    <s v="Male"/>
    <s v="GOL2023172"/>
    <s v="Regular"/>
    <n v="50"/>
    <s v="Union Bank"/>
    <s v="USSD"/>
    <s v="Middle"/>
    <n v="33144"/>
    <x v="3"/>
  </r>
  <r>
    <d v="2023-03-22T00:00:00"/>
    <s v="DP2B129"/>
    <s v="Jelani Mckinney"/>
    <s v="Jmckinney@10Alytics.com"/>
    <s v="Female"/>
    <s v="GOL2023107"/>
    <s v="Diamond"/>
    <n v="31"/>
    <s v="First Bank"/>
    <s v="Over The Counter"/>
    <s v="Middle"/>
    <n v="123772"/>
    <x v="3"/>
  </r>
  <r>
    <d v="2023-03-22T00:00:00"/>
    <s v="DP2A209"/>
    <s v="Ayo Vang"/>
    <s v="Avang@10Alytics.com"/>
    <s v="Male"/>
    <s v="GOL2023199"/>
    <s v="Regular"/>
    <n v="44"/>
    <s v="Fidelity Bank"/>
    <s v="Partner Agent"/>
    <s v="Middle"/>
    <n v="168137"/>
    <x v="3"/>
  </r>
  <r>
    <d v="2023-03-22T00:00:00"/>
    <s v="DP3T417"/>
    <s v="Rhona Mitchell"/>
    <s v="Rmitchell@gmail.com"/>
    <s v="Female"/>
    <s v="GOL2023141"/>
    <s v="Platinum"/>
    <n v="72"/>
    <s v="Regular Chartered"/>
    <s v="Partner Agent"/>
    <s v="Elder"/>
    <n v="9671"/>
    <x v="3"/>
  </r>
  <r>
    <d v="2023-03-22T00:00:00"/>
    <s v="DP2G161"/>
    <s v="Athena Macdonald"/>
    <s v="Amacdonald@gmail.com"/>
    <s v="Male"/>
    <s v="GOL2023150"/>
    <s v="Diamond"/>
    <n v="29"/>
    <s v="Gtbank Plc"/>
    <s v="Partner Agent"/>
    <s v="Young"/>
    <n v="136334"/>
    <x v="3"/>
  </r>
  <r>
    <d v="2023-03-22T00:00:00"/>
    <s v="DP2M113"/>
    <s v="Odumosu Duke"/>
    <s v="Oduke@10Alytics.com"/>
    <s v="Male"/>
    <s v="GOL2023108"/>
    <s v="Regular"/>
    <n v="48"/>
    <s v="First Bank"/>
    <s v="Online Banking"/>
    <s v="Middle"/>
    <n v="39852"/>
    <x v="3"/>
  </r>
  <r>
    <d v="2023-03-23T00:00:00"/>
    <s v="DP2O142"/>
    <s v="Okediran Mitchell"/>
    <s v="Omitchell@ymail.com"/>
    <s v="Female"/>
    <s v="GOL2023190"/>
    <s v="Platinum"/>
    <n v="28"/>
    <s v="Zenith Bank"/>
    <s v="Partner Agent"/>
    <s v="Young"/>
    <n v="168443"/>
    <x v="3"/>
  </r>
  <r>
    <d v="2023-03-23T00:00:00"/>
    <s v="DP2J191"/>
    <s v="Odumosu Duke"/>
    <s v="Oduke@10Alytics.com"/>
    <s v="Male"/>
    <s v="GOL2023108"/>
    <s v="Regular"/>
    <n v="48"/>
    <s v="Union Bank"/>
    <s v="USSD"/>
    <s v="Middle"/>
    <n v="157051"/>
    <x v="3"/>
  </r>
  <r>
    <d v="2023-03-23T00:00:00"/>
    <s v="DP2W177"/>
    <s v="Bamidele Alexander"/>
    <s v="Balexander@ymail.com"/>
    <s v="Male"/>
    <s v="GOL2023113"/>
    <s v="Platinum"/>
    <n v="61"/>
    <s v="United Bank For Africa"/>
    <s v="Online Banking"/>
    <s v="Elder"/>
    <n v="113871"/>
    <x v="3"/>
  </r>
  <r>
    <d v="2023-03-23T00:00:00"/>
    <s v="DP2W258"/>
    <s v="Peter Adams"/>
    <s v="Padams@10Alytics.com"/>
    <s v="Male"/>
    <s v="GOL2023126"/>
    <s v="Regular"/>
    <n v="64"/>
    <s v="Fidelity Bank"/>
    <s v="USSD"/>
    <s v="Elder"/>
    <n v="42414"/>
    <x v="3"/>
  </r>
  <r>
    <d v="2023-03-23T00:00:00"/>
    <s v="DP2Y261"/>
    <s v="Rhona Mitchell"/>
    <s v="Rmitchell@gmail.com"/>
    <s v="Female"/>
    <s v="GOL2023141"/>
    <s v="Platinum"/>
    <n v="72"/>
    <s v="Fidelity Bank"/>
    <s v="Online Banking"/>
    <s v="Elder"/>
    <n v="128189"/>
    <x v="3"/>
  </r>
  <r>
    <d v="2023-03-23T00:00:00"/>
    <s v="DP3F322"/>
    <s v="Peter Adams"/>
    <s v="Padams@10Alytics.com"/>
    <s v="Male"/>
    <s v="GOL2023126"/>
    <s v="Regular"/>
    <n v="64"/>
    <s v="United Bank For Africa"/>
    <s v="Mobile Transfer"/>
    <s v="Elder"/>
    <n v="135386"/>
    <x v="3"/>
  </r>
  <r>
    <d v="2023-03-23T00:00:00"/>
    <s v="DP2Q225"/>
    <s v="Ebuka Mercer"/>
    <s v="Emercer@ymail.com"/>
    <s v="Female"/>
    <s v="GOL2023159"/>
    <s v="Regular"/>
    <n v="24"/>
    <s v="Union Bank"/>
    <s v="USSD"/>
    <s v="Young"/>
    <n v="138026"/>
    <x v="3"/>
  </r>
  <r>
    <d v="2023-03-24T00:00:00"/>
    <s v="DP2F187"/>
    <s v="Athena Macdonald"/>
    <s v="Amacdonald@gmail.com"/>
    <s v="Male"/>
    <s v="GOL2023150"/>
    <s v="Diamond"/>
    <n v="29"/>
    <s v="Regular Chartered"/>
    <s v="Partner Agent"/>
    <s v="Young"/>
    <n v="189933"/>
    <x v="3"/>
  </r>
  <r>
    <d v="2023-03-24T00:00:00"/>
    <s v="DP2G188"/>
    <s v="Bell Juarez"/>
    <s v="Bjuarez@10Alytics.com"/>
    <s v="Male"/>
    <s v="GOL2023173"/>
    <s v="Diamond"/>
    <n v="71"/>
    <s v="Union Bank"/>
    <s v="Partner Agent"/>
    <s v="Elder"/>
    <n v="55674"/>
    <x v="3"/>
  </r>
  <r>
    <d v="2023-03-24T00:00:00"/>
    <s v="DP3E483"/>
    <s v="Odumosu Duke"/>
    <s v="Oduke@10Alytics.com"/>
    <s v="Male"/>
    <s v="GOL2023108"/>
    <s v="Regular"/>
    <n v="48"/>
    <s v="United Bank For Africa"/>
    <s v="USSD"/>
    <s v="Middle"/>
    <n v="157181"/>
    <x v="3"/>
  </r>
  <r>
    <d v="2023-03-24T00:00:00"/>
    <s v="DP3B588"/>
    <s v="Olaogun Gilbert"/>
    <s v="Ogilbert@gmail.com"/>
    <s v="Male"/>
    <s v="GOL2023179"/>
    <s v="Regular"/>
    <n v="22"/>
    <s v="Zenith Bank"/>
    <s v="USSD"/>
    <s v="Young"/>
    <n v="74208"/>
    <x v="3"/>
  </r>
  <r>
    <d v="2023-03-24T00:00:00"/>
    <s v="DP3K597"/>
    <s v="Taibat Dennis"/>
    <s v="Tdennis@gmail.com"/>
    <s v="Male"/>
    <s v="GOL2023133"/>
    <s v="Platinum"/>
    <n v="37"/>
    <s v="First Bank"/>
    <s v="Mobile Transfer"/>
    <s v="Middle"/>
    <n v="84576"/>
    <x v="3"/>
  </r>
  <r>
    <d v="2023-03-24T00:00:00"/>
    <s v="DP3M545"/>
    <s v="Nell Yancer"/>
    <s v="Nyancer@gmail.com"/>
    <s v="Female"/>
    <s v="GOL2023129"/>
    <s v="Diamond"/>
    <n v="29"/>
    <s v="Wema Bank"/>
    <s v="Online Banking"/>
    <s v="Young"/>
    <n v="56139"/>
    <x v="3"/>
  </r>
  <r>
    <d v="2023-03-25T00:00:00"/>
    <s v="DP2O169"/>
    <s v="Adeniyi Weaver"/>
    <s v="Aweaver@ymail.com"/>
    <s v="Male"/>
    <s v="GOL2023105"/>
    <s v="Diamond"/>
    <n v="39"/>
    <s v="Fidelity Bank"/>
    <s v="USSD"/>
    <s v="Middle"/>
    <n v="133811"/>
    <x v="3"/>
  </r>
  <r>
    <d v="2023-03-25T00:00:00"/>
    <s v="DP3K435"/>
    <s v="Lesly Porter"/>
    <s v="Lporter@gmail.com"/>
    <s v="Female"/>
    <s v="GOL2023137"/>
    <s v="Diamond"/>
    <n v="68"/>
    <s v="Regular Chartered"/>
    <s v="USSD"/>
    <s v="Elder"/>
    <n v="71611"/>
    <x v="3"/>
  </r>
  <r>
    <d v="2023-03-25T00:00:00"/>
    <s v="DP2A263"/>
    <s v="Bell Juarez"/>
    <s v="Bjuarez@10Alytics.com"/>
    <s v="Male"/>
    <s v="GOL2023173"/>
    <s v="Diamond"/>
    <n v="71"/>
    <s v="United Bank For Africa"/>
    <s v="Partner Agent"/>
    <s v="Elder"/>
    <n v="13536"/>
    <x v="3"/>
  </r>
  <r>
    <d v="2023-03-25T00:00:00"/>
    <s v="DP2S119"/>
    <s v="Desirae Spencer"/>
    <s v="Dspencer@10Alytics.com"/>
    <s v="Male"/>
    <s v="GOL2023123"/>
    <s v="Regular"/>
    <n v="59"/>
    <s v="Zenith Bank"/>
    <s v="Partner Agent"/>
    <s v="Elder"/>
    <n v="98784"/>
    <x v="3"/>
  </r>
  <r>
    <d v="2023-03-25T00:00:00"/>
    <s v="DP3F403"/>
    <s v="Taoheed Perkins"/>
    <s v="Tperkins@10Alytics.com"/>
    <s v="Female"/>
    <s v="GOL2023176"/>
    <s v="Regular"/>
    <n v="73"/>
    <s v="Union Bank"/>
    <s v="Online Banking"/>
    <s v="Elder"/>
    <n v="62365"/>
    <x v="3"/>
  </r>
  <r>
    <d v="2023-03-25T00:00:00"/>
    <s v="DP2H162"/>
    <s v="Saheed Thomas"/>
    <s v="Sthomas@10Alytics.com"/>
    <s v="Male"/>
    <s v="GOL2023177"/>
    <s v="Regular"/>
    <n v="28"/>
    <s v="Union Bank"/>
    <s v="Partner Agent"/>
    <s v="Young"/>
    <n v="183858"/>
    <x v="3"/>
  </r>
  <r>
    <d v="2023-03-25T00:00:00"/>
    <s v="DP3W339"/>
    <s v="Fasinu Guzzo"/>
    <s v="Fguzzo@ymail.com"/>
    <s v="Male"/>
    <s v="GOL2023153"/>
    <s v="Regular"/>
    <n v="61"/>
    <s v="Zenith Bank"/>
    <s v="Partner Agent"/>
    <s v="Elder"/>
    <n v="174578"/>
    <x v="3"/>
  </r>
  <r>
    <d v="2023-03-26T00:00:00"/>
    <s v="DP3X476"/>
    <s v="Emerson Panovsky"/>
    <s v="Epanovsky@gmail.com"/>
    <s v="Female"/>
    <s v="GOL2023198"/>
    <s v="Diamond"/>
    <n v="19"/>
    <s v="Union Bank"/>
    <s v="Partner Agent"/>
    <s v="Young"/>
    <n v="55836"/>
    <x v="3"/>
  </r>
  <r>
    <d v="2023-03-26T00:00:00"/>
    <s v="DP3F565"/>
    <s v="Lesly Porter"/>
    <s v="Lporter@gmail.com"/>
    <s v="Female"/>
    <s v="GOL2023137"/>
    <s v="Diamond"/>
    <n v="68"/>
    <s v="Wema Bank"/>
    <s v="Mobile Transfer"/>
    <s v="Elder"/>
    <n v="79189"/>
    <x v="3"/>
  </r>
  <r>
    <d v="2023-03-27T00:00:00"/>
    <s v="DP2B102"/>
    <s v="Emerson Panovsky"/>
    <s v="Epanovsky@gmail.com"/>
    <s v="Female"/>
    <s v="GOL2023198"/>
    <s v="Diamond"/>
    <n v="19"/>
    <s v="Fidelity Bank"/>
    <s v="USSD"/>
    <s v="Young"/>
    <n v="84357"/>
    <x v="3"/>
  </r>
  <r>
    <d v="2023-03-27T00:00:00"/>
    <s v="DP2W204"/>
    <s v="Oprah Rod"/>
    <s v="Orod@10Alytics.com"/>
    <s v="Female"/>
    <s v="GOL2023192"/>
    <s v="Regular"/>
    <n v="21"/>
    <s v="Stanbic Ibtc Bank"/>
    <s v="USSD"/>
    <s v="Young"/>
    <n v="72293"/>
    <x v="3"/>
  </r>
  <r>
    <d v="2023-03-27T00:00:00"/>
    <s v="DP3X368"/>
    <s v="Hiroko Panovsky"/>
    <s v="Hpanovsky@ymail.com"/>
    <s v="Male"/>
    <s v="GOL2023182"/>
    <s v="Regular"/>
    <n v="59"/>
    <s v="Union Bank"/>
    <s v="USSD"/>
    <s v="Elder"/>
    <n v="52256"/>
    <x v="3"/>
  </r>
  <r>
    <d v="2023-03-28T00:00:00"/>
    <s v="DP3X422"/>
    <s v="Jerry Ellis"/>
    <s v="Jellis@gmail.com"/>
    <s v="Male"/>
    <s v="GOL2023197"/>
    <s v="Platinum"/>
    <n v="29"/>
    <s v="Fidelity Bank"/>
    <s v="Over The Counter"/>
    <s v="Young"/>
    <n v="44520"/>
    <x v="3"/>
  </r>
  <r>
    <d v="2023-03-28T00:00:00"/>
    <s v="DP2D239"/>
    <s v="Athena Macdonald"/>
    <s v="Amacdonald@gmail.com"/>
    <s v="Male"/>
    <s v="GOL2023150"/>
    <s v="Diamond"/>
    <n v="29"/>
    <s v="Union Bank"/>
    <s v="Over The Counter"/>
    <s v="Young"/>
    <n v="101184"/>
    <x v="3"/>
  </r>
  <r>
    <d v="2023-03-28T00:00:00"/>
    <s v="DP2V230"/>
    <s v="Mercedes Selhorst"/>
    <s v="Mselhorst@gmail.com"/>
    <s v="Female"/>
    <s v="GOL2023115"/>
    <s v="Platinum"/>
    <n v="68"/>
    <s v="First Bank"/>
    <s v="Partner Agent"/>
    <s v="Elder"/>
    <n v="55809"/>
    <x v="3"/>
  </r>
  <r>
    <d v="2023-03-28T00:00:00"/>
    <s v="DP3H567"/>
    <s v="Lani Key"/>
    <s v="Lkey@10Alytics.com"/>
    <s v="Female"/>
    <s v="GOL2023130"/>
    <s v="Platinum"/>
    <n v="31"/>
    <s v="Regular Chartered"/>
    <s v="USSD"/>
    <s v="Middle"/>
    <n v="45544"/>
    <x v="3"/>
  </r>
  <r>
    <d v="2023-03-28T00:00:00"/>
    <s v="DP3H405"/>
    <s v="Amery Jacob"/>
    <s v="Ajacob@ymail.com"/>
    <s v="Male"/>
    <s v="GOL2023142"/>
    <s v="Diamond"/>
    <n v="21"/>
    <s v="Stanbic Ibtc Bank"/>
    <s v="USSD"/>
    <s v="Young"/>
    <n v="49537"/>
    <x v="3"/>
  </r>
  <r>
    <d v="2023-03-29T00:00:00"/>
    <s v="DP2F241"/>
    <s v="Fasinu Guzzo"/>
    <s v="Fguzzo@ymail.com"/>
    <s v="Male"/>
    <s v="GOL2023153"/>
    <s v="Regular"/>
    <n v="61"/>
    <s v="Regular Chartered"/>
    <s v="USSD"/>
    <s v="Elder"/>
    <n v="22661"/>
    <x v="3"/>
  </r>
  <r>
    <d v="2023-03-29T00:00:00"/>
    <s v="DP3K489"/>
    <s v="Ivory Selhorst"/>
    <s v="Iselhorst@10Alytics.com"/>
    <s v="Female"/>
    <s v="GOL2023144"/>
    <s v="Platinum"/>
    <n v="54"/>
    <s v="Union Bank"/>
    <s v="Partner Agent"/>
    <s v="Elder"/>
    <n v="132297"/>
    <x v="3"/>
  </r>
  <r>
    <d v="2023-03-29T00:00:00"/>
    <s v="DP2C130"/>
    <s v="Liberty Barnett"/>
    <s v="Lbarnett@gmail.com"/>
    <s v="Male"/>
    <s v="GOL2023103"/>
    <s v="Regular"/>
    <n v="39"/>
    <s v="Union Bank"/>
    <s v="USSD"/>
    <s v="Middle"/>
    <n v="62060"/>
    <x v="3"/>
  </r>
  <r>
    <d v="2023-03-29T00:00:00"/>
    <s v="DP3O412"/>
    <s v="Winifred Ogbonna"/>
    <s v="Wogbonna@ymail.com"/>
    <s v="Female"/>
    <s v="GOL2023149"/>
    <s v="Platinum"/>
    <n v="69"/>
    <s v="United Bank For Africa"/>
    <s v="Partner Agent"/>
    <s v="Elder"/>
    <n v="155684"/>
    <x v="3"/>
  </r>
  <r>
    <d v="2023-03-29T00:00:00"/>
    <s v="DP3F349"/>
    <s v="Lani Key"/>
    <s v="Lkey@10Alytics.com"/>
    <s v="Female"/>
    <s v="GOL2023130"/>
    <s v="Platinum"/>
    <n v="31"/>
    <s v="First Bank"/>
    <s v="USSD"/>
    <s v="Middle"/>
    <n v="113794"/>
    <x v="3"/>
  </r>
  <r>
    <d v="2023-03-29T00:00:00"/>
    <s v="DP2L274"/>
    <s v="Agemo Barnes"/>
    <s v="Abarnes@gmail.com"/>
    <s v="Female"/>
    <s v="GOL2023136"/>
    <s v="Platinum"/>
    <n v="58"/>
    <s v="United Bank For Africa"/>
    <s v="Mobile Transfer"/>
    <s v="Elder"/>
    <n v="125796"/>
    <x v="3"/>
  </r>
  <r>
    <d v="2023-03-29T00:00:00"/>
    <s v="DP3V581"/>
    <s v="Peter Dixon"/>
    <s v="Pdixon@gmail.com"/>
    <s v="Female"/>
    <s v="GOL2023152"/>
    <s v="Regular"/>
    <n v="34"/>
    <s v="First Bank"/>
    <s v="Mobile Transfer"/>
    <s v="Middle"/>
    <n v="8697"/>
    <x v="3"/>
  </r>
  <r>
    <d v="2023-03-30T00:00:00"/>
    <s v="DP3H513"/>
    <s v="Small Orr"/>
    <s v="Sorr@gmail.com"/>
    <s v="Female"/>
    <s v="GOL2023164"/>
    <s v="Diamond"/>
    <n v="40"/>
    <s v="United Bank For Africa"/>
    <s v="Over The Counter"/>
    <s v="Middle"/>
    <n v="36769"/>
    <x v="3"/>
  </r>
  <r>
    <d v="2023-03-30T00:00:00"/>
    <s v="DP2S281"/>
    <s v="Adeniyi Tillman"/>
    <s v="Atillman@ymail.com"/>
    <s v="Male"/>
    <s v="GOL2023119"/>
    <s v="Diamond"/>
    <n v="63"/>
    <s v="Stanbic Ibtc Bank"/>
    <s v="USSD"/>
    <s v="Elder"/>
    <n v="77183"/>
    <x v="3"/>
  </r>
  <r>
    <d v="2023-03-30T00:00:00"/>
    <s v="DP2I271"/>
    <s v="Olaogun Kidd"/>
    <s v="Okidd@gmail.com"/>
    <s v="Male"/>
    <s v="GOL2023134"/>
    <s v="Platinum"/>
    <n v="68"/>
    <s v="Fidelity Bank"/>
    <s v="USSD"/>
    <s v="Elder"/>
    <n v="111982"/>
    <x v="3"/>
  </r>
  <r>
    <d v="2023-03-30T00:00:00"/>
    <s v="DP2B291"/>
    <s v="Emerson Panovsky"/>
    <s v="Epanovsky@gmail.com"/>
    <s v="Female"/>
    <s v="GOL2023198"/>
    <s v="Diamond"/>
    <n v="19"/>
    <s v="Union Bank"/>
    <s v="Online Banking"/>
    <s v="Young"/>
    <n v="90688"/>
    <x v="3"/>
  </r>
  <r>
    <d v="2023-03-30T00:00:00"/>
    <s v="DP2S227"/>
    <s v="Brynne Nankam"/>
    <s v="Bnankam@10Alytics.com"/>
    <s v="Male"/>
    <s v="GOL2023143"/>
    <s v="Diamond"/>
    <n v="64"/>
    <s v="Regular Chartered"/>
    <s v="Online Banking"/>
    <s v="Elder"/>
    <n v="155666"/>
    <x v="3"/>
  </r>
  <r>
    <d v="2023-03-30T00:00:00"/>
    <s v="DP2Z208"/>
    <s v="Maite Cortez"/>
    <s v="Mcortez@10Alytics.com"/>
    <s v="Female"/>
    <s v="GOL2023121"/>
    <s v="Diamond"/>
    <n v="26"/>
    <s v="Access Bank"/>
    <s v="Mobile Transfer"/>
    <s v="Young"/>
    <n v="59908"/>
    <x v="3"/>
  </r>
  <r>
    <d v="2023-03-30T00:00:00"/>
    <s v="DP2Z124"/>
    <s v="Cyrus Smith"/>
    <s v="Csmith@ymail.com"/>
    <s v="Male"/>
    <s v="GOL2023183"/>
    <s v="Regular"/>
    <n v="72"/>
    <s v="Union Bank"/>
    <s v="Online Banking"/>
    <s v="Elder"/>
    <n v="27986"/>
    <x v="3"/>
  </r>
  <r>
    <d v="2023-03-31T00:00:00"/>
    <s v="DP3W366"/>
    <s v="Saheed Thomas"/>
    <s v="Sthomas@10Alytics.com"/>
    <s v="Male"/>
    <s v="GOL2023177"/>
    <s v="Regular"/>
    <n v="28"/>
    <s v="Stanbic Ibtc Bank"/>
    <s v="Online Banking"/>
    <s v="Young"/>
    <n v="79030"/>
    <x v="3"/>
  </r>
  <r>
    <d v="2023-03-31T00:00:00"/>
    <s v="DP3U445"/>
    <s v="Adeniyi Tillman"/>
    <s v="Atillman@ymail.com"/>
    <s v="Male"/>
    <s v="GOL2023119"/>
    <s v="Diamond"/>
    <n v="63"/>
    <s v="Zenith Bank"/>
    <s v="Online Banking"/>
    <s v="Elder"/>
    <n v="27648"/>
    <x v="3"/>
  </r>
  <r>
    <d v="2023-03-31T00:00:00"/>
    <s v="DP3A425"/>
    <s v="Nyssa Walton"/>
    <s v="Nwalton@gmail.com"/>
    <s v="Male"/>
    <s v="GOL2023114"/>
    <s v="Diamond"/>
    <n v="44"/>
    <s v="Union Bank"/>
    <s v="Partner Agent"/>
    <s v="Middle"/>
    <n v="14457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1DE71A-68AE-4105-A8DC-5A2ADA7FDF7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3">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showAll="0"/>
    <pivotField showAll="0"/>
    <pivotField showAll="0"/>
    <pivotField showAll="0">
      <items count="6">
        <item x="2"/>
        <item x="3"/>
        <item x="4"/>
        <item x="1"/>
        <item x="0"/>
        <item t="default"/>
      </items>
    </pivotField>
    <pivotField showAll="0">
      <items count="4">
        <item x="2"/>
        <item x="1"/>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12"/>
    <field x="0"/>
  </rowFields>
  <rowItems count="4">
    <i>
      <x v="1"/>
    </i>
    <i>
      <x v="2"/>
    </i>
    <i>
      <x v="3"/>
    </i>
    <i t="grand">
      <x/>
    </i>
  </rowItems>
  <colItems count="1">
    <i/>
  </colItems>
  <dataFields count="1">
    <dataField name="Count of CUSTOMER ID" fld="5" subtotal="count"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55A8B4E-A081-414C-B262-86CDEB90758E}"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3">
    <pivotField numFmtId="14" showAll="0"/>
    <pivotField showAll="0"/>
    <pivotField showAll="0"/>
    <pivotField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2"/>
        <item x="3"/>
        <item x="4"/>
        <item x="1"/>
        <item x="0"/>
        <item t="default"/>
      </items>
    </pivotField>
    <pivotField showAll="0">
      <items count="4">
        <item x="2"/>
        <item x="1"/>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6"/>
  </rowFields>
  <rowItems count="4">
    <i>
      <x v="2"/>
    </i>
    <i>
      <x/>
    </i>
    <i>
      <x v="1"/>
    </i>
    <i t="grand">
      <x/>
    </i>
  </rowItems>
  <colItems count="1">
    <i/>
  </colItems>
  <dataFields count="1">
    <dataField name="Sum of AMOUNT" fld="11" baseField="0" baseItem="0"/>
  </dataFields>
  <formats count="1">
    <format dxfId="0">
      <pivotArea dataOnly="0" fieldPosition="0">
        <references count="1">
          <reference field="6" count="0"/>
        </references>
      </pivotArea>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6A9E7C3-F228-45EF-B288-D72A7F9187CF}"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3">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items count="6">
        <item x="2"/>
        <item x="3"/>
        <item x="4"/>
        <item x="1"/>
        <item x="0"/>
        <item t="default"/>
      </items>
    </pivotField>
    <pivotField showAll="0">
      <items count="4">
        <item x="2"/>
        <item x="1"/>
        <item x="0"/>
        <item t="default"/>
      </items>
    </pivotField>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2"/>
    <field x="0"/>
  </rowFields>
  <rowItems count="4">
    <i>
      <x v="1"/>
    </i>
    <i>
      <x v="2"/>
    </i>
    <i>
      <x v="3"/>
    </i>
    <i t="grand">
      <x/>
    </i>
  </rowItems>
  <colItems count="1">
    <i/>
  </colItems>
  <dataFields count="1">
    <dataField name="Sum of AMOUNT" fld="11" baseField="0" baseItem="0" numFmtId="165"/>
  </dataFields>
  <chartFormats count="5">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12" count="1" selected="0">
            <x v="3"/>
          </reference>
        </references>
      </pivotArea>
    </chartFormat>
    <chartFormat chart="8" format="4">
      <pivotArea type="data" outline="0" fieldPosition="0">
        <references count="2">
          <reference field="4294967294" count="1" selected="0">
            <x v="0"/>
          </reference>
          <reference field="12" count="1" selected="0">
            <x v="2"/>
          </reference>
        </references>
      </pivotArea>
    </chartFormat>
    <chartFormat chart="8" format="5">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6CA5037-B2A1-426B-8629-75B16AF2F794}"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3" firstHeaderRow="1" firstDataRow="1" firstDataCol="1"/>
  <pivotFields count="13">
    <pivotField numFmtId="14" showAll="0"/>
    <pivotField showAll="0"/>
    <pivotField axis="axisRow" showAll="0" sortType="descending">
      <items count="100">
        <item x="26"/>
        <item x="49"/>
        <item x="12"/>
        <item x="73"/>
        <item x="32"/>
        <item x="21"/>
        <item x="13"/>
        <item x="78"/>
        <item x="27"/>
        <item x="64"/>
        <item x="19"/>
        <item x="92"/>
        <item x="0"/>
        <item x="91"/>
        <item x="45"/>
        <item x="4"/>
        <item x="69"/>
        <item x="82"/>
        <item x="31"/>
        <item x="66"/>
        <item x="40"/>
        <item x="60"/>
        <item x="20"/>
        <item x="84"/>
        <item x="14"/>
        <item x="50"/>
        <item x="42"/>
        <item x="94"/>
        <item x="58"/>
        <item x="63"/>
        <item x="11"/>
        <item x="8"/>
        <item x="18"/>
        <item x="70"/>
        <item x="88"/>
        <item x="85"/>
        <item x="48"/>
        <item x="62"/>
        <item x="83"/>
        <item x="39"/>
        <item x="80"/>
        <item x="6"/>
        <item x="97"/>
        <item x="54"/>
        <item x="2"/>
        <item x="76"/>
        <item x="30"/>
        <item x="22"/>
        <item x="47"/>
        <item x="52"/>
        <item x="46"/>
        <item x="65"/>
        <item x="89"/>
        <item x="68"/>
        <item x="53"/>
        <item x="35"/>
        <item x="96"/>
        <item x="10"/>
        <item x="1"/>
        <item x="67"/>
        <item x="3"/>
        <item x="23"/>
        <item x="98"/>
        <item x="72"/>
        <item x="25"/>
        <item x="95"/>
        <item x="5"/>
        <item x="51"/>
        <item x="37"/>
        <item x="15"/>
        <item x="28"/>
        <item x="79"/>
        <item x="7"/>
        <item x="61"/>
        <item x="9"/>
        <item x="57"/>
        <item x="55"/>
        <item x="36"/>
        <item x="16"/>
        <item x="75"/>
        <item x="44"/>
        <item x="59"/>
        <item x="56"/>
        <item x="33"/>
        <item x="29"/>
        <item x="81"/>
        <item x="17"/>
        <item x="71"/>
        <item x="38"/>
        <item x="43"/>
        <item x="74"/>
        <item x="24"/>
        <item x="86"/>
        <item x="41"/>
        <item x="34"/>
        <item x="77"/>
        <item x="87"/>
        <item x="90"/>
        <item x="9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6">
        <item x="2"/>
        <item x="3"/>
        <item x="4"/>
        <item x="1"/>
        <item x="0"/>
        <item t="default"/>
      </items>
    </pivotField>
    <pivotField showAll="0">
      <items count="4">
        <item x="2"/>
        <item x="1"/>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2"/>
  </rowFields>
  <rowItems count="100">
    <i>
      <x v="66"/>
    </i>
    <i>
      <x v="32"/>
    </i>
    <i>
      <x v="6"/>
    </i>
    <i>
      <x v="5"/>
    </i>
    <i>
      <x v="1"/>
    </i>
    <i>
      <x v="18"/>
    </i>
    <i>
      <x v="40"/>
    </i>
    <i>
      <x v="57"/>
    </i>
    <i>
      <x v="13"/>
    </i>
    <i>
      <x v="4"/>
    </i>
    <i>
      <x v="91"/>
    </i>
    <i>
      <x v="22"/>
    </i>
    <i>
      <x v="2"/>
    </i>
    <i>
      <x v="44"/>
    </i>
    <i>
      <x v="70"/>
    </i>
    <i>
      <x v="7"/>
    </i>
    <i>
      <x v="19"/>
    </i>
    <i>
      <x v="15"/>
    </i>
    <i>
      <x v="17"/>
    </i>
    <i>
      <x v="34"/>
    </i>
    <i>
      <x v="47"/>
    </i>
    <i>
      <x v="28"/>
    </i>
    <i>
      <x v="68"/>
    </i>
    <i>
      <x v="58"/>
    </i>
    <i>
      <x v="69"/>
    </i>
    <i>
      <x v="23"/>
    </i>
    <i>
      <x v="65"/>
    </i>
    <i>
      <x/>
    </i>
    <i>
      <x v="25"/>
    </i>
    <i>
      <x v="89"/>
    </i>
    <i>
      <x v="51"/>
    </i>
    <i>
      <x v="3"/>
    </i>
    <i>
      <x v="54"/>
    </i>
    <i>
      <x v="52"/>
    </i>
    <i>
      <x v="88"/>
    </i>
    <i>
      <x v="24"/>
    </i>
    <i>
      <x v="85"/>
    </i>
    <i>
      <x v="12"/>
    </i>
    <i>
      <x v="71"/>
    </i>
    <i>
      <x v="98"/>
    </i>
    <i>
      <x v="67"/>
    </i>
    <i>
      <x v="56"/>
    </i>
    <i>
      <x v="61"/>
    </i>
    <i>
      <x v="38"/>
    </i>
    <i>
      <x v="36"/>
    </i>
    <i>
      <x v="30"/>
    </i>
    <i>
      <x v="96"/>
    </i>
    <i>
      <x v="81"/>
    </i>
    <i>
      <x v="16"/>
    </i>
    <i>
      <x v="45"/>
    </i>
    <i>
      <x v="73"/>
    </i>
    <i>
      <x v="50"/>
    </i>
    <i>
      <x v="29"/>
    </i>
    <i>
      <x v="74"/>
    </i>
    <i>
      <x v="83"/>
    </i>
    <i>
      <x v="78"/>
    </i>
    <i>
      <x v="9"/>
    </i>
    <i>
      <x v="72"/>
    </i>
    <i>
      <x v="14"/>
    </i>
    <i>
      <x v="55"/>
    </i>
    <i>
      <x v="43"/>
    </i>
    <i>
      <x v="97"/>
    </i>
    <i>
      <x v="26"/>
    </i>
    <i>
      <x v="21"/>
    </i>
    <i>
      <x v="53"/>
    </i>
    <i>
      <x v="37"/>
    </i>
    <i>
      <x v="84"/>
    </i>
    <i>
      <x v="39"/>
    </i>
    <i>
      <x v="60"/>
    </i>
    <i>
      <x v="86"/>
    </i>
    <i>
      <x v="77"/>
    </i>
    <i>
      <x v="49"/>
    </i>
    <i>
      <x v="59"/>
    </i>
    <i>
      <x v="33"/>
    </i>
    <i>
      <x v="79"/>
    </i>
    <i>
      <x v="31"/>
    </i>
    <i>
      <x v="75"/>
    </i>
    <i>
      <x v="46"/>
    </i>
    <i>
      <x v="35"/>
    </i>
    <i>
      <x v="42"/>
    </i>
    <i>
      <x v="80"/>
    </i>
    <i>
      <x v="27"/>
    </i>
    <i>
      <x v="92"/>
    </i>
    <i>
      <x v="64"/>
    </i>
    <i>
      <x v="90"/>
    </i>
    <i>
      <x v="11"/>
    </i>
    <i>
      <x v="82"/>
    </i>
    <i>
      <x v="20"/>
    </i>
    <i>
      <x v="76"/>
    </i>
    <i>
      <x v="62"/>
    </i>
    <i>
      <x v="63"/>
    </i>
    <i>
      <x v="8"/>
    </i>
    <i>
      <x v="95"/>
    </i>
    <i>
      <x v="48"/>
    </i>
    <i>
      <x v="41"/>
    </i>
    <i>
      <x v="93"/>
    </i>
    <i>
      <x v="87"/>
    </i>
    <i>
      <x v="10"/>
    </i>
    <i>
      <x v="94"/>
    </i>
    <i t="grand">
      <x/>
    </i>
  </rowItems>
  <colItems count="1">
    <i/>
  </colItems>
  <dataFields count="1">
    <dataField name="Sum of AMOUNT" fld="11" baseField="0" baseItem="0" numFmtId="166"/>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61A167E-3F5C-468E-AC56-6B6C0F134415}" name="PivotTable3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13">
    <pivotField numFmtId="14"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5">
        <item x="0"/>
        <item x="1"/>
        <item x="2"/>
        <item h="1" x="3"/>
        <item t="default"/>
      </items>
    </pivotField>
  </pivotFields>
  <rowFields count="1">
    <field x="12"/>
  </rowFields>
  <rowItems count="4">
    <i>
      <x/>
    </i>
    <i>
      <x v="1"/>
    </i>
    <i>
      <x v="2"/>
    </i>
    <i t="grand">
      <x/>
    </i>
  </rowItems>
  <colItems count="1">
    <i/>
  </colItems>
  <dataFields count="1">
    <dataField name="Sum of AMOUNT" fld="11" baseField="0" baseItem="0" numFmtId="16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94F095-72F0-4048-AC01-A212E98A183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ustomer Name">
  <location ref="A3:B9" firstHeaderRow="1" firstDataRow="1" firstDataCol="1"/>
  <pivotFields count="13">
    <pivotField numFmtId="14" showAll="0"/>
    <pivotField showAll="0"/>
    <pivotField axis="axisRow" dataField="1" showAll="0" measureFilter="1" sortType="ascending">
      <items count="100">
        <item x="26"/>
        <item x="49"/>
        <item x="12"/>
        <item x="73"/>
        <item x="32"/>
        <item x="21"/>
        <item x="13"/>
        <item x="78"/>
        <item x="27"/>
        <item x="64"/>
        <item x="19"/>
        <item x="92"/>
        <item x="0"/>
        <item x="91"/>
        <item x="45"/>
        <item x="4"/>
        <item x="69"/>
        <item x="82"/>
        <item x="31"/>
        <item x="66"/>
        <item x="40"/>
        <item x="60"/>
        <item x="20"/>
        <item x="84"/>
        <item x="14"/>
        <item x="50"/>
        <item x="42"/>
        <item x="94"/>
        <item x="58"/>
        <item x="63"/>
        <item x="11"/>
        <item x="8"/>
        <item x="18"/>
        <item x="70"/>
        <item x="88"/>
        <item x="85"/>
        <item x="48"/>
        <item x="62"/>
        <item x="83"/>
        <item x="39"/>
        <item x="80"/>
        <item x="6"/>
        <item x="97"/>
        <item x="54"/>
        <item x="2"/>
        <item x="76"/>
        <item x="30"/>
        <item x="22"/>
        <item x="47"/>
        <item x="52"/>
        <item x="46"/>
        <item x="65"/>
        <item x="89"/>
        <item x="68"/>
        <item x="53"/>
        <item x="35"/>
        <item x="96"/>
        <item x="10"/>
        <item x="1"/>
        <item x="67"/>
        <item x="3"/>
        <item x="23"/>
        <item x="98"/>
        <item x="72"/>
        <item x="25"/>
        <item x="95"/>
        <item x="5"/>
        <item x="51"/>
        <item x="37"/>
        <item x="15"/>
        <item x="28"/>
        <item x="79"/>
        <item x="7"/>
        <item x="61"/>
        <item x="9"/>
        <item x="57"/>
        <item x="55"/>
        <item x="36"/>
        <item x="16"/>
        <item x="75"/>
        <item x="44"/>
        <item x="59"/>
        <item x="56"/>
        <item x="33"/>
        <item x="29"/>
        <item x="81"/>
        <item x="17"/>
        <item x="71"/>
        <item x="38"/>
        <item x="43"/>
        <item x="74"/>
        <item x="24"/>
        <item x="86"/>
        <item x="41"/>
        <item x="34"/>
        <item x="77"/>
        <item x="87"/>
        <item x="90"/>
        <item x="9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6">
        <item x="2"/>
        <item x="3"/>
        <item x="4"/>
        <item x="1"/>
        <item x="0"/>
        <item t="default"/>
      </items>
    </pivotField>
    <pivotField showAll="0">
      <items count="4">
        <item x="2"/>
        <item x="1"/>
        <item x="0"/>
        <item t="default"/>
      </items>
    </pivotField>
    <pivotField showAll="0"/>
    <pivotField showAll="0" defaultSubtotal="0">
      <items count="14">
        <item x="0"/>
        <item x="1"/>
        <item x="2"/>
        <item x="3"/>
        <item x="4"/>
        <item x="5"/>
        <item x="6"/>
        <item x="7"/>
        <item x="8"/>
        <item x="9"/>
        <item x="10"/>
        <item x="11"/>
        <item x="12"/>
        <item x="13"/>
      </items>
    </pivotField>
  </pivotFields>
  <rowFields count="1">
    <field x="2"/>
  </rowFields>
  <rowItems count="6">
    <i>
      <x v="6"/>
    </i>
    <i>
      <x v="5"/>
    </i>
    <i>
      <x v="1"/>
    </i>
    <i>
      <x v="32"/>
    </i>
    <i>
      <x v="66"/>
    </i>
    <i t="grand">
      <x/>
    </i>
  </rowItems>
  <colItems count="1">
    <i/>
  </colItems>
  <dataFields count="1">
    <dataField name="Count of NAME" fld="2" subtotal="count" baseField="0" baseItem="0"/>
  </dataFields>
  <chartFormats count="7">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66"/>
          </reference>
        </references>
      </pivotArea>
    </chartFormat>
    <chartFormat chart="5" format="4">
      <pivotArea type="data" outline="0" fieldPosition="0">
        <references count="2">
          <reference field="4294967294" count="1" selected="0">
            <x v="0"/>
          </reference>
          <reference field="2" count="1" selected="0">
            <x v="32"/>
          </reference>
        </references>
      </pivotArea>
    </chartFormat>
    <chartFormat chart="5" format="5">
      <pivotArea type="data" outline="0" fieldPosition="0">
        <references count="2">
          <reference field="4294967294" count="1" selected="0">
            <x v="0"/>
          </reference>
          <reference field="2" count="1" selected="0">
            <x v="1"/>
          </reference>
        </references>
      </pivotArea>
    </chartFormat>
    <chartFormat chart="5" format="6">
      <pivotArea type="data" outline="0" fieldPosition="0">
        <references count="2">
          <reference field="4294967294" count="1" selected="0">
            <x v="0"/>
          </reference>
          <reference field="2" count="1" selected="0">
            <x v="5"/>
          </reference>
        </references>
      </pivotArea>
    </chartFormat>
    <chartFormat chart="5" format="7">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5A9764-AA8D-4FBF-8BEF-A1193B15D88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13">
    <pivotField numFmtId="14" showAll="0"/>
    <pivotField showAll="0"/>
    <pivotField showAll="0"/>
    <pivotField showAll="0"/>
    <pivotField showAll="0"/>
    <pivotField showAll="0"/>
    <pivotField showAll="0"/>
    <pivotField showAll="0"/>
    <pivotField axis="axisRow" showAll="0">
      <items count="11">
        <item x="5"/>
        <item x="0"/>
        <item x="1"/>
        <item x="9"/>
        <item x="7"/>
        <item x="6"/>
        <item x="3"/>
        <item x="2"/>
        <item x="8"/>
        <item x="4"/>
        <item t="default"/>
      </items>
    </pivotField>
    <pivotField showAll="0">
      <items count="6">
        <item x="2"/>
        <item x="3"/>
        <item x="4"/>
        <item x="1"/>
        <item x="0"/>
        <item t="default"/>
      </items>
    </pivotField>
    <pivotField showAll="0">
      <items count="4">
        <item x="2"/>
        <item x="1"/>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8"/>
  </rowFields>
  <rowItems count="11">
    <i>
      <x/>
    </i>
    <i>
      <x v="1"/>
    </i>
    <i>
      <x v="2"/>
    </i>
    <i>
      <x v="3"/>
    </i>
    <i>
      <x v="4"/>
    </i>
    <i>
      <x v="5"/>
    </i>
    <i>
      <x v="6"/>
    </i>
    <i>
      <x v="7"/>
    </i>
    <i>
      <x v="8"/>
    </i>
    <i>
      <x v="9"/>
    </i>
    <i t="grand">
      <x/>
    </i>
  </rowItems>
  <colItems count="1">
    <i/>
  </colItems>
  <dataFields count="1">
    <dataField name="Sum of AMOUNT" fld="11" baseField="0" baseItem="0" numFmtId="167"/>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45F968-B5AD-4DC7-B996-739EDE9BD605}"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3">
    <pivotField numFmtId="14" showAll="0"/>
    <pivotField showAll="0"/>
    <pivotField showAll="0"/>
    <pivotField showAll="0"/>
    <pivotField showAll="0"/>
    <pivotField showAll="0"/>
    <pivotField showAll="0"/>
    <pivotField showAll="0">
      <items count="45">
        <item x="10"/>
        <item x="13"/>
        <item x="12"/>
        <item x="0"/>
        <item x="31"/>
        <item x="32"/>
        <item x="39"/>
        <item x="15"/>
        <item x="21"/>
        <item x="30"/>
        <item x="17"/>
        <item x="25"/>
        <item x="33"/>
        <item x="8"/>
        <item x="29"/>
        <item x="18"/>
        <item x="1"/>
        <item x="27"/>
        <item x="28"/>
        <item x="4"/>
        <item x="35"/>
        <item x="26"/>
        <item x="34"/>
        <item x="5"/>
        <item x="6"/>
        <item x="22"/>
        <item x="2"/>
        <item x="41"/>
        <item x="9"/>
        <item x="7"/>
        <item x="24"/>
        <item x="16"/>
        <item x="20"/>
        <item x="36"/>
        <item x="11"/>
        <item x="40"/>
        <item x="3"/>
        <item x="42"/>
        <item x="38"/>
        <item x="14"/>
        <item x="19"/>
        <item x="43"/>
        <item x="37"/>
        <item x="23"/>
        <item t="default"/>
      </items>
    </pivotField>
    <pivotField showAll="0"/>
    <pivotField showAll="0">
      <items count="6">
        <item x="2"/>
        <item x="3"/>
        <item x="4"/>
        <item x="1"/>
        <item x="0"/>
        <item t="default"/>
      </items>
    </pivotField>
    <pivotField axis="axisRow" showAll="0">
      <items count="4">
        <item x="2"/>
        <item x="1"/>
        <item x="0"/>
        <item t="default"/>
      </items>
    </pivotField>
    <pivotField showAll="0"/>
    <pivotField dataField="1" showAll="0" defaultSubtotal="0">
      <items count="14">
        <item x="0"/>
        <item x="1"/>
        <item x="2"/>
        <item x="3"/>
        <item x="4"/>
        <item x="5"/>
        <item x="6"/>
        <item x="7"/>
        <item x="8"/>
        <item x="9"/>
        <item x="10"/>
        <item x="11"/>
        <item x="12"/>
        <item x="13"/>
      </items>
    </pivotField>
  </pivotFields>
  <rowFields count="1">
    <field x="10"/>
  </rowFields>
  <rowItems count="4">
    <i>
      <x/>
    </i>
    <i>
      <x v="1"/>
    </i>
    <i>
      <x v="2"/>
    </i>
    <i t="grand">
      <x/>
    </i>
  </rowItems>
  <colItems count="1">
    <i/>
  </colItems>
  <dataFields count="1">
    <dataField name="Count of Months" fld="12" subtotal="count" baseField="0" baseItem="0"/>
  </dataFields>
  <chartFormats count="8">
    <chartFormat chart="0" format="1"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10" count="1" selected="0">
            <x v="0"/>
          </reference>
        </references>
      </pivotArea>
    </chartFormat>
    <chartFormat chart="0" format="5">
      <pivotArea type="data" outline="0" fieldPosition="0">
        <references count="2">
          <reference field="4294967294" count="1" selected="0">
            <x v="0"/>
          </reference>
          <reference field="10" count="1" selected="0">
            <x v="1"/>
          </reference>
        </references>
      </pivotArea>
    </chartFormat>
    <chartFormat chart="0" format="6">
      <pivotArea type="data" outline="0" fieldPosition="0">
        <references count="2">
          <reference field="4294967294" count="1" selected="0">
            <x v="0"/>
          </reference>
          <reference field="10" count="1" selected="0">
            <x v="2"/>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10" count="1" selected="0">
            <x v="0"/>
          </reference>
        </references>
      </pivotArea>
    </chartFormat>
    <chartFormat chart="3" format="13">
      <pivotArea type="data" outline="0" fieldPosition="0">
        <references count="2">
          <reference field="4294967294" count="1" selected="0">
            <x v="0"/>
          </reference>
          <reference field="10" count="1" selected="0">
            <x v="1"/>
          </reference>
        </references>
      </pivotArea>
    </chartFormat>
    <chartFormat chart="3" format="14">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47905F-18F3-4503-980F-1C6F621174EA}"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26:E29" firstHeaderRow="1" firstDataRow="1" firstDataCol="1"/>
  <pivotFields count="13">
    <pivotField numFmtId="14" showAll="0"/>
    <pivotField showAll="0"/>
    <pivotField showAll="0"/>
    <pivotField showAll="0"/>
    <pivotField axis="axisRow" dataField="1" showAll="0">
      <items count="3">
        <item x="0"/>
        <item x="1"/>
        <item t="default"/>
      </items>
    </pivotField>
    <pivotField showAll="0"/>
    <pivotField showAll="0"/>
    <pivotField showAll="0"/>
    <pivotField showAll="0"/>
    <pivotField showAll="0">
      <items count="6">
        <item x="2"/>
        <item x="3"/>
        <item x="4"/>
        <item x="1"/>
        <item x="0"/>
        <item t="default"/>
      </items>
    </pivotField>
    <pivotField showAll="0">
      <items count="4">
        <item x="2"/>
        <item x="1"/>
        <item x="0"/>
        <item t="default"/>
      </items>
    </pivotField>
    <pivotField showAll="0"/>
    <pivotField showAll="0" defaultSubtotal="0">
      <items count="14">
        <item x="0"/>
        <item x="1"/>
        <item x="2"/>
        <item x="3"/>
        <item x="4"/>
        <item x="5"/>
        <item x="6"/>
        <item x="7"/>
        <item x="8"/>
        <item x="9"/>
        <item x="10"/>
        <item x="11"/>
        <item x="12"/>
        <item x="13"/>
      </items>
    </pivotField>
  </pivotFields>
  <rowFields count="1">
    <field x="4"/>
  </rowFields>
  <rowItems count="3">
    <i>
      <x/>
    </i>
    <i>
      <x v="1"/>
    </i>
    <i t="grand">
      <x/>
    </i>
  </rowItems>
  <colItems count="1">
    <i/>
  </colItems>
  <dataFields count="1">
    <dataField name="Count of GEND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844FA3-31E7-4811-A5A0-0F514583EC45}"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3:E6" firstHeaderRow="1" firstDataRow="1" firstDataCol="1"/>
  <pivotFields count="13">
    <pivotField numFmtId="14" showAll="0"/>
    <pivotField showAll="0"/>
    <pivotField showAll="0"/>
    <pivotField showAll="0"/>
    <pivotField axis="axisRow" dataField="1" showAll="0">
      <items count="3">
        <item x="0"/>
        <item x="1"/>
        <item t="default"/>
      </items>
    </pivotField>
    <pivotField showAll="0"/>
    <pivotField showAll="0"/>
    <pivotField showAll="0"/>
    <pivotField showAll="0"/>
    <pivotField showAll="0">
      <items count="6">
        <item x="2"/>
        <item x="3"/>
        <item x="4"/>
        <item x="1"/>
        <item x="0"/>
        <item t="default"/>
      </items>
    </pivotField>
    <pivotField showAll="0">
      <items count="4">
        <item x="2"/>
        <item x="1"/>
        <item x="0"/>
        <item t="default"/>
      </items>
    </pivotField>
    <pivotField showAll="0"/>
    <pivotField showAll="0" defaultSubtotal="0">
      <items count="14">
        <item x="0"/>
        <item x="1"/>
        <item x="2"/>
        <item x="3"/>
        <item x="4"/>
        <item x="5"/>
        <item x="6"/>
        <item x="7"/>
        <item x="8"/>
        <item x="9"/>
        <item x="10"/>
        <item x="11"/>
        <item x="12"/>
        <item x="13"/>
      </items>
    </pivotField>
  </pivotFields>
  <rowFields count="1">
    <field x="4"/>
  </rowFields>
  <rowItems count="3">
    <i>
      <x/>
    </i>
    <i>
      <x v="1"/>
    </i>
    <i t="grand">
      <x/>
    </i>
  </rowItems>
  <colItems count="1">
    <i/>
  </colItems>
  <dataFields count="1">
    <dataField name="Count of GENDER" fld="4" subtotal="count"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CA3CFD-EFA7-4873-AD3B-FF0F1AC035EF}"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3">
    <pivotField numFmtId="14" showAll="0"/>
    <pivotField showAll="0"/>
    <pivotField showAll="0"/>
    <pivotField showAll="0"/>
    <pivotField axis="axisRow" dataField="1" showAll="0">
      <items count="3">
        <item x="0"/>
        <item x="1"/>
        <item t="default"/>
      </items>
    </pivotField>
    <pivotField showAll="0"/>
    <pivotField showAll="0"/>
    <pivotField showAll="0"/>
    <pivotField showAll="0"/>
    <pivotField showAll="0">
      <items count="6">
        <item x="2"/>
        <item x="3"/>
        <item x="4"/>
        <item x="1"/>
        <item x="0"/>
        <item t="default"/>
      </items>
    </pivotField>
    <pivotField showAll="0">
      <items count="4">
        <item x="2"/>
        <item x="1"/>
        <item x="0"/>
        <item t="default"/>
      </items>
    </pivotField>
    <pivotField showAll="0"/>
    <pivotField showAll="0" defaultSubtotal="0">
      <items count="14">
        <item x="0"/>
        <item x="1"/>
        <item x="2"/>
        <item x="3"/>
        <item x="4"/>
        <item x="5"/>
        <item x="6"/>
        <item x="7"/>
        <item x="8"/>
        <item x="9"/>
        <item x="10"/>
        <item x="11"/>
        <item x="12"/>
        <item x="13"/>
      </items>
    </pivotField>
  </pivotFields>
  <rowFields count="1">
    <field x="4"/>
  </rowFields>
  <rowItems count="3">
    <i>
      <x/>
    </i>
    <i>
      <x v="1"/>
    </i>
    <i t="grand">
      <x/>
    </i>
  </rowItems>
  <colItems count="1">
    <i/>
  </colItems>
  <dataFields count="1">
    <dataField name="Count of GENDER" fld="4" subtotal="count"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CB1AD7-8EE5-4616-B308-5D68274AD202}"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5" firstHeaderRow="1" firstDataRow="1" firstDataCol="1"/>
  <pivotFields count="13">
    <pivotField numFmtId="14" showAll="0"/>
    <pivotField showAll="0"/>
    <pivotField showAll="0"/>
    <pivotField showAll="0"/>
    <pivotField showAll="0"/>
    <pivotField showAll="0"/>
    <pivotField axis="axisRow" showAll="0">
      <items count="4">
        <item h="1" x="2"/>
        <item x="1"/>
        <item h="1" x="0"/>
        <item t="default"/>
      </items>
    </pivotField>
    <pivotField showAll="0"/>
    <pivotField showAll="0"/>
    <pivotField showAll="0">
      <items count="6">
        <item x="2"/>
        <item x="3"/>
        <item x="4"/>
        <item x="1"/>
        <item x="0"/>
        <item t="default"/>
      </items>
    </pivotField>
    <pivotField showAll="0">
      <items count="4">
        <item x="2"/>
        <item x="1"/>
        <item x="0"/>
        <item t="default"/>
      </items>
    </pivotField>
    <pivotField showAll="0"/>
    <pivotField dataField="1" showAll="0" defaultSubtotal="0">
      <items count="14">
        <item x="0"/>
        <item x="1"/>
        <item x="2"/>
        <item x="3"/>
        <item x="4"/>
        <item x="5"/>
        <item x="6"/>
        <item x="7"/>
        <item x="8"/>
        <item x="9"/>
        <item x="10"/>
        <item x="11"/>
        <item x="12"/>
        <item x="13"/>
      </items>
    </pivotField>
  </pivotFields>
  <rowFields count="1">
    <field x="6"/>
  </rowFields>
  <rowItems count="2">
    <i>
      <x v="1"/>
    </i>
    <i t="grand">
      <x/>
    </i>
  </rowItems>
  <colItems count="1">
    <i/>
  </colItems>
  <dataFields count="1">
    <dataField name="Count of Months" fld="12" subtotal="count" baseField="0" baseItem="0"/>
  </dataFields>
  <chartFormats count="3">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9F71042-BFC1-4175-8FBD-98045B3FB0D1}"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3">
    <pivotField numFmtId="14" showAll="0"/>
    <pivotField showAll="0"/>
    <pivotField showAll="0"/>
    <pivotField showAll="0"/>
    <pivotField showAll="0"/>
    <pivotField showAll="0"/>
    <pivotField showAll="0"/>
    <pivotField showAll="0"/>
    <pivotField showAll="0"/>
    <pivotField axis="axisRow" showAll="0">
      <items count="6">
        <item x="2"/>
        <item x="3"/>
        <item x="4"/>
        <item x="1"/>
        <item x="0"/>
        <item t="default"/>
      </items>
    </pivotField>
    <pivotField showAll="0">
      <items count="4">
        <item x="2"/>
        <item x="1"/>
        <item x="0"/>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9"/>
  </rowFields>
  <rowItems count="6">
    <i>
      <x/>
    </i>
    <i>
      <x v="1"/>
    </i>
    <i>
      <x v="2"/>
    </i>
    <i>
      <x v="3"/>
    </i>
    <i>
      <x v="4"/>
    </i>
    <i t="grand">
      <x/>
    </i>
  </rowItems>
  <colItems count="1">
    <i/>
  </colItems>
  <dataFields count="1">
    <dataField name="Sum of AMOUNT" fld="11" baseField="0" baseItem="0" numFmtId="166"/>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4"/>
          </reference>
        </references>
      </pivotArea>
    </chartFormat>
    <chartFormat chart="3" format="4">
      <pivotArea type="data" outline="0" fieldPosition="0">
        <references count="2">
          <reference field="4294967294" count="1" selected="0">
            <x v="0"/>
          </reference>
          <reference field="9" count="1" selected="0">
            <x v="0"/>
          </reference>
        </references>
      </pivotArea>
    </chartFormat>
    <chartFormat chart="3" format="5">
      <pivotArea type="data" outline="0" fieldPosition="0">
        <references count="2">
          <reference field="4294967294" count="1" selected="0">
            <x v="0"/>
          </reference>
          <reference field="9" count="1" selected="0">
            <x v="1"/>
          </reference>
        </references>
      </pivotArea>
    </chartFormat>
    <chartFormat chart="3" format="6">
      <pivotArea type="data" outline="0" fieldPosition="0">
        <references count="2">
          <reference field="4294967294" count="1" selected="0">
            <x v="0"/>
          </reference>
          <reference field="9" count="1" selected="0">
            <x v="2"/>
          </reference>
        </references>
      </pivotArea>
    </chartFormat>
    <chartFormat chart="3" format="7">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BEA30DE5-DAAF-4B18-9B63-6B71655A5FB7}" sourceName="Months">
  <pivotTables>
    <pivotTable tabId="12" name="PivotTable26"/>
    <pivotTable tabId="7" name="PivotTable20"/>
    <pivotTable tabId="10" name="PivotTable24"/>
    <pivotTable tabId="8" name="PivotTable21"/>
    <pivotTable tabId="8" name="PivotTable22"/>
    <pivotTable tabId="8" name="PivotTable23"/>
    <pivotTable tabId="3" name="PivotTable10"/>
    <pivotTable tabId="15" name="PivotTable27"/>
    <pivotTable tabId="5" name="PivotTable12"/>
    <pivotTable tabId="17" name="PivotTable28"/>
    <pivotTable tabId="18" name="PivotTable29"/>
    <pivotTable tabId="4" name="PivotTable11"/>
  </pivotTables>
  <data>
    <tabular pivotCacheId="475410544">
      <items count="14">
        <i x="1" s="1"/>
        <i x="2" s="1"/>
        <i x="3" s="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6DB600D-DAAB-47BE-875D-9ABB387B7D1F}" sourceName="CATEGORY">
  <pivotTables>
    <pivotTable tabId="10" name="PivotTable24"/>
  </pivotTables>
  <data>
    <tabular pivotCacheId="475410544">
      <items count="3">
        <i x="2"/>
        <i x="1" s="1"/>
        <i x="0"/>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E3838FAA-6659-40BF-82D9-7353C59F077B}" sourceName="PAYMENT METHOD">
  <pivotTables>
    <pivotTable tabId="5" name="PivotTable12"/>
    <pivotTable tabId="7" name="PivotTable20"/>
    <pivotTable tabId="10" name="PivotTable24"/>
    <pivotTable tabId="8" name="PivotTable21"/>
    <pivotTable tabId="8" name="PivotTable22"/>
    <pivotTable tabId="8" name="PivotTable23"/>
    <pivotTable tabId="3" name="PivotTable10"/>
    <pivotTable tabId="12" name="PivotTable26"/>
    <pivotTable tabId="15" name="PivotTable27"/>
    <pivotTable tabId="17" name="PivotTable28"/>
    <pivotTable tabId="18" name="PivotTable29"/>
    <pivotTable tabId="4" name="PivotTable11"/>
  </pivotTables>
  <data>
    <tabular pivotCacheId="475410544">
      <items count="5">
        <i x="2" s="1"/>
        <i x="3" s="1"/>
        <i x="4"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7BF4DE7E-71B6-4629-95E1-4F587539D1D0}" sourceName="AGE GROUP">
  <pivotTables>
    <pivotTable tabId="15" name="PivotTable27"/>
    <pivotTable tabId="7" name="PivotTable20"/>
    <pivotTable tabId="10" name="PivotTable24"/>
    <pivotTable tabId="8" name="PivotTable21"/>
    <pivotTable tabId="8" name="PivotTable22"/>
    <pivotTable tabId="8" name="PivotTable23"/>
    <pivotTable tabId="3" name="PivotTable10"/>
    <pivotTable tabId="12" name="PivotTable26"/>
    <pivotTable tabId="5" name="PivotTable12"/>
    <pivotTable tabId="17" name="PivotTable28"/>
    <pivotTable tabId="18" name="PivotTable29"/>
    <pivotTable tabId="4" name="PivotTable11"/>
  </pivotTables>
  <data>
    <tabular pivotCacheId="47541054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ETHOD" xr10:uid="{A83E9696-F1E0-4479-842B-E25B76D966E7}" cache="Slicer_PAYMENT_METHOD" caption="PAYMENT METHOD" startItem="1"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32B60C5-204B-4730-9595-81B91262FE6E}" cache="Slicer_CATEGORY" caption="CATEGORY" style="SlicerStyleDark2" rowHeight="4572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FC753B94-9386-46B1-B894-0522B45F8389}" cache="Slicer_Months" caption="Months" style="SlicerStyleLight2" rowHeight="4572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shboard" xr10:uid="{16BBF832-C8D4-466F-82DA-C4BC88862136}" cache="Slicer_Months" caption="Months" style="SlicerStyleDark1" rowHeight="365760"/>
  <slicer name="PAYMENT METHOD 1" xr10:uid="{D76BFF86-E3D6-47EC-895B-D471D8EF207E}" cache="Slicer_PAYMENT_METHOD" caption="PAYMENT METHOD" startItem="2" style="SlicerStyleDark1" rowHeight="457200"/>
  <slicer name="AGE GROUP 1" xr10:uid="{C3AFCBC3-1AF9-413B-AF38-FB8AF2A6F7CB}" cache="Slicer_AGE_GROUP" caption="AGE GROUP" style="SlicerStyleDark1" rowHeight="36576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7124939F-3C44-45C9-A9C4-8BA544586CEC}" cache="Slicer_AGE_GROUP" caption="AGE GROUP"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F3C3C1-23DF-4128-8B99-46DB592A2827}" name="Table1" displayName="Table1" ref="A1:L243" totalsRowShown="0">
  <autoFilter ref="A1:L243" xr:uid="{24F3C3C1-23DF-4128-8B99-46DB592A2827}"/>
  <tableColumns count="12">
    <tableColumn id="1" xr3:uid="{3D3A4D40-AFEA-4306-B8C8-AA075E6D2518}" name="DATE" dataDxfId="1"/>
    <tableColumn id="2" xr3:uid="{709EB89C-5D85-4BE3-8F9F-366557A8242E}" name="TRANSACTION ID"/>
    <tableColumn id="3" xr3:uid="{427C6ECF-7AA3-40B8-83B7-C1826169F3D1}" name="NAME"/>
    <tableColumn id="4" xr3:uid="{0C379158-1D07-436F-83DB-0B005EF2B5D4}" name="EMAIL"/>
    <tableColumn id="5" xr3:uid="{8122344E-664D-4414-B35A-F1BCB1C01C5C}" name="GENDER"/>
    <tableColumn id="6" xr3:uid="{8D54D01F-5EA3-497A-860F-C70D57A1D791}" name="CUSTOMER ID"/>
    <tableColumn id="7" xr3:uid="{DAECC50A-8DC3-46CF-96ED-C321F2397F4F}" name="CATEGORY"/>
    <tableColumn id="8" xr3:uid="{C37DC845-42B3-4E96-829F-67154E4BF445}" name="AGE"/>
    <tableColumn id="9" xr3:uid="{A6EEC3C4-6B5E-4B5C-B40C-2D49C26708DA}" name="BANK"/>
    <tableColumn id="10" xr3:uid="{8DB63CE7-FE40-47EF-8EBC-8E0319390672}" name="PAYMENT METHOD"/>
    <tableColumn id="11" xr3:uid="{5B8D2C3D-BE09-4A8F-9BE5-CC8B44664705}" name="AGE GROUP"/>
    <tableColumn id="12" xr3:uid="{FE987B66-91D6-46EA-AEAE-28716EDE62D4}" name="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pivotTable" Target="../pivotTables/pivotTable9.xml"/><Relationship Id="rId4" Type="http://schemas.microsoft.com/office/2007/relationships/slicer" Target="../slicers/slicer3.xml"/></Relationships>
</file>

<file path=xl/worksheets/_rels/sheet12.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4.bin"/><Relationship Id="rId1" Type="http://schemas.openxmlformats.org/officeDocument/2006/relationships/pivotTable" Target="../pivotTables/pivotTable10.xml"/><Relationship Id="rId4" Type="http://schemas.microsoft.com/office/2007/relationships/slicer" Target="../slicers/slicer5.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5.bin"/><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5.xml"/><Relationship Id="rId4"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A568B-235F-4443-BDB3-6E0C0158288F}">
  <sheetPr codeName="Sheet3"/>
  <dimension ref="A3:B7"/>
  <sheetViews>
    <sheetView workbookViewId="0">
      <selection activeCell="B3" sqref="B3"/>
    </sheetView>
  </sheetViews>
  <sheetFormatPr defaultRowHeight="14.4" x14ac:dyDescent="0.3"/>
  <cols>
    <col min="1" max="1" width="12.5546875" bestFit="1" customWidth="1"/>
    <col min="2" max="2" width="20.88671875" bestFit="1" customWidth="1"/>
  </cols>
  <sheetData>
    <row r="3" spans="1:2" x14ac:dyDescent="0.3">
      <c r="A3" s="3" t="s">
        <v>837</v>
      </c>
      <c r="B3" t="s">
        <v>842</v>
      </c>
    </row>
    <row r="4" spans="1:2" x14ac:dyDescent="0.3">
      <c r="A4" s="4" t="s">
        <v>839</v>
      </c>
      <c r="B4">
        <v>165</v>
      </c>
    </row>
    <row r="5" spans="1:2" x14ac:dyDescent="0.3">
      <c r="A5" s="4" t="s">
        <v>840</v>
      </c>
      <c r="B5">
        <v>142</v>
      </c>
    </row>
    <row r="6" spans="1:2" x14ac:dyDescent="0.3">
      <c r="A6" s="4" t="s">
        <v>841</v>
      </c>
      <c r="B6">
        <v>201</v>
      </c>
    </row>
    <row r="7" spans="1:2" x14ac:dyDescent="0.3">
      <c r="A7" s="4" t="s">
        <v>838</v>
      </c>
      <c r="B7">
        <v>508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8AAE1-0786-4E49-AB70-9B0B614CA98D}">
  <sheetPr codeName="Sheet12"/>
  <dimension ref="A3:B9"/>
  <sheetViews>
    <sheetView workbookViewId="0">
      <selection activeCell="B4" sqref="B4"/>
    </sheetView>
  </sheetViews>
  <sheetFormatPr defaultRowHeight="14.4" x14ac:dyDescent="0.3"/>
  <cols>
    <col min="1" max="1" width="15.44140625" bestFit="1" customWidth="1"/>
    <col min="2" max="2" width="15.5546875" bestFit="1" customWidth="1"/>
  </cols>
  <sheetData>
    <row r="3" spans="1:2" x14ac:dyDescent="0.3">
      <c r="A3" s="3" t="s">
        <v>837</v>
      </c>
      <c r="B3" t="s">
        <v>845</v>
      </c>
    </row>
    <row r="4" spans="1:2" x14ac:dyDescent="0.3">
      <c r="A4" s="4" t="s">
        <v>9</v>
      </c>
      <c r="B4" s="8">
        <v>9439711</v>
      </c>
    </row>
    <row r="5" spans="1:2" x14ac:dyDescent="0.3">
      <c r="A5" s="4" t="s">
        <v>38</v>
      </c>
      <c r="B5" s="8">
        <v>6873642</v>
      </c>
    </row>
    <row r="6" spans="1:2" x14ac:dyDescent="0.3">
      <c r="A6" s="4" t="s">
        <v>18</v>
      </c>
      <c r="B6" s="8">
        <v>6072620</v>
      </c>
    </row>
    <row r="7" spans="1:2" x14ac:dyDescent="0.3">
      <c r="A7" s="4" t="s">
        <v>14</v>
      </c>
      <c r="B7" s="8">
        <v>13758574</v>
      </c>
    </row>
    <row r="8" spans="1:2" x14ac:dyDescent="0.3">
      <c r="A8" s="4" t="s">
        <v>28</v>
      </c>
      <c r="B8" s="8">
        <v>13357903</v>
      </c>
    </row>
    <row r="9" spans="1:2" x14ac:dyDescent="0.3">
      <c r="A9" s="4" t="s">
        <v>838</v>
      </c>
      <c r="B9" s="8">
        <v>49502450</v>
      </c>
    </row>
  </sheetData>
  <pageMargins left="0.7" right="0.7" top="0.75" bottom="0.75" header="0.3" footer="0.3"/>
  <pageSetup paperSize="151"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00680-BB2C-4C27-9C26-CD132E30D25F}">
  <sheetPr codeName="Sheet13"/>
  <dimension ref="A1"/>
  <sheetViews>
    <sheetView workbookViewId="0"/>
  </sheetViews>
  <sheetFormatPr defaultRowHeight="14.4"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7328C-F842-4888-832C-D84937C95EB7}">
  <sheetPr codeName="Sheet14"/>
  <dimension ref="A2:V33"/>
  <sheetViews>
    <sheetView showGridLines="0" tabSelected="1" topLeftCell="A11" zoomScale="79" zoomScaleNormal="79" workbookViewId="0">
      <selection activeCell="U18" sqref="U18:X22"/>
    </sheetView>
  </sheetViews>
  <sheetFormatPr defaultRowHeight="14.4" x14ac:dyDescent="0.3"/>
  <sheetData>
    <row r="2" spans="2:21" x14ac:dyDescent="0.3">
      <c r="B2" s="9"/>
      <c r="C2" s="9"/>
      <c r="D2" s="9"/>
      <c r="E2" s="9"/>
      <c r="F2" s="9"/>
      <c r="G2" s="9"/>
      <c r="H2" s="9"/>
      <c r="I2" s="9"/>
      <c r="J2" s="9"/>
      <c r="K2" s="9"/>
      <c r="L2" s="9"/>
      <c r="M2" s="9"/>
      <c r="N2" s="9"/>
      <c r="O2" s="9"/>
      <c r="P2" s="9"/>
      <c r="Q2" s="9"/>
      <c r="R2" s="9"/>
      <c r="S2" s="9"/>
    </row>
    <row r="3" spans="2:21" x14ac:dyDescent="0.3">
      <c r="B3" s="9"/>
      <c r="C3" s="9"/>
      <c r="D3" s="9"/>
      <c r="E3" s="9"/>
      <c r="F3" s="9"/>
      <c r="G3" s="9"/>
      <c r="H3" s="9"/>
      <c r="I3" s="9"/>
      <c r="J3" s="9"/>
      <c r="K3" s="9"/>
      <c r="L3" s="9"/>
      <c r="M3" s="9"/>
      <c r="N3" s="9"/>
      <c r="O3" s="9"/>
      <c r="P3" s="9"/>
      <c r="Q3" s="9"/>
      <c r="R3" s="9"/>
      <c r="S3" s="9"/>
    </row>
    <row r="4" spans="2:21" x14ac:dyDescent="0.3">
      <c r="B4" s="9"/>
      <c r="C4" s="9"/>
      <c r="D4" s="9"/>
      <c r="E4" s="9"/>
      <c r="F4" s="9"/>
      <c r="G4" s="9"/>
      <c r="H4" s="9"/>
      <c r="I4" s="9"/>
      <c r="J4" s="9"/>
      <c r="K4" s="9"/>
      <c r="L4" s="9"/>
      <c r="M4" s="9"/>
      <c r="N4" s="9"/>
      <c r="O4" s="9"/>
      <c r="P4" s="9"/>
      <c r="Q4" s="9"/>
      <c r="R4" s="9"/>
      <c r="S4" s="9"/>
    </row>
    <row r="5" spans="2:21" x14ac:dyDescent="0.3">
      <c r="B5" s="9"/>
      <c r="C5" s="9"/>
      <c r="D5" s="9"/>
      <c r="E5" s="9"/>
      <c r="F5" s="9"/>
      <c r="G5" s="9"/>
      <c r="H5" s="9"/>
      <c r="I5" s="9"/>
      <c r="J5" s="9"/>
      <c r="K5" s="9"/>
      <c r="L5" s="9"/>
      <c r="M5" s="9"/>
      <c r="N5" s="9"/>
      <c r="O5" s="9"/>
      <c r="P5" s="9"/>
      <c r="Q5" s="9"/>
      <c r="R5" s="9"/>
      <c r="S5" s="9"/>
    </row>
    <row r="6" spans="2:21" x14ac:dyDescent="0.3">
      <c r="B6" s="9"/>
      <c r="C6" s="9"/>
      <c r="D6" s="9"/>
      <c r="E6" s="9"/>
      <c r="F6" s="9"/>
      <c r="G6" s="9"/>
      <c r="H6" s="9"/>
      <c r="I6" s="9"/>
      <c r="J6" s="9"/>
      <c r="K6" s="9"/>
      <c r="L6" s="9"/>
      <c r="M6" s="9"/>
      <c r="N6" s="9"/>
      <c r="O6" s="9"/>
      <c r="P6" s="9"/>
      <c r="Q6" s="9"/>
      <c r="R6" s="9"/>
      <c r="S6" s="9"/>
    </row>
    <row r="7" spans="2:21" x14ac:dyDescent="0.3">
      <c r="B7" s="9"/>
      <c r="C7" s="9"/>
      <c r="D7" s="9"/>
      <c r="E7" s="9"/>
      <c r="F7" s="9"/>
      <c r="G7" s="9"/>
      <c r="H7" s="9"/>
      <c r="I7" s="9"/>
      <c r="J7" s="9"/>
      <c r="K7" s="9"/>
      <c r="L7" s="9"/>
      <c r="M7" s="9"/>
      <c r="N7" s="9"/>
      <c r="O7" s="9"/>
      <c r="P7" s="9"/>
      <c r="Q7" s="9"/>
      <c r="R7" s="9"/>
      <c r="S7" s="9"/>
      <c r="U7" s="4"/>
    </row>
    <row r="8" spans="2:21" x14ac:dyDescent="0.3">
      <c r="B8" s="9"/>
      <c r="C8" s="9"/>
      <c r="D8" s="9"/>
      <c r="E8" s="9"/>
      <c r="F8" s="9"/>
      <c r="G8" s="9"/>
      <c r="H8" s="9"/>
      <c r="I8" s="9"/>
      <c r="J8" s="9"/>
      <c r="K8" s="9"/>
      <c r="L8" s="9"/>
      <c r="M8" s="9"/>
      <c r="N8" s="9"/>
      <c r="O8" s="9"/>
      <c r="P8" s="9"/>
      <c r="Q8" s="9"/>
      <c r="R8" s="9"/>
      <c r="S8" s="9"/>
      <c r="U8" s="4"/>
    </row>
    <row r="9" spans="2:21" x14ac:dyDescent="0.3">
      <c r="B9" s="9"/>
      <c r="C9" s="9"/>
      <c r="D9" s="9"/>
      <c r="E9" s="9"/>
      <c r="F9" s="9"/>
      <c r="G9" s="9"/>
      <c r="H9" s="9"/>
      <c r="I9" s="9"/>
      <c r="J9" s="9"/>
      <c r="K9" s="9"/>
      <c r="L9" s="9"/>
      <c r="M9" s="9"/>
      <c r="N9" s="9"/>
      <c r="O9" s="9"/>
      <c r="P9" s="9"/>
      <c r="Q9" s="9"/>
      <c r="R9" s="9"/>
      <c r="S9" s="9"/>
      <c r="U9" s="4"/>
    </row>
    <row r="10" spans="2:21" x14ac:dyDescent="0.3">
      <c r="B10" s="9"/>
      <c r="C10" s="9"/>
      <c r="D10" s="9"/>
      <c r="E10" s="9"/>
      <c r="F10" s="9"/>
      <c r="G10" s="9"/>
      <c r="H10" s="9"/>
      <c r="I10" s="9"/>
      <c r="J10" s="9"/>
      <c r="K10" s="9"/>
      <c r="L10" s="9"/>
      <c r="M10" s="9"/>
      <c r="N10" s="9"/>
      <c r="O10" s="9"/>
      <c r="P10" s="9"/>
      <c r="Q10" s="9"/>
      <c r="R10" s="9"/>
      <c r="S10" s="9"/>
    </row>
    <row r="11" spans="2:21" x14ac:dyDescent="0.3">
      <c r="B11" s="9"/>
      <c r="C11" s="9"/>
      <c r="D11" s="9"/>
      <c r="E11" s="9"/>
      <c r="F11" s="9"/>
      <c r="G11" s="9"/>
      <c r="H11" s="9"/>
      <c r="I11" s="9"/>
      <c r="J11" s="9"/>
      <c r="K11" s="9"/>
      <c r="L11" s="9"/>
      <c r="M11" s="9"/>
      <c r="N11" s="9"/>
      <c r="O11" s="9"/>
      <c r="P11" s="9"/>
      <c r="Q11" s="9"/>
      <c r="R11" s="9"/>
      <c r="S11" s="9"/>
    </row>
    <row r="12" spans="2:21" x14ac:dyDescent="0.3">
      <c r="B12" s="9"/>
      <c r="C12" s="9"/>
      <c r="D12" s="9"/>
      <c r="E12" s="9"/>
      <c r="F12" s="9"/>
      <c r="G12" s="9"/>
      <c r="H12" s="9"/>
      <c r="I12" s="9"/>
      <c r="J12" s="9"/>
      <c r="K12" s="9"/>
      <c r="L12" s="9"/>
      <c r="M12" s="9"/>
      <c r="N12" s="9"/>
      <c r="O12" s="9"/>
      <c r="P12" s="9"/>
      <c r="Q12" s="9"/>
      <c r="R12" s="9"/>
      <c r="S12" s="9"/>
    </row>
    <row r="13" spans="2:21" x14ac:dyDescent="0.3">
      <c r="B13" s="9"/>
      <c r="C13" s="9"/>
      <c r="D13" s="9"/>
      <c r="E13" s="9"/>
      <c r="F13" s="9"/>
      <c r="G13" s="9"/>
      <c r="H13" s="9"/>
      <c r="I13" s="9"/>
      <c r="J13" s="9"/>
      <c r="K13" s="9"/>
      <c r="L13" s="9"/>
      <c r="M13" s="9"/>
      <c r="N13" s="9"/>
      <c r="O13" s="9"/>
      <c r="P13" s="9"/>
      <c r="Q13" s="9"/>
      <c r="R13" s="9"/>
      <c r="S13" s="9"/>
    </row>
    <row r="14" spans="2:21" x14ac:dyDescent="0.3">
      <c r="B14" s="9"/>
      <c r="C14" s="9"/>
      <c r="D14" s="9"/>
      <c r="E14" s="9"/>
      <c r="F14" s="9"/>
      <c r="G14" s="9"/>
      <c r="H14" s="9"/>
      <c r="I14" s="9"/>
      <c r="J14" s="9"/>
      <c r="K14" s="9"/>
      <c r="L14" s="9"/>
      <c r="M14" s="9"/>
      <c r="N14" s="9"/>
      <c r="O14" s="9"/>
      <c r="P14" s="9"/>
      <c r="Q14" s="9"/>
      <c r="R14" s="9"/>
      <c r="S14" s="9"/>
    </row>
    <row r="15" spans="2:21" x14ac:dyDescent="0.3">
      <c r="B15" s="9"/>
      <c r="C15" s="9"/>
      <c r="D15" s="9"/>
      <c r="E15" s="9"/>
      <c r="F15" s="9"/>
      <c r="G15" s="9"/>
      <c r="H15" s="9"/>
      <c r="I15" s="9"/>
      <c r="J15" s="9"/>
      <c r="K15" s="9"/>
      <c r="L15" s="9"/>
      <c r="M15" s="9"/>
      <c r="N15" s="9"/>
      <c r="O15" s="9"/>
      <c r="P15" s="9"/>
      <c r="Q15" s="9"/>
      <c r="R15" s="9"/>
      <c r="S15" s="9"/>
    </row>
    <row r="16" spans="2:21" x14ac:dyDescent="0.3">
      <c r="B16" s="9"/>
      <c r="C16" s="9"/>
      <c r="D16" s="9"/>
      <c r="E16" s="9"/>
      <c r="F16" s="9"/>
      <c r="G16" s="9"/>
      <c r="H16" s="9"/>
      <c r="I16" s="9"/>
      <c r="J16" s="9"/>
      <c r="K16" s="9"/>
      <c r="L16" s="9"/>
      <c r="M16" s="9"/>
      <c r="N16" s="9"/>
      <c r="O16" s="9"/>
      <c r="P16" s="9"/>
      <c r="Q16" s="9"/>
      <c r="R16" s="9"/>
      <c r="S16" s="9"/>
    </row>
    <row r="17" spans="1:22" x14ac:dyDescent="0.3">
      <c r="B17" s="9"/>
      <c r="C17" s="9"/>
      <c r="D17" s="9"/>
      <c r="E17" s="9"/>
      <c r="F17" s="9"/>
      <c r="G17" s="9"/>
      <c r="H17" s="9"/>
      <c r="I17" s="9"/>
      <c r="J17" s="9"/>
      <c r="K17" s="9"/>
      <c r="L17" s="9"/>
      <c r="M17" s="9"/>
      <c r="N17" s="9"/>
      <c r="O17" s="9"/>
      <c r="P17" s="9"/>
      <c r="Q17" s="9"/>
      <c r="R17" s="9"/>
      <c r="S17" s="9"/>
    </row>
    <row r="18" spans="1:22" x14ac:dyDescent="0.3">
      <c r="B18" s="9"/>
      <c r="C18" s="9"/>
      <c r="D18" s="9"/>
      <c r="E18" s="9"/>
      <c r="F18" s="9"/>
      <c r="G18" s="9"/>
      <c r="H18" s="9"/>
      <c r="I18" s="9"/>
      <c r="J18" s="9"/>
      <c r="K18" s="9"/>
      <c r="L18" s="9"/>
      <c r="M18" s="9"/>
      <c r="N18" s="9"/>
      <c r="O18" s="9"/>
      <c r="P18" s="9"/>
      <c r="Q18" s="9"/>
      <c r="R18" s="9"/>
      <c r="S18" s="9"/>
    </row>
    <row r="19" spans="1:22" ht="18" x14ac:dyDescent="0.35">
      <c r="B19" s="9"/>
      <c r="C19" s="9"/>
      <c r="D19" s="9"/>
      <c r="E19" s="9"/>
      <c r="F19" s="9"/>
      <c r="G19" s="9"/>
      <c r="H19" s="9"/>
      <c r="I19" s="9"/>
      <c r="J19" s="9"/>
      <c r="K19" s="9"/>
      <c r="L19" s="9"/>
      <c r="M19" s="9"/>
      <c r="N19" s="9"/>
      <c r="O19" s="9"/>
      <c r="P19" s="9"/>
      <c r="Q19" s="9"/>
      <c r="R19" s="9"/>
      <c r="S19" s="10"/>
      <c r="V19" s="13"/>
    </row>
    <row r="20" spans="1:22" x14ac:dyDescent="0.3">
      <c r="B20" s="9"/>
      <c r="C20" s="9"/>
      <c r="D20" s="9"/>
      <c r="E20" s="9"/>
      <c r="F20" s="9"/>
      <c r="G20" s="9"/>
      <c r="H20" s="9"/>
      <c r="I20" s="9"/>
      <c r="J20" s="9"/>
      <c r="K20" s="9"/>
      <c r="L20" s="9"/>
      <c r="M20" s="9"/>
      <c r="N20" s="9"/>
      <c r="O20" s="9"/>
      <c r="P20" s="9"/>
      <c r="Q20" s="9"/>
      <c r="R20" s="9"/>
      <c r="S20" s="9"/>
    </row>
    <row r="21" spans="1:22" x14ac:dyDescent="0.3">
      <c r="B21" s="9"/>
      <c r="C21" s="9"/>
      <c r="D21" s="9"/>
      <c r="E21" s="9"/>
      <c r="F21" s="9"/>
      <c r="G21" s="9"/>
      <c r="H21" s="9"/>
      <c r="I21" s="9"/>
      <c r="J21" s="9"/>
      <c r="K21" s="9"/>
      <c r="L21" s="9"/>
      <c r="M21" s="9"/>
      <c r="N21" s="9"/>
      <c r="O21" s="9"/>
      <c r="P21" s="9"/>
      <c r="Q21" s="9"/>
      <c r="R21" s="9"/>
      <c r="S21" s="9"/>
    </row>
    <row r="22" spans="1:22" x14ac:dyDescent="0.3">
      <c r="B22" s="9"/>
      <c r="C22" s="9"/>
      <c r="D22" s="9"/>
      <c r="E22" s="9"/>
      <c r="F22" s="9"/>
      <c r="G22" s="9"/>
      <c r="H22" s="9"/>
      <c r="I22" s="9"/>
      <c r="J22" s="9"/>
      <c r="K22" s="9"/>
      <c r="L22" s="9"/>
      <c r="M22" s="9"/>
      <c r="N22" s="9"/>
      <c r="O22" s="9"/>
      <c r="P22" s="9"/>
      <c r="Q22" s="9"/>
      <c r="R22" s="9"/>
      <c r="S22" s="9"/>
    </row>
    <row r="23" spans="1:22" x14ac:dyDescent="0.3">
      <c r="B23" s="9"/>
      <c r="C23" s="9"/>
      <c r="D23" s="9"/>
      <c r="E23" s="9"/>
      <c r="F23" s="9"/>
      <c r="G23" s="9"/>
      <c r="H23" s="9"/>
      <c r="I23" s="9"/>
      <c r="J23" s="9"/>
      <c r="K23" s="9"/>
      <c r="L23" s="9"/>
      <c r="M23" s="9"/>
      <c r="N23" s="9"/>
      <c r="O23" s="9"/>
      <c r="P23" s="9"/>
      <c r="Q23" s="9"/>
      <c r="R23" s="9"/>
      <c r="S23" s="9"/>
    </row>
    <row r="24" spans="1:22" x14ac:dyDescent="0.3">
      <c r="B24" s="9"/>
      <c r="C24" s="9"/>
      <c r="D24" s="9"/>
      <c r="E24" s="9"/>
      <c r="F24" s="9"/>
      <c r="G24" s="9"/>
      <c r="H24" s="9"/>
      <c r="I24" s="9"/>
      <c r="J24" s="9"/>
      <c r="K24" s="9"/>
      <c r="L24" s="9"/>
      <c r="M24" s="9"/>
      <c r="N24" s="9"/>
      <c r="O24" s="9"/>
      <c r="P24" s="9"/>
      <c r="Q24" s="9"/>
      <c r="R24" s="9"/>
      <c r="S24" s="9"/>
    </row>
    <row r="25" spans="1:22" x14ac:dyDescent="0.3">
      <c r="B25" s="9"/>
      <c r="C25" s="9"/>
      <c r="D25" s="9"/>
      <c r="E25" s="9"/>
      <c r="F25" s="9"/>
      <c r="G25" s="9"/>
      <c r="H25" s="9"/>
      <c r="I25" s="9"/>
      <c r="J25" s="9"/>
      <c r="K25" s="9"/>
      <c r="L25" s="9"/>
      <c r="M25" s="9"/>
      <c r="N25" s="9"/>
      <c r="O25" s="9"/>
      <c r="P25" s="9"/>
      <c r="Q25" s="9"/>
      <c r="R25" s="9"/>
      <c r="S25" s="9"/>
    </row>
    <row r="26" spans="1:22" x14ac:dyDescent="0.3">
      <c r="B26" s="9"/>
      <c r="C26" s="9"/>
      <c r="D26" s="9"/>
      <c r="E26" s="9"/>
      <c r="F26" s="9"/>
      <c r="G26" s="9"/>
      <c r="H26" s="9"/>
      <c r="I26" s="9"/>
      <c r="J26" s="9"/>
      <c r="K26" s="9"/>
      <c r="L26" s="9"/>
      <c r="M26" s="9"/>
      <c r="N26" s="9"/>
      <c r="O26" s="9"/>
      <c r="P26" s="9"/>
      <c r="Q26" s="9"/>
      <c r="R26" s="9"/>
      <c r="S26" s="9"/>
    </row>
    <row r="27" spans="1:22" x14ac:dyDescent="0.3">
      <c r="B27" s="9"/>
      <c r="C27" s="9"/>
      <c r="D27" s="9"/>
      <c r="E27" s="9"/>
      <c r="F27" s="9"/>
      <c r="G27" s="9"/>
      <c r="H27" s="9"/>
      <c r="I27" s="9"/>
      <c r="J27" s="9"/>
      <c r="K27" s="9"/>
      <c r="L27" s="9"/>
      <c r="M27" s="9"/>
      <c r="N27" s="9"/>
      <c r="O27" s="9"/>
      <c r="P27" s="9"/>
      <c r="Q27" s="9"/>
      <c r="R27" s="9"/>
      <c r="S27" s="9"/>
    </row>
    <row r="28" spans="1:22" x14ac:dyDescent="0.3">
      <c r="B28" s="9"/>
      <c r="C28" s="9"/>
      <c r="D28" s="9"/>
      <c r="E28" s="9"/>
      <c r="F28" s="9"/>
      <c r="G28" s="9"/>
      <c r="H28" s="9"/>
      <c r="I28" s="9"/>
      <c r="J28" s="9"/>
      <c r="K28" s="9"/>
      <c r="L28" s="9"/>
      <c r="M28" s="9"/>
      <c r="N28" s="9"/>
      <c r="O28" s="9"/>
      <c r="P28" s="9"/>
      <c r="Q28" s="9"/>
      <c r="R28" s="9"/>
      <c r="S28" s="9"/>
    </row>
    <row r="29" spans="1:22" x14ac:dyDescent="0.3">
      <c r="B29" s="9"/>
      <c r="C29" s="9"/>
      <c r="D29" s="9"/>
      <c r="E29" s="9"/>
      <c r="F29" s="9"/>
      <c r="G29" s="9"/>
      <c r="H29" s="9"/>
      <c r="I29" s="9"/>
      <c r="J29" s="9"/>
      <c r="K29" s="9"/>
      <c r="L29" s="9"/>
      <c r="M29" s="9"/>
      <c r="N29" s="9"/>
      <c r="O29" s="9"/>
      <c r="P29" s="9"/>
      <c r="Q29" s="9"/>
      <c r="R29" s="9"/>
      <c r="S29" s="9"/>
    </row>
    <row r="30" spans="1:22" x14ac:dyDescent="0.3">
      <c r="B30" s="9"/>
      <c r="C30" s="9"/>
      <c r="D30" s="9"/>
      <c r="E30" s="9"/>
      <c r="F30" s="9"/>
      <c r="G30" s="9"/>
      <c r="H30" s="9"/>
      <c r="I30" s="9"/>
      <c r="J30" s="9"/>
      <c r="K30" s="9"/>
      <c r="L30" s="9"/>
      <c r="M30" s="9"/>
      <c r="N30" s="9"/>
      <c r="O30" s="9"/>
      <c r="P30" s="9"/>
      <c r="Q30" s="9"/>
      <c r="R30" s="9"/>
      <c r="S30" s="9"/>
    </row>
    <row r="31" spans="1:22" x14ac:dyDescent="0.3">
      <c r="A31" s="9"/>
      <c r="B31" s="9"/>
      <c r="C31" s="9"/>
      <c r="D31" s="9"/>
      <c r="E31" s="9"/>
      <c r="F31" s="9"/>
      <c r="G31" s="9"/>
      <c r="H31" s="9"/>
      <c r="I31" s="9"/>
      <c r="J31" s="9"/>
      <c r="K31" s="9"/>
      <c r="L31" s="9"/>
      <c r="M31" s="9"/>
      <c r="N31" s="9"/>
      <c r="O31" s="9"/>
      <c r="P31" s="9"/>
      <c r="Q31" s="9"/>
      <c r="R31" s="9"/>
      <c r="S31" s="9"/>
    </row>
    <row r="32" spans="1:22" x14ac:dyDescent="0.3">
      <c r="A32" s="9"/>
      <c r="B32" s="9"/>
      <c r="C32" s="9"/>
      <c r="D32" s="9"/>
      <c r="E32" s="9"/>
      <c r="F32" s="9"/>
      <c r="G32" s="9"/>
      <c r="H32" s="9"/>
      <c r="I32" s="9"/>
      <c r="J32" s="9"/>
      <c r="K32" s="9"/>
      <c r="L32" s="9"/>
      <c r="M32" s="9"/>
      <c r="N32" s="9"/>
      <c r="O32" s="9"/>
      <c r="P32" s="9"/>
      <c r="Q32" s="9"/>
      <c r="R32" s="9"/>
      <c r="S32" s="9"/>
    </row>
    <row r="33" spans="1:19" x14ac:dyDescent="0.3">
      <c r="A33" s="9"/>
      <c r="B33" s="9"/>
      <c r="C33" s="9"/>
      <c r="D33" s="9"/>
      <c r="E33" s="9"/>
      <c r="F33" s="9"/>
      <c r="G33" s="9"/>
      <c r="H33" s="9"/>
      <c r="I33" s="9"/>
      <c r="J33" s="9"/>
      <c r="K33" s="9"/>
      <c r="L33" s="9"/>
      <c r="M33" s="9"/>
      <c r="N33" s="9"/>
      <c r="O33" s="9"/>
      <c r="P33" s="9"/>
      <c r="Q33" s="9"/>
      <c r="R33" s="9"/>
      <c r="S3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EF10C-3A2E-4478-9C49-5C90C5081265}">
  <sheetPr codeName="Sheet15"/>
  <dimension ref="A3:B7"/>
  <sheetViews>
    <sheetView workbookViewId="0">
      <selection activeCell="B6" sqref="B6"/>
    </sheetView>
  </sheetViews>
  <sheetFormatPr defaultRowHeight="14.4" x14ac:dyDescent="0.3"/>
  <cols>
    <col min="1" max="1" width="12.5546875" bestFit="1" customWidth="1"/>
    <col min="2" max="2" width="15.5546875" bestFit="1" customWidth="1"/>
  </cols>
  <sheetData>
    <row r="3" spans="1:2" x14ac:dyDescent="0.3">
      <c r="A3" s="3" t="s">
        <v>837</v>
      </c>
      <c r="B3" t="s">
        <v>845</v>
      </c>
    </row>
    <row r="4" spans="1:2" x14ac:dyDescent="0.3">
      <c r="A4" s="12" t="s">
        <v>832</v>
      </c>
      <c r="B4" s="8">
        <v>22402984</v>
      </c>
    </row>
    <row r="5" spans="1:2" x14ac:dyDescent="0.3">
      <c r="A5" s="12" t="s">
        <v>834</v>
      </c>
      <c r="B5" s="8">
        <v>14569057</v>
      </c>
    </row>
    <row r="6" spans="1:2" x14ac:dyDescent="0.3">
      <c r="A6" s="12" t="s">
        <v>835</v>
      </c>
      <c r="B6" s="8">
        <v>12530409</v>
      </c>
    </row>
    <row r="7" spans="1:2" x14ac:dyDescent="0.3">
      <c r="A7" s="4" t="s">
        <v>838</v>
      </c>
      <c r="B7">
        <v>49502450</v>
      </c>
    </row>
  </sheetData>
  <pageMargins left="0.7" right="0.7" top="0.75" bottom="0.75" header="0.3" footer="0.3"/>
  <pageSetup paperSize="151"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BC26C-F6AB-4562-A556-736EAF0FD53A}">
  <sheetPr codeName="Sheet16"/>
  <dimension ref="A3:B7"/>
  <sheetViews>
    <sheetView workbookViewId="0">
      <selection activeCell="E29" sqref="E29"/>
    </sheetView>
  </sheetViews>
  <sheetFormatPr defaultRowHeight="14.4" x14ac:dyDescent="0.3"/>
  <cols>
    <col min="1" max="1" width="12.5546875" bestFit="1" customWidth="1"/>
    <col min="2" max="2" width="15.5546875" bestFit="1" customWidth="1"/>
  </cols>
  <sheetData>
    <row r="3" spans="1:2" x14ac:dyDescent="0.3">
      <c r="A3" s="3" t="s">
        <v>837</v>
      </c>
      <c r="B3" t="s">
        <v>845</v>
      </c>
    </row>
    <row r="4" spans="1:2" x14ac:dyDescent="0.3">
      <c r="A4" s="4" t="s">
        <v>839</v>
      </c>
      <c r="B4" s="7">
        <v>15924204</v>
      </c>
    </row>
    <row r="5" spans="1:2" x14ac:dyDescent="0.3">
      <c r="A5" s="4" t="s">
        <v>840</v>
      </c>
      <c r="B5" s="7">
        <v>15220796</v>
      </c>
    </row>
    <row r="6" spans="1:2" x14ac:dyDescent="0.3">
      <c r="A6" s="4" t="s">
        <v>841</v>
      </c>
      <c r="B6" s="7">
        <v>18357450</v>
      </c>
    </row>
    <row r="7" spans="1:2" x14ac:dyDescent="0.3">
      <c r="A7" s="4" t="s">
        <v>838</v>
      </c>
      <c r="B7" s="7">
        <v>49502450</v>
      </c>
    </row>
  </sheetData>
  <pageMargins left="0.7" right="0.7" top="0.75" bottom="0.75" header="0.3" footer="0.3"/>
  <pageSetup paperSize="151" orientation="portrait" horizontalDpi="300" verticalDpi="30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6B8F8-9537-4A37-AE54-8A555C164B35}">
  <sheetPr codeName="Sheet17"/>
  <dimension ref="A3:B103"/>
  <sheetViews>
    <sheetView topLeftCell="A23" workbookViewId="0">
      <selection activeCell="B103" sqref="B103"/>
    </sheetView>
  </sheetViews>
  <sheetFormatPr defaultRowHeight="14.4" x14ac:dyDescent="0.3"/>
  <cols>
    <col min="1" max="1" width="17.33203125" bestFit="1" customWidth="1"/>
    <col min="2" max="2" width="15.5546875" bestFit="1" customWidth="1"/>
  </cols>
  <sheetData>
    <row r="3" spans="1:2" x14ac:dyDescent="0.3">
      <c r="A3" s="3" t="s">
        <v>837</v>
      </c>
      <c r="B3" t="s">
        <v>845</v>
      </c>
    </row>
    <row r="4" spans="1:2" x14ac:dyDescent="0.3">
      <c r="A4" s="4" t="s">
        <v>36</v>
      </c>
      <c r="B4" s="8">
        <v>2334315</v>
      </c>
    </row>
    <row r="5" spans="1:2" x14ac:dyDescent="0.3">
      <c r="A5" s="4" t="s">
        <v>50</v>
      </c>
      <c r="B5" s="8">
        <v>1738026</v>
      </c>
    </row>
    <row r="6" spans="1:2" x14ac:dyDescent="0.3">
      <c r="A6" s="4" t="s">
        <v>150</v>
      </c>
      <c r="B6" s="8">
        <v>1486114</v>
      </c>
    </row>
    <row r="7" spans="1:2" x14ac:dyDescent="0.3">
      <c r="A7" s="4" t="s">
        <v>135</v>
      </c>
      <c r="B7" s="8">
        <v>1441481</v>
      </c>
    </row>
    <row r="8" spans="1:2" x14ac:dyDescent="0.3">
      <c r="A8" s="4" t="s">
        <v>193</v>
      </c>
      <c r="B8" s="8">
        <v>1268096</v>
      </c>
    </row>
    <row r="9" spans="1:2" x14ac:dyDescent="0.3">
      <c r="A9" s="4" t="s">
        <v>20</v>
      </c>
      <c r="B9" s="8">
        <v>1208713</v>
      </c>
    </row>
    <row r="10" spans="1:2" x14ac:dyDescent="0.3">
      <c r="A10" s="4" t="s">
        <v>72</v>
      </c>
      <c r="B10" s="8">
        <v>1076773</v>
      </c>
    </row>
    <row r="11" spans="1:2" x14ac:dyDescent="0.3">
      <c r="A11" s="4" t="s">
        <v>173</v>
      </c>
      <c r="B11" s="8">
        <v>1043039</v>
      </c>
    </row>
    <row r="12" spans="1:2" x14ac:dyDescent="0.3">
      <c r="A12" s="4" t="s">
        <v>128</v>
      </c>
      <c r="B12" s="8">
        <v>1039209</v>
      </c>
    </row>
    <row r="13" spans="1:2" x14ac:dyDescent="0.3">
      <c r="A13" s="4" t="s">
        <v>328</v>
      </c>
      <c r="B13" s="8">
        <v>924197</v>
      </c>
    </row>
    <row r="14" spans="1:2" x14ac:dyDescent="0.3">
      <c r="A14" s="4" t="s">
        <v>78</v>
      </c>
      <c r="B14" s="8">
        <v>796245</v>
      </c>
    </row>
    <row r="15" spans="1:2" x14ac:dyDescent="0.3">
      <c r="A15" s="4" t="s">
        <v>33</v>
      </c>
      <c r="B15" s="8">
        <v>773656</v>
      </c>
    </row>
    <row r="16" spans="1:2" x14ac:dyDescent="0.3">
      <c r="A16" s="4" t="s">
        <v>91</v>
      </c>
      <c r="B16" s="8">
        <v>751428</v>
      </c>
    </row>
    <row r="17" spans="1:2" x14ac:dyDescent="0.3">
      <c r="A17" s="4" t="s">
        <v>46</v>
      </c>
      <c r="B17" s="8">
        <v>730595</v>
      </c>
    </row>
    <row r="18" spans="1:2" x14ac:dyDescent="0.3">
      <c r="A18" s="4" t="s">
        <v>100</v>
      </c>
      <c r="B18" s="8">
        <v>726352</v>
      </c>
    </row>
    <row r="19" spans="1:2" x14ac:dyDescent="0.3">
      <c r="A19" s="4" t="s">
        <v>82</v>
      </c>
      <c r="B19" s="8">
        <v>714360</v>
      </c>
    </row>
    <row r="20" spans="1:2" x14ac:dyDescent="0.3">
      <c r="A20" s="4" t="s">
        <v>43</v>
      </c>
      <c r="B20" s="8">
        <v>702533</v>
      </c>
    </row>
    <row r="21" spans="1:2" x14ac:dyDescent="0.3">
      <c r="A21" s="4" t="s">
        <v>217</v>
      </c>
      <c r="B21" s="8">
        <v>662593</v>
      </c>
    </row>
    <row r="22" spans="1:2" x14ac:dyDescent="0.3">
      <c r="A22" s="4" t="s">
        <v>88</v>
      </c>
      <c r="B22" s="8">
        <v>645797</v>
      </c>
    </row>
    <row r="23" spans="1:2" x14ac:dyDescent="0.3">
      <c r="A23" s="4" t="s">
        <v>30</v>
      </c>
      <c r="B23" s="8">
        <v>617262</v>
      </c>
    </row>
    <row r="24" spans="1:2" x14ac:dyDescent="0.3">
      <c r="A24" s="4" t="s">
        <v>190</v>
      </c>
      <c r="B24" s="8">
        <v>607409</v>
      </c>
    </row>
    <row r="25" spans="1:2" x14ac:dyDescent="0.3">
      <c r="A25" s="4" t="s">
        <v>410</v>
      </c>
      <c r="B25" s="8">
        <v>604139</v>
      </c>
    </row>
    <row r="26" spans="1:2" x14ac:dyDescent="0.3">
      <c r="A26" s="4" t="s">
        <v>254</v>
      </c>
      <c r="B26" s="8">
        <v>590929</v>
      </c>
    </row>
    <row r="27" spans="1:2" x14ac:dyDescent="0.3">
      <c r="A27" s="4" t="s">
        <v>157</v>
      </c>
      <c r="B27" s="8">
        <v>583231</v>
      </c>
    </row>
    <row r="28" spans="1:2" x14ac:dyDescent="0.3">
      <c r="A28" s="4" t="s">
        <v>26</v>
      </c>
      <c r="B28" s="8">
        <v>579943</v>
      </c>
    </row>
    <row r="29" spans="1:2" x14ac:dyDescent="0.3">
      <c r="A29" s="4" t="s">
        <v>75</v>
      </c>
      <c r="B29" s="8">
        <v>556947</v>
      </c>
    </row>
    <row r="30" spans="1:2" x14ac:dyDescent="0.3">
      <c r="A30" s="4" t="s">
        <v>512</v>
      </c>
      <c r="B30" s="8">
        <v>525963</v>
      </c>
    </row>
    <row r="31" spans="1:2" x14ac:dyDescent="0.3">
      <c r="A31" s="4" t="s">
        <v>103</v>
      </c>
      <c r="B31" s="8">
        <v>524507</v>
      </c>
    </row>
    <row r="32" spans="1:2" x14ac:dyDescent="0.3">
      <c r="A32" s="4" t="s">
        <v>211</v>
      </c>
      <c r="B32" s="8">
        <v>523280</v>
      </c>
    </row>
    <row r="33" spans="1:2" x14ac:dyDescent="0.3">
      <c r="A33" s="4" t="s">
        <v>266</v>
      </c>
      <c r="B33" s="8">
        <v>516055</v>
      </c>
    </row>
    <row r="34" spans="1:2" x14ac:dyDescent="0.3">
      <c r="A34" s="4" t="s">
        <v>198</v>
      </c>
      <c r="B34" s="8">
        <v>516040</v>
      </c>
    </row>
    <row r="35" spans="1:2" x14ac:dyDescent="0.3">
      <c r="A35" s="4" t="s">
        <v>94</v>
      </c>
      <c r="B35" s="8">
        <v>501578</v>
      </c>
    </row>
    <row r="36" spans="1:2" x14ac:dyDescent="0.3">
      <c r="A36" s="4" t="s">
        <v>64</v>
      </c>
      <c r="B36" s="8">
        <v>495435</v>
      </c>
    </row>
    <row r="37" spans="1:2" x14ac:dyDescent="0.3">
      <c r="A37" s="4" t="s">
        <v>357</v>
      </c>
      <c r="B37" s="8">
        <v>485258</v>
      </c>
    </row>
    <row r="38" spans="1:2" x14ac:dyDescent="0.3">
      <c r="A38" s="4" t="s">
        <v>225</v>
      </c>
      <c r="B38" s="8">
        <v>479093</v>
      </c>
    </row>
    <row r="39" spans="1:2" x14ac:dyDescent="0.3">
      <c r="A39" s="4" t="s">
        <v>97</v>
      </c>
      <c r="B39" s="8">
        <v>478390</v>
      </c>
    </row>
    <row r="40" spans="1:2" x14ac:dyDescent="0.3">
      <c r="A40" s="4" t="s">
        <v>373</v>
      </c>
      <c r="B40" s="8">
        <v>477003</v>
      </c>
    </row>
    <row r="41" spans="1:2" x14ac:dyDescent="0.3">
      <c r="A41" s="4" t="s">
        <v>181</v>
      </c>
      <c r="B41" s="8">
        <v>475284</v>
      </c>
    </row>
    <row r="42" spans="1:2" x14ac:dyDescent="0.3">
      <c r="A42" s="4" t="s">
        <v>258</v>
      </c>
      <c r="B42" s="8">
        <v>471840</v>
      </c>
    </row>
    <row r="43" spans="1:2" x14ac:dyDescent="0.3">
      <c r="A43" s="4" t="s">
        <v>567</v>
      </c>
      <c r="B43" s="8">
        <v>456533</v>
      </c>
    </row>
    <row r="44" spans="1:2" x14ac:dyDescent="0.3">
      <c r="A44" s="4" t="s">
        <v>40</v>
      </c>
      <c r="B44" s="8">
        <v>450642</v>
      </c>
    </row>
    <row r="45" spans="1:2" x14ac:dyDescent="0.3">
      <c r="A45" s="4" t="s">
        <v>146</v>
      </c>
      <c r="B45" s="8">
        <v>449251</v>
      </c>
    </row>
    <row r="46" spans="1:2" x14ac:dyDescent="0.3">
      <c r="A46" s="4" t="s">
        <v>235</v>
      </c>
      <c r="B46" s="8">
        <v>441674</v>
      </c>
    </row>
    <row r="47" spans="1:2" x14ac:dyDescent="0.3">
      <c r="A47" s="4" t="s">
        <v>160</v>
      </c>
      <c r="B47" s="8">
        <v>435467</v>
      </c>
    </row>
    <row r="48" spans="1:2" x14ac:dyDescent="0.3">
      <c r="A48" s="4" t="s">
        <v>296</v>
      </c>
      <c r="B48" s="8">
        <v>433896</v>
      </c>
    </row>
    <row r="49" spans="1:2" x14ac:dyDescent="0.3">
      <c r="A49" s="4" t="s">
        <v>202</v>
      </c>
      <c r="B49" s="8">
        <v>430251</v>
      </c>
    </row>
    <row r="50" spans="1:2" x14ac:dyDescent="0.3">
      <c r="A50" s="4" t="s">
        <v>23</v>
      </c>
      <c r="B50" s="8">
        <v>427699</v>
      </c>
    </row>
    <row r="51" spans="1:2" x14ac:dyDescent="0.3">
      <c r="A51" s="4" t="s">
        <v>106</v>
      </c>
      <c r="B51" s="8">
        <v>425871</v>
      </c>
    </row>
    <row r="52" spans="1:2" x14ac:dyDescent="0.3">
      <c r="A52" s="4" t="s">
        <v>404</v>
      </c>
      <c r="B52" s="8">
        <v>420794</v>
      </c>
    </row>
    <row r="53" spans="1:2" x14ac:dyDescent="0.3">
      <c r="A53" s="4" t="s">
        <v>482</v>
      </c>
      <c r="B53" s="8">
        <v>417819</v>
      </c>
    </row>
    <row r="54" spans="1:2" x14ac:dyDescent="0.3">
      <c r="A54" s="4" t="s">
        <v>205</v>
      </c>
      <c r="B54" s="8">
        <v>414781</v>
      </c>
    </row>
    <row r="55" spans="1:2" x14ac:dyDescent="0.3">
      <c r="A55" s="4" t="s">
        <v>119</v>
      </c>
      <c r="B55" s="8">
        <v>414572</v>
      </c>
    </row>
    <row r="56" spans="1:2" x14ac:dyDescent="0.3">
      <c r="A56" s="4" t="s">
        <v>376</v>
      </c>
      <c r="B56" s="8">
        <v>414414</v>
      </c>
    </row>
    <row r="57" spans="1:2" x14ac:dyDescent="0.3">
      <c r="A57" s="4" t="s">
        <v>16</v>
      </c>
      <c r="B57" s="8">
        <v>404101</v>
      </c>
    </row>
    <row r="58" spans="1:2" x14ac:dyDescent="0.3">
      <c r="A58" s="4" t="s">
        <v>11</v>
      </c>
      <c r="B58" s="8">
        <v>395644</v>
      </c>
    </row>
    <row r="59" spans="1:2" x14ac:dyDescent="0.3">
      <c r="A59" s="4" t="s">
        <v>428</v>
      </c>
      <c r="B59" s="8">
        <v>391258</v>
      </c>
    </row>
    <row r="60" spans="1:2" x14ac:dyDescent="0.3">
      <c r="A60" s="4" t="s">
        <v>69</v>
      </c>
      <c r="B60" s="8">
        <v>387061</v>
      </c>
    </row>
    <row r="61" spans="1:2" x14ac:dyDescent="0.3">
      <c r="A61" s="4" t="s">
        <v>143</v>
      </c>
      <c r="B61" s="8">
        <v>381175</v>
      </c>
    </row>
    <row r="62" spans="1:2" x14ac:dyDescent="0.3">
      <c r="A62" s="4" t="s">
        <v>214</v>
      </c>
      <c r="B62" s="8">
        <v>367019</v>
      </c>
    </row>
    <row r="63" spans="1:2" x14ac:dyDescent="0.3">
      <c r="A63" s="4" t="s">
        <v>109</v>
      </c>
      <c r="B63" s="8">
        <v>361286</v>
      </c>
    </row>
    <row r="64" spans="1:2" x14ac:dyDescent="0.3">
      <c r="A64" s="4" t="s">
        <v>325</v>
      </c>
      <c r="B64" s="8">
        <v>360081</v>
      </c>
    </row>
    <row r="65" spans="1:2" x14ac:dyDescent="0.3">
      <c r="A65" s="4" t="s">
        <v>6</v>
      </c>
      <c r="B65" s="8">
        <v>356959</v>
      </c>
    </row>
    <row r="66" spans="1:2" x14ac:dyDescent="0.3">
      <c r="A66" s="4" t="s">
        <v>56</v>
      </c>
      <c r="B66" s="8">
        <v>353656</v>
      </c>
    </row>
    <row r="67" spans="1:2" x14ac:dyDescent="0.3">
      <c r="A67" s="4" t="s">
        <v>238</v>
      </c>
      <c r="B67" s="8">
        <v>352241</v>
      </c>
    </row>
    <row r="68" spans="1:2" x14ac:dyDescent="0.3">
      <c r="A68" s="4" t="s">
        <v>360</v>
      </c>
      <c r="B68" s="8">
        <v>347638</v>
      </c>
    </row>
    <row r="69" spans="1:2" x14ac:dyDescent="0.3">
      <c r="A69" s="4" t="s">
        <v>232</v>
      </c>
      <c r="B69" s="8">
        <v>346918</v>
      </c>
    </row>
    <row r="70" spans="1:2" x14ac:dyDescent="0.3">
      <c r="A70" s="4" t="s">
        <v>401</v>
      </c>
      <c r="B70" s="8">
        <v>342990</v>
      </c>
    </row>
    <row r="71" spans="1:2" x14ac:dyDescent="0.3">
      <c r="A71" s="4" t="s">
        <v>549</v>
      </c>
      <c r="B71" s="8">
        <v>338172</v>
      </c>
    </row>
    <row r="72" spans="1:2" x14ac:dyDescent="0.3">
      <c r="A72" s="4" t="s">
        <v>116</v>
      </c>
      <c r="B72" s="8">
        <v>328598</v>
      </c>
    </row>
    <row r="73" spans="1:2" x14ac:dyDescent="0.3">
      <c r="A73" s="4" t="s">
        <v>315</v>
      </c>
      <c r="B73" s="8">
        <v>324580</v>
      </c>
    </row>
    <row r="74" spans="1:2" x14ac:dyDescent="0.3">
      <c r="A74" s="4" t="s">
        <v>131</v>
      </c>
      <c r="B74" s="8">
        <v>321483</v>
      </c>
    </row>
    <row r="75" spans="1:2" x14ac:dyDescent="0.3">
      <c r="A75" s="4" t="s">
        <v>471</v>
      </c>
      <c r="B75" s="8">
        <v>318693</v>
      </c>
    </row>
    <row r="76" spans="1:2" x14ac:dyDescent="0.3">
      <c r="A76" s="4" t="s">
        <v>125</v>
      </c>
      <c r="B76" s="8">
        <v>314593</v>
      </c>
    </row>
    <row r="77" spans="1:2" x14ac:dyDescent="0.3">
      <c r="A77" s="4" t="s">
        <v>285</v>
      </c>
      <c r="B77" s="8">
        <v>300530</v>
      </c>
    </row>
    <row r="78" spans="1:2" x14ac:dyDescent="0.3">
      <c r="A78" s="4" t="s">
        <v>153</v>
      </c>
      <c r="B78" s="8">
        <v>296034</v>
      </c>
    </row>
    <row r="79" spans="1:2" x14ac:dyDescent="0.3">
      <c r="A79" s="4" t="s">
        <v>309</v>
      </c>
      <c r="B79" s="8">
        <v>294255</v>
      </c>
    </row>
    <row r="80" spans="1:2" x14ac:dyDescent="0.3">
      <c r="A80" s="4" t="s">
        <v>391</v>
      </c>
      <c r="B80" s="8">
        <v>289955</v>
      </c>
    </row>
    <row r="81" spans="1:2" x14ac:dyDescent="0.3">
      <c r="A81" s="4" t="s">
        <v>320</v>
      </c>
      <c r="B81" s="8">
        <v>272864</v>
      </c>
    </row>
    <row r="82" spans="1:2" x14ac:dyDescent="0.3">
      <c r="A82" s="4" t="s">
        <v>112</v>
      </c>
      <c r="B82" s="8">
        <v>266697</v>
      </c>
    </row>
    <row r="83" spans="1:2" x14ac:dyDescent="0.3">
      <c r="A83" s="4" t="s">
        <v>445</v>
      </c>
      <c r="B83" s="8">
        <v>265537</v>
      </c>
    </row>
    <row r="84" spans="1:2" x14ac:dyDescent="0.3">
      <c r="A84" s="4" t="s">
        <v>122</v>
      </c>
      <c r="B84" s="8">
        <v>263267</v>
      </c>
    </row>
    <row r="85" spans="1:2" x14ac:dyDescent="0.3">
      <c r="A85" s="4" t="s">
        <v>415</v>
      </c>
      <c r="B85" s="8">
        <v>256468</v>
      </c>
    </row>
    <row r="86" spans="1:2" x14ac:dyDescent="0.3">
      <c r="A86" s="4" t="s">
        <v>53</v>
      </c>
      <c r="B86" s="8">
        <v>251841</v>
      </c>
    </row>
    <row r="87" spans="1:2" x14ac:dyDescent="0.3">
      <c r="A87" s="4" t="s">
        <v>220</v>
      </c>
      <c r="B87" s="8">
        <v>246908</v>
      </c>
    </row>
    <row r="88" spans="1:2" x14ac:dyDescent="0.3">
      <c r="A88" s="4" t="s">
        <v>85</v>
      </c>
      <c r="B88" s="8">
        <v>241500</v>
      </c>
    </row>
    <row r="89" spans="1:2" x14ac:dyDescent="0.3">
      <c r="A89" s="4" t="s">
        <v>247</v>
      </c>
      <c r="B89" s="8">
        <v>240445</v>
      </c>
    </row>
    <row r="90" spans="1:2" x14ac:dyDescent="0.3">
      <c r="A90" s="4" t="s">
        <v>279</v>
      </c>
      <c r="B90" s="8">
        <v>217067</v>
      </c>
    </row>
    <row r="91" spans="1:2" x14ac:dyDescent="0.3">
      <c r="A91" s="4" t="s">
        <v>60</v>
      </c>
      <c r="B91" s="8">
        <v>216258</v>
      </c>
    </row>
    <row r="92" spans="1:2" x14ac:dyDescent="0.3">
      <c r="A92" s="4" t="s">
        <v>139</v>
      </c>
      <c r="B92" s="8">
        <v>206100</v>
      </c>
    </row>
    <row r="93" spans="1:2" x14ac:dyDescent="0.3">
      <c r="A93" s="4" t="s">
        <v>165</v>
      </c>
      <c r="B93" s="8">
        <v>206047</v>
      </c>
    </row>
    <row r="94" spans="1:2" x14ac:dyDescent="0.3">
      <c r="A94" s="4" t="s">
        <v>241</v>
      </c>
      <c r="B94" s="8">
        <v>189733</v>
      </c>
    </row>
    <row r="95" spans="1:2" x14ac:dyDescent="0.3">
      <c r="A95" s="4" t="s">
        <v>273</v>
      </c>
      <c r="B95" s="8">
        <v>179746</v>
      </c>
    </row>
    <row r="96" spans="1:2" x14ac:dyDescent="0.3">
      <c r="A96" s="4" t="s">
        <v>168</v>
      </c>
      <c r="B96" s="8">
        <v>171596</v>
      </c>
    </row>
    <row r="97" spans="1:2" x14ac:dyDescent="0.3">
      <c r="A97" s="4" t="s">
        <v>276</v>
      </c>
      <c r="B97" s="8">
        <v>168712</v>
      </c>
    </row>
    <row r="98" spans="1:2" x14ac:dyDescent="0.3">
      <c r="A98" s="4" t="s">
        <v>263</v>
      </c>
      <c r="B98" s="8">
        <v>155369</v>
      </c>
    </row>
    <row r="99" spans="1:2" x14ac:dyDescent="0.3">
      <c r="A99" s="4" t="s">
        <v>303</v>
      </c>
      <c r="B99" s="8">
        <v>149049</v>
      </c>
    </row>
    <row r="100" spans="1:2" x14ac:dyDescent="0.3">
      <c r="A100" s="4" t="s">
        <v>490</v>
      </c>
      <c r="B100" s="8">
        <v>138723</v>
      </c>
    </row>
    <row r="101" spans="1:2" x14ac:dyDescent="0.3">
      <c r="A101" s="4" t="s">
        <v>467</v>
      </c>
      <c r="B101" s="8">
        <v>129090</v>
      </c>
    </row>
    <row r="102" spans="1:2" x14ac:dyDescent="0.3">
      <c r="A102" s="4" t="s">
        <v>454</v>
      </c>
      <c r="B102" s="8">
        <v>87741</v>
      </c>
    </row>
    <row r="103" spans="1:2" x14ac:dyDescent="0.3">
      <c r="A103" s="4" t="s">
        <v>838</v>
      </c>
      <c r="B103" s="8">
        <v>49502450</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A1F5E-66E4-4EC0-B0AD-8FB8DD2FC17F}">
  <sheetPr codeName="Sheet18"/>
  <dimension ref="A3:B7"/>
  <sheetViews>
    <sheetView workbookViewId="0">
      <selection activeCell="B6" sqref="B6"/>
    </sheetView>
  </sheetViews>
  <sheetFormatPr defaultRowHeight="14.4" x14ac:dyDescent="0.3"/>
  <cols>
    <col min="1" max="1" width="12.5546875" bestFit="1" customWidth="1"/>
    <col min="2" max="2" width="15.5546875" bestFit="1" customWidth="1"/>
  </cols>
  <sheetData>
    <row r="3" spans="1:2" x14ac:dyDescent="0.3">
      <c r="A3" s="3" t="s">
        <v>837</v>
      </c>
      <c r="B3" t="s">
        <v>845</v>
      </c>
    </row>
    <row r="4" spans="1:2" x14ac:dyDescent="0.3">
      <c r="A4" s="4" t="s">
        <v>852</v>
      </c>
      <c r="B4" s="8">
        <v>153624</v>
      </c>
    </row>
    <row r="5" spans="1:2" x14ac:dyDescent="0.3">
      <c r="A5" s="4" t="s">
        <v>853</v>
      </c>
      <c r="B5" s="8">
        <v>181022</v>
      </c>
    </row>
    <row r="6" spans="1:2" x14ac:dyDescent="0.3">
      <c r="A6" s="4" t="s">
        <v>854</v>
      </c>
      <c r="B6" s="8">
        <v>81312</v>
      </c>
    </row>
    <row r="7" spans="1:2" x14ac:dyDescent="0.3">
      <c r="A7" s="4" t="s">
        <v>838</v>
      </c>
      <c r="B7" s="8">
        <v>415958</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707F2-E143-46AA-A547-0E739A3E5B73}">
  <sheetPr codeName="Sheet1"/>
  <dimension ref="B2:O510"/>
  <sheetViews>
    <sheetView topLeftCell="G1" workbookViewId="0">
      <selection activeCell="O2" sqref="O2:O510"/>
    </sheetView>
  </sheetViews>
  <sheetFormatPr defaultRowHeight="14.4" x14ac:dyDescent="0.3"/>
  <cols>
    <col min="2" max="2" width="10.44140625" bestFit="1" customWidth="1"/>
    <col min="3" max="3" width="15.109375" bestFit="1" customWidth="1"/>
    <col min="4" max="4" width="17.6640625" bestFit="1" customWidth="1"/>
    <col min="5" max="5" width="23.88671875" bestFit="1" customWidth="1"/>
    <col min="6" max="6" width="7.77734375" bestFit="1" customWidth="1"/>
    <col min="7" max="7" width="17.5546875" customWidth="1"/>
    <col min="8" max="8" width="9.77734375" bestFit="1" customWidth="1"/>
    <col min="9" max="9" width="7.77734375" customWidth="1"/>
    <col min="10" max="10" width="22.77734375" bestFit="1" customWidth="1"/>
    <col min="11" max="11" width="17.21875" bestFit="1" customWidth="1"/>
    <col min="12" max="12" width="11.33203125" customWidth="1"/>
    <col min="13" max="13" width="14.5546875" customWidth="1"/>
    <col min="14" max="14" width="11.21875" customWidth="1"/>
    <col min="15" max="15" width="12.77734375" customWidth="1"/>
  </cols>
  <sheetData>
    <row r="2" spans="2:15" x14ac:dyDescent="0.3">
      <c r="B2" t="s">
        <v>718</v>
      </c>
      <c r="C2" t="s">
        <v>0</v>
      </c>
      <c r="D2" t="s">
        <v>719</v>
      </c>
      <c r="E2" t="s">
        <v>720</v>
      </c>
      <c r="F2" t="s">
        <v>721</v>
      </c>
      <c r="G2" t="s">
        <v>1</v>
      </c>
      <c r="H2" t="s">
        <v>2</v>
      </c>
      <c r="I2" t="s">
        <v>722</v>
      </c>
      <c r="J2" t="s">
        <v>3</v>
      </c>
      <c r="K2" t="s">
        <v>723</v>
      </c>
      <c r="L2" t="s">
        <v>836</v>
      </c>
      <c r="M2" t="s">
        <v>4</v>
      </c>
      <c r="N2" t="s">
        <v>851</v>
      </c>
      <c r="O2" t="s">
        <v>855</v>
      </c>
    </row>
    <row r="3" spans="2:15" x14ac:dyDescent="0.3">
      <c r="B3" s="1">
        <v>44928</v>
      </c>
      <c r="C3" t="s">
        <v>640</v>
      </c>
      <c r="D3" t="s">
        <v>181</v>
      </c>
      <c r="E3" t="s">
        <v>182</v>
      </c>
      <c r="F3" t="s">
        <v>13</v>
      </c>
      <c r="G3" t="s">
        <v>773</v>
      </c>
      <c r="H3" t="s">
        <v>832</v>
      </c>
      <c r="I3">
        <v>23</v>
      </c>
      <c r="J3" t="s">
        <v>823</v>
      </c>
      <c r="K3" t="s">
        <v>28</v>
      </c>
      <c r="L3" t="str">
        <f>IF(I3&lt;=30,"Young", IF(I3&lt;=50,"Middle",IF(I3&gt;50,"Elder")))</f>
        <v>Young</v>
      </c>
      <c r="M3">
        <v>153624</v>
      </c>
      <c r="N3" t="s">
        <v>852</v>
      </c>
      <c r="O3" t="s">
        <v>858</v>
      </c>
    </row>
    <row r="4" spans="2:15" x14ac:dyDescent="0.3">
      <c r="B4" s="1">
        <v>44928</v>
      </c>
      <c r="C4" t="s">
        <v>177</v>
      </c>
      <c r="D4" t="s">
        <v>157</v>
      </c>
      <c r="E4" t="s">
        <v>158</v>
      </c>
      <c r="F4" t="s">
        <v>8</v>
      </c>
      <c r="G4" t="s">
        <v>768</v>
      </c>
      <c r="H4" t="s">
        <v>832</v>
      </c>
      <c r="I4">
        <v>39</v>
      </c>
      <c r="J4" t="s">
        <v>824</v>
      </c>
      <c r="K4" t="s">
        <v>14</v>
      </c>
      <c r="L4" t="str">
        <f t="shared" ref="L4:L67" si="0">IF(I4&lt;=30,"Young", IF(I4&lt;=50,"Middle",IF(I4&gt;50,"Elder")))</f>
        <v>Middle</v>
      </c>
      <c r="M4">
        <v>181022</v>
      </c>
      <c r="N4" t="s">
        <v>853</v>
      </c>
      <c r="O4" t="s">
        <v>858</v>
      </c>
    </row>
    <row r="5" spans="2:15" x14ac:dyDescent="0.3">
      <c r="B5" s="1">
        <v>44928</v>
      </c>
      <c r="C5" t="s">
        <v>184</v>
      </c>
      <c r="D5" t="s">
        <v>46</v>
      </c>
      <c r="E5" t="s">
        <v>47</v>
      </c>
      <c r="F5" t="s">
        <v>13</v>
      </c>
      <c r="G5" t="s">
        <v>735</v>
      </c>
      <c r="H5" t="s">
        <v>835</v>
      </c>
      <c r="I5">
        <v>54</v>
      </c>
      <c r="J5" t="s">
        <v>825</v>
      </c>
      <c r="K5" t="s">
        <v>9</v>
      </c>
      <c r="L5" t="str">
        <f t="shared" si="0"/>
        <v>Elder</v>
      </c>
      <c r="M5">
        <v>81312</v>
      </c>
      <c r="N5" t="s">
        <v>854</v>
      </c>
      <c r="O5" t="s">
        <v>858</v>
      </c>
    </row>
    <row r="6" spans="2:15" x14ac:dyDescent="0.3">
      <c r="B6" s="1">
        <v>44928</v>
      </c>
      <c r="C6" t="s">
        <v>397</v>
      </c>
      <c r="D6" t="s">
        <v>116</v>
      </c>
      <c r="E6" t="s">
        <v>117</v>
      </c>
      <c r="F6" t="s">
        <v>13</v>
      </c>
      <c r="G6" t="s">
        <v>756</v>
      </c>
      <c r="H6" t="s">
        <v>835</v>
      </c>
      <c r="I6">
        <v>68</v>
      </c>
      <c r="J6" t="s">
        <v>825</v>
      </c>
      <c r="K6" t="s">
        <v>28</v>
      </c>
      <c r="L6" t="str">
        <f t="shared" si="0"/>
        <v>Elder</v>
      </c>
      <c r="M6">
        <v>85219</v>
      </c>
      <c r="O6" t="s">
        <v>858</v>
      </c>
    </row>
    <row r="7" spans="2:15" x14ac:dyDescent="0.3">
      <c r="B7" s="1">
        <v>44929</v>
      </c>
      <c r="C7" t="s">
        <v>596</v>
      </c>
      <c r="D7" t="s">
        <v>217</v>
      </c>
      <c r="E7" t="s">
        <v>218</v>
      </c>
      <c r="F7" t="s">
        <v>8</v>
      </c>
      <c r="G7" t="s">
        <v>781</v>
      </c>
      <c r="H7" t="s">
        <v>832</v>
      </c>
      <c r="I7">
        <v>44</v>
      </c>
      <c r="J7" t="s">
        <v>826</v>
      </c>
      <c r="K7" t="s">
        <v>9</v>
      </c>
      <c r="L7" t="str">
        <f t="shared" si="0"/>
        <v>Middle</v>
      </c>
      <c r="M7">
        <v>83048</v>
      </c>
      <c r="O7" t="s">
        <v>858</v>
      </c>
    </row>
    <row r="8" spans="2:15" x14ac:dyDescent="0.3">
      <c r="B8" s="1">
        <v>44929</v>
      </c>
      <c r="C8" t="s">
        <v>584</v>
      </c>
      <c r="D8" t="s">
        <v>36</v>
      </c>
      <c r="E8" t="s">
        <v>37</v>
      </c>
      <c r="F8" t="s">
        <v>8</v>
      </c>
      <c r="G8" t="s">
        <v>732</v>
      </c>
      <c r="H8" t="s">
        <v>832</v>
      </c>
      <c r="I8">
        <v>48</v>
      </c>
      <c r="J8" t="s">
        <v>827</v>
      </c>
      <c r="K8" t="s">
        <v>38</v>
      </c>
      <c r="L8" t="str">
        <f t="shared" si="0"/>
        <v>Middle</v>
      </c>
      <c r="M8">
        <v>11844</v>
      </c>
      <c r="O8" t="s">
        <v>858</v>
      </c>
    </row>
    <row r="9" spans="2:15" x14ac:dyDescent="0.3">
      <c r="B9" s="1">
        <v>44929</v>
      </c>
      <c r="C9" t="s">
        <v>681</v>
      </c>
      <c r="D9" t="s">
        <v>263</v>
      </c>
      <c r="E9" t="s">
        <v>264</v>
      </c>
      <c r="F9" t="s">
        <v>13</v>
      </c>
      <c r="G9" t="s">
        <v>791</v>
      </c>
      <c r="H9" t="s">
        <v>834</v>
      </c>
      <c r="I9">
        <v>50</v>
      </c>
      <c r="J9" t="s">
        <v>826</v>
      </c>
      <c r="K9" t="s">
        <v>38</v>
      </c>
      <c r="L9" t="str">
        <f t="shared" si="0"/>
        <v>Middle</v>
      </c>
      <c r="M9">
        <v>36291</v>
      </c>
      <c r="O9" t="s">
        <v>858</v>
      </c>
    </row>
    <row r="10" spans="2:15" x14ac:dyDescent="0.3">
      <c r="B10" s="1">
        <v>44929</v>
      </c>
      <c r="C10" t="s">
        <v>142</v>
      </c>
      <c r="D10" t="s">
        <v>143</v>
      </c>
      <c r="E10" t="s">
        <v>144</v>
      </c>
      <c r="F10" t="s">
        <v>8</v>
      </c>
      <c r="G10" t="s">
        <v>764</v>
      </c>
      <c r="H10" t="s">
        <v>832</v>
      </c>
      <c r="I10">
        <v>60</v>
      </c>
      <c r="J10" t="s">
        <v>825</v>
      </c>
      <c r="K10" t="s">
        <v>38</v>
      </c>
      <c r="L10" t="str">
        <f t="shared" si="0"/>
        <v>Elder</v>
      </c>
      <c r="M10">
        <v>163819</v>
      </c>
      <c r="O10" t="s">
        <v>858</v>
      </c>
    </row>
    <row r="11" spans="2:15" x14ac:dyDescent="0.3">
      <c r="B11" s="1">
        <v>44929</v>
      </c>
      <c r="C11" t="s">
        <v>156</v>
      </c>
      <c r="D11" t="s">
        <v>157</v>
      </c>
      <c r="E11" t="s">
        <v>158</v>
      </c>
      <c r="F11" t="s">
        <v>8</v>
      </c>
      <c r="G11" t="s">
        <v>768</v>
      </c>
      <c r="H11" t="s">
        <v>832</v>
      </c>
      <c r="I11">
        <v>39</v>
      </c>
      <c r="J11" t="s">
        <v>825</v>
      </c>
      <c r="K11" t="s">
        <v>28</v>
      </c>
      <c r="L11" t="str">
        <f t="shared" si="0"/>
        <v>Middle</v>
      </c>
      <c r="M11">
        <v>181190</v>
      </c>
      <c r="O11" t="s">
        <v>858</v>
      </c>
    </row>
    <row r="12" spans="2:15" x14ac:dyDescent="0.3">
      <c r="B12" s="1">
        <v>44930</v>
      </c>
      <c r="C12" t="s">
        <v>506</v>
      </c>
      <c r="D12" t="s">
        <v>309</v>
      </c>
      <c r="E12" t="s">
        <v>310</v>
      </c>
      <c r="F12" t="s">
        <v>8</v>
      </c>
      <c r="G12" t="s">
        <v>799</v>
      </c>
      <c r="H12" t="s">
        <v>832</v>
      </c>
      <c r="I12">
        <v>35</v>
      </c>
      <c r="J12" t="s">
        <v>823</v>
      </c>
      <c r="K12" t="s">
        <v>28</v>
      </c>
      <c r="L12" t="str">
        <f t="shared" si="0"/>
        <v>Middle</v>
      </c>
      <c r="M12">
        <v>69644</v>
      </c>
      <c r="O12" t="s">
        <v>858</v>
      </c>
    </row>
    <row r="13" spans="2:15" x14ac:dyDescent="0.3">
      <c r="B13" s="1">
        <v>44930</v>
      </c>
      <c r="C13" t="s">
        <v>406</v>
      </c>
      <c r="D13" t="s">
        <v>16</v>
      </c>
      <c r="E13" t="s">
        <v>17</v>
      </c>
      <c r="F13" t="s">
        <v>13</v>
      </c>
      <c r="G13" t="s">
        <v>726</v>
      </c>
      <c r="H13" t="s">
        <v>834</v>
      </c>
      <c r="I13">
        <v>59</v>
      </c>
      <c r="J13" t="s">
        <v>828</v>
      </c>
      <c r="K13" t="s">
        <v>14</v>
      </c>
      <c r="L13" t="str">
        <f t="shared" si="0"/>
        <v>Elder</v>
      </c>
      <c r="M13">
        <v>136786</v>
      </c>
      <c r="O13" t="s">
        <v>858</v>
      </c>
    </row>
    <row r="14" spans="2:15" x14ac:dyDescent="0.3">
      <c r="B14" s="1">
        <v>44930</v>
      </c>
      <c r="C14" t="s">
        <v>716</v>
      </c>
      <c r="D14" t="s">
        <v>173</v>
      </c>
      <c r="E14" t="s">
        <v>174</v>
      </c>
      <c r="F14" t="s">
        <v>13</v>
      </c>
      <c r="G14" t="s">
        <v>772</v>
      </c>
      <c r="H14" t="s">
        <v>834</v>
      </c>
      <c r="I14">
        <v>68</v>
      </c>
      <c r="J14" t="s">
        <v>829</v>
      </c>
      <c r="K14" t="s">
        <v>9</v>
      </c>
      <c r="L14" t="str">
        <f t="shared" si="0"/>
        <v>Elder</v>
      </c>
      <c r="M14">
        <v>184598</v>
      </c>
      <c r="O14" t="s">
        <v>858</v>
      </c>
    </row>
    <row r="15" spans="2:15" x14ac:dyDescent="0.3">
      <c r="B15" s="1">
        <v>44930</v>
      </c>
      <c r="C15" t="s">
        <v>271</v>
      </c>
      <c r="D15" t="s">
        <v>202</v>
      </c>
      <c r="E15" t="s">
        <v>203</v>
      </c>
      <c r="F15" t="s">
        <v>8</v>
      </c>
      <c r="G15" t="s">
        <v>777</v>
      </c>
      <c r="H15" t="s">
        <v>832</v>
      </c>
      <c r="I15">
        <v>19</v>
      </c>
      <c r="J15" t="s">
        <v>829</v>
      </c>
      <c r="K15" t="s">
        <v>9</v>
      </c>
      <c r="L15" t="str">
        <f t="shared" si="0"/>
        <v>Young</v>
      </c>
      <c r="M15">
        <v>148510</v>
      </c>
      <c r="O15" t="s">
        <v>858</v>
      </c>
    </row>
    <row r="16" spans="2:15" x14ac:dyDescent="0.3">
      <c r="B16" s="1">
        <v>44930</v>
      </c>
      <c r="C16" t="s">
        <v>287</v>
      </c>
      <c r="D16" t="s">
        <v>91</v>
      </c>
      <c r="E16" t="s">
        <v>92</v>
      </c>
      <c r="F16" t="s">
        <v>8</v>
      </c>
      <c r="G16" t="s">
        <v>748</v>
      </c>
      <c r="H16" t="s">
        <v>832</v>
      </c>
      <c r="I16">
        <v>59</v>
      </c>
      <c r="J16" t="s">
        <v>833</v>
      </c>
      <c r="K16" t="s">
        <v>9</v>
      </c>
      <c r="L16" t="str">
        <f t="shared" si="0"/>
        <v>Elder</v>
      </c>
      <c r="M16">
        <v>181788</v>
      </c>
      <c r="O16" t="s">
        <v>858</v>
      </c>
    </row>
    <row r="17" spans="2:15" x14ac:dyDescent="0.3">
      <c r="B17" s="1">
        <v>44931</v>
      </c>
      <c r="C17" t="s">
        <v>230</v>
      </c>
      <c r="D17" t="s">
        <v>150</v>
      </c>
      <c r="E17" t="s">
        <v>151</v>
      </c>
      <c r="F17" t="s">
        <v>8</v>
      </c>
      <c r="G17" t="s">
        <v>766</v>
      </c>
      <c r="H17" t="s">
        <v>834</v>
      </c>
      <c r="I17">
        <v>39</v>
      </c>
      <c r="J17" t="s">
        <v>826</v>
      </c>
      <c r="K17" t="s">
        <v>38</v>
      </c>
      <c r="L17" t="str">
        <f t="shared" si="0"/>
        <v>Middle</v>
      </c>
      <c r="M17">
        <v>180179</v>
      </c>
      <c r="O17" t="s">
        <v>858</v>
      </c>
    </row>
    <row r="18" spans="2:15" x14ac:dyDescent="0.3">
      <c r="B18" s="1">
        <v>44931</v>
      </c>
      <c r="C18" t="s">
        <v>636</v>
      </c>
      <c r="D18" t="s">
        <v>97</v>
      </c>
      <c r="E18" t="s">
        <v>98</v>
      </c>
      <c r="F18" t="s">
        <v>13</v>
      </c>
      <c r="G18" t="s">
        <v>750</v>
      </c>
      <c r="H18" t="s">
        <v>835</v>
      </c>
      <c r="I18">
        <v>66</v>
      </c>
      <c r="J18" t="s">
        <v>830</v>
      </c>
      <c r="K18" t="s">
        <v>28</v>
      </c>
      <c r="L18" t="str">
        <f t="shared" si="0"/>
        <v>Elder</v>
      </c>
      <c r="M18">
        <v>56917</v>
      </c>
      <c r="O18" t="s">
        <v>858</v>
      </c>
    </row>
    <row r="19" spans="2:15" x14ac:dyDescent="0.3">
      <c r="B19" s="1">
        <v>44931</v>
      </c>
      <c r="C19" t="s">
        <v>187</v>
      </c>
      <c r="D19" t="s">
        <v>173</v>
      </c>
      <c r="E19" t="s">
        <v>174</v>
      </c>
      <c r="F19" t="s">
        <v>13</v>
      </c>
      <c r="G19" t="s">
        <v>772</v>
      </c>
      <c r="H19" t="s">
        <v>834</v>
      </c>
      <c r="I19">
        <v>68</v>
      </c>
      <c r="J19" t="s">
        <v>826</v>
      </c>
      <c r="K19" t="s">
        <v>38</v>
      </c>
      <c r="L19" t="str">
        <f t="shared" si="0"/>
        <v>Elder</v>
      </c>
      <c r="M19">
        <v>139662</v>
      </c>
      <c r="O19" t="s">
        <v>858</v>
      </c>
    </row>
    <row r="20" spans="2:15" x14ac:dyDescent="0.3">
      <c r="B20" s="1">
        <v>44931</v>
      </c>
      <c r="C20" t="s">
        <v>537</v>
      </c>
      <c r="D20" t="s">
        <v>26</v>
      </c>
      <c r="E20" t="s">
        <v>27</v>
      </c>
      <c r="F20" t="s">
        <v>8</v>
      </c>
      <c r="G20" t="s">
        <v>729</v>
      </c>
      <c r="H20" t="s">
        <v>832</v>
      </c>
      <c r="I20">
        <v>22</v>
      </c>
      <c r="J20" t="s">
        <v>827</v>
      </c>
      <c r="K20" t="s">
        <v>14</v>
      </c>
      <c r="L20" t="str">
        <f t="shared" si="0"/>
        <v>Young</v>
      </c>
      <c r="M20">
        <v>36666</v>
      </c>
      <c r="O20" t="s">
        <v>858</v>
      </c>
    </row>
    <row r="21" spans="2:15" x14ac:dyDescent="0.3">
      <c r="B21" s="1">
        <v>44931</v>
      </c>
      <c r="C21" t="s">
        <v>458</v>
      </c>
      <c r="D21" t="s">
        <v>428</v>
      </c>
      <c r="E21" t="s">
        <v>429</v>
      </c>
      <c r="F21" t="s">
        <v>13</v>
      </c>
      <c r="G21" t="s">
        <v>813</v>
      </c>
      <c r="H21" t="s">
        <v>832</v>
      </c>
      <c r="I21">
        <v>21</v>
      </c>
      <c r="J21" t="s">
        <v>827</v>
      </c>
      <c r="K21" t="s">
        <v>28</v>
      </c>
      <c r="L21" t="str">
        <f t="shared" si="0"/>
        <v>Young</v>
      </c>
      <c r="M21">
        <v>147729</v>
      </c>
      <c r="O21" t="s">
        <v>858</v>
      </c>
    </row>
    <row r="22" spans="2:15" x14ac:dyDescent="0.3">
      <c r="B22" s="1">
        <v>44932</v>
      </c>
      <c r="C22" t="s">
        <v>662</v>
      </c>
      <c r="D22" t="s">
        <v>315</v>
      </c>
      <c r="E22" t="s">
        <v>316</v>
      </c>
      <c r="F22" t="s">
        <v>13</v>
      </c>
      <c r="G22" t="s">
        <v>800</v>
      </c>
      <c r="H22" t="s">
        <v>834</v>
      </c>
      <c r="I22">
        <v>72</v>
      </c>
      <c r="J22" t="s">
        <v>825</v>
      </c>
      <c r="K22" t="s">
        <v>38</v>
      </c>
      <c r="L22" t="str">
        <f t="shared" si="0"/>
        <v>Elder</v>
      </c>
      <c r="M22">
        <v>143446</v>
      </c>
      <c r="O22" t="s">
        <v>858</v>
      </c>
    </row>
    <row r="23" spans="2:15" x14ac:dyDescent="0.3">
      <c r="B23" s="1">
        <v>44932</v>
      </c>
      <c r="C23" t="s">
        <v>430</v>
      </c>
      <c r="D23" t="s">
        <v>50</v>
      </c>
      <c r="E23" t="s">
        <v>51</v>
      </c>
      <c r="F23" t="s">
        <v>13</v>
      </c>
      <c r="G23" t="s">
        <v>736</v>
      </c>
      <c r="H23" t="s">
        <v>834</v>
      </c>
      <c r="I23">
        <v>19</v>
      </c>
      <c r="J23" t="s">
        <v>825</v>
      </c>
      <c r="K23" t="s">
        <v>38</v>
      </c>
      <c r="L23" t="str">
        <f t="shared" si="0"/>
        <v>Young</v>
      </c>
      <c r="M23">
        <v>167637</v>
      </c>
      <c r="O23" t="s">
        <v>857</v>
      </c>
    </row>
    <row r="24" spans="2:15" x14ac:dyDescent="0.3">
      <c r="B24" s="1">
        <v>44933</v>
      </c>
      <c r="C24" t="s">
        <v>639</v>
      </c>
      <c r="D24" t="s">
        <v>467</v>
      </c>
      <c r="E24" t="s">
        <v>468</v>
      </c>
      <c r="F24" t="s">
        <v>13</v>
      </c>
      <c r="G24" t="s">
        <v>816</v>
      </c>
      <c r="H24" t="s">
        <v>832</v>
      </c>
      <c r="I24">
        <v>22</v>
      </c>
      <c r="J24" t="s">
        <v>833</v>
      </c>
      <c r="K24" t="s">
        <v>9</v>
      </c>
      <c r="L24" t="str">
        <f t="shared" si="0"/>
        <v>Young</v>
      </c>
      <c r="M24">
        <v>16185</v>
      </c>
      <c r="O24" t="s">
        <v>857</v>
      </c>
    </row>
    <row r="25" spans="2:15" x14ac:dyDescent="0.3">
      <c r="B25" s="1">
        <v>44933</v>
      </c>
      <c r="C25" t="s">
        <v>422</v>
      </c>
      <c r="D25" t="s">
        <v>33</v>
      </c>
      <c r="E25" t="s">
        <v>34</v>
      </c>
      <c r="F25" t="s">
        <v>13</v>
      </c>
      <c r="G25" t="s">
        <v>731</v>
      </c>
      <c r="H25" t="s">
        <v>835</v>
      </c>
      <c r="I25">
        <v>28</v>
      </c>
      <c r="J25" t="s">
        <v>827</v>
      </c>
      <c r="K25" t="s">
        <v>28</v>
      </c>
      <c r="L25" t="str">
        <f t="shared" si="0"/>
        <v>Young</v>
      </c>
      <c r="M25">
        <v>25464</v>
      </c>
      <c r="O25" t="s">
        <v>857</v>
      </c>
    </row>
    <row r="26" spans="2:15" x14ac:dyDescent="0.3">
      <c r="B26" s="1">
        <v>44933</v>
      </c>
      <c r="C26" t="s">
        <v>170</v>
      </c>
      <c r="D26" t="s">
        <v>135</v>
      </c>
      <c r="E26" t="s">
        <v>136</v>
      </c>
      <c r="F26" t="s">
        <v>8</v>
      </c>
      <c r="G26" t="s">
        <v>762</v>
      </c>
      <c r="H26" t="s">
        <v>834</v>
      </c>
      <c r="I26">
        <v>63</v>
      </c>
      <c r="J26" t="s">
        <v>827</v>
      </c>
      <c r="K26" t="s">
        <v>9</v>
      </c>
      <c r="L26" t="str">
        <f t="shared" si="0"/>
        <v>Elder</v>
      </c>
      <c r="M26">
        <v>118571</v>
      </c>
      <c r="O26" t="s">
        <v>857</v>
      </c>
    </row>
    <row r="27" spans="2:15" x14ac:dyDescent="0.3">
      <c r="B27" s="1">
        <v>44933</v>
      </c>
      <c r="C27" t="s">
        <v>673</v>
      </c>
      <c r="D27" t="s">
        <v>190</v>
      </c>
      <c r="E27" t="s">
        <v>191</v>
      </c>
      <c r="F27" t="s">
        <v>13</v>
      </c>
      <c r="G27" t="s">
        <v>774</v>
      </c>
      <c r="H27" t="s">
        <v>834</v>
      </c>
      <c r="I27">
        <v>31</v>
      </c>
      <c r="J27" t="s">
        <v>824</v>
      </c>
      <c r="K27" t="s">
        <v>9</v>
      </c>
      <c r="L27" t="str">
        <f t="shared" si="0"/>
        <v>Middle</v>
      </c>
      <c r="M27">
        <v>168014</v>
      </c>
      <c r="O27" t="s">
        <v>857</v>
      </c>
    </row>
    <row r="28" spans="2:15" x14ac:dyDescent="0.3">
      <c r="B28" s="1">
        <v>44933</v>
      </c>
      <c r="C28" t="s">
        <v>281</v>
      </c>
      <c r="D28" t="s">
        <v>235</v>
      </c>
      <c r="E28" t="s">
        <v>236</v>
      </c>
      <c r="F28" t="s">
        <v>13</v>
      </c>
      <c r="G28" t="s">
        <v>785</v>
      </c>
      <c r="H28" t="s">
        <v>835</v>
      </c>
      <c r="I28">
        <v>37</v>
      </c>
      <c r="J28" t="s">
        <v>824</v>
      </c>
      <c r="K28" t="s">
        <v>14</v>
      </c>
      <c r="L28" t="str">
        <f t="shared" si="0"/>
        <v>Middle</v>
      </c>
      <c r="M28">
        <v>155478</v>
      </c>
      <c r="O28" t="s">
        <v>857</v>
      </c>
    </row>
    <row r="29" spans="2:15" x14ac:dyDescent="0.3">
      <c r="B29" s="1">
        <v>44934</v>
      </c>
      <c r="C29" t="s">
        <v>539</v>
      </c>
      <c r="D29" t="s">
        <v>50</v>
      </c>
      <c r="E29" t="s">
        <v>51</v>
      </c>
      <c r="F29" t="s">
        <v>13</v>
      </c>
      <c r="G29" t="s">
        <v>736</v>
      </c>
      <c r="H29" t="s">
        <v>834</v>
      </c>
      <c r="I29">
        <v>19</v>
      </c>
      <c r="J29" t="s">
        <v>831</v>
      </c>
      <c r="K29" t="s">
        <v>9</v>
      </c>
      <c r="L29" t="str">
        <f t="shared" si="0"/>
        <v>Young</v>
      </c>
      <c r="M29">
        <v>125867</v>
      </c>
      <c r="O29" t="s">
        <v>857</v>
      </c>
    </row>
    <row r="30" spans="2:15" x14ac:dyDescent="0.3">
      <c r="B30" s="1">
        <v>44934</v>
      </c>
      <c r="C30" t="s">
        <v>115</v>
      </c>
      <c r="D30" t="s">
        <v>116</v>
      </c>
      <c r="E30" t="s">
        <v>117</v>
      </c>
      <c r="F30" t="s">
        <v>13</v>
      </c>
      <c r="G30" t="s">
        <v>756</v>
      </c>
      <c r="H30" t="s">
        <v>835</v>
      </c>
      <c r="I30">
        <v>68</v>
      </c>
      <c r="J30" t="s">
        <v>824</v>
      </c>
      <c r="K30" t="s">
        <v>14</v>
      </c>
      <c r="L30" t="str">
        <f t="shared" si="0"/>
        <v>Elder</v>
      </c>
      <c r="M30">
        <v>187570</v>
      </c>
      <c r="O30" t="s">
        <v>857</v>
      </c>
    </row>
    <row r="31" spans="2:15" x14ac:dyDescent="0.3">
      <c r="B31" s="1">
        <v>44934</v>
      </c>
      <c r="C31" t="s">
        <v>371</v>
      </c>
      <c r="D31" t="s">
        <v>78</v>
      </c>
      <c r="E31" t="s">
        <v>79</v>
      </c>
      <c r="F31" t="s">
        <v>13</v>
      </c>
      <c r="G31" t="s">
        <v>744</v>
      </c>
      <c r="H31" t="s">
        <v>832</v>
      </c>
      <c r="I31">
        <v>73</v>
      </c>
      <c r="J31" t="s">
        <v>829</v>
      </c>
      <c r="K31" t="s">
        <v>28</v>
      </c>
      <c r="L31" t="str">
        <f t="shared" si="0"/>
        <v>Elder</v>
      </c>
      <c r="M31">
        <v>132161</v>
      </c>
      <c r="O31" t="s">
        <v>857</v>
      </c>
    </row>
    <row r="32" spans="2:15" x14ac:dyDescent="0.3">
      <c r="B32" s="1">
        <v>44935</v>
      </c>
      <c r="C32" t="s">
        <v>587</v>
      </c>
      <c r="D32" t="s">
        <v>220</v>
      </c>
      <c r="E32" t="s">
        <v>221</v>
      </c>
      <c r="F32" t="s">
        <v>8</v>
      </c>
      <c r="G32" t="s">
        <v>782</v>
      </c>
      <c r="H32" t="s">
        <v>834</v>
      </c>
      <c r="I32">
        <v>64</v>
      </c>
      <c r="J32" t="s">
        <v>828</v>
      </c>
      <c r="K32" t="s">
        <v>9</v>
      </c>
      <c r="L32" t="str">
        <f t="shared" si="0"/>
        <v>Elder</v>
      </c>
      <c r="M32">
        <v>11047</v>
      </c>
      <c r="O32" t="s">
        <v>857</v>
      </c>
    </row>
    <row r="33" spans="2:15" x14ac:dyDescent="0.3">
      <c r="B33" s="1">
        <v>44935</v>
      </c>
      <c r="C33" t="s">
        <v>268</v>
      </c>
      <c r="D33" t="s">
        <v>103</v>
      </c>
      <c r="E33" t="s">
        <v>104</v>
      </c>
      <c r="F33" t="s">
        <v>13</v>
      </c>
      <c r="G33" t="s">
        <v>752</v>
      </c>
      <c r="H33" t="s">
        <v>832</v>
      </c>
      <c r="I33">
        <v>37</v>
      </c>
      <c r="J33" t="s">
        <v>830</v>
      </c>
      <c r="K33" t="s">
        <v>9</v>
      </c>
      <c r="L33" t="str">
        <f t="shared" si="0"/>
        <v>Middle</v>
      </c>
      <c r="M33">
        <v>121408</v>
      </c>
      <c r="O33" t="s">
        <v>857</v>
      </c>
    </row>
    <row r="34" spans="2:15" x14ac:dyDescent="0.3">
      <c r="B34" s="1">
        <v>44935</v>
      </c>
      <c r="C34" t="s">
        <v>318</v>
      </c>
      <c r="D34" t="s">
        <v>315</v>
      </c>
      <c r="E34" t="s">
        <v>316</v>
      </c>
      <c r="F34" t="s">
        <v>13</v>
      </c>
      <c r="G34" t="s">
        <v>800</v>
      </c>
      <c r="H34" t="s">
        <v>834</v>
      </c>
      <c r="I34">
        <v>72</v>
      </c>
      <c r="J34" t="s">
        <v>830</v>
      </c>
      <c r="K34" t="s">
        <v>18</v>
      </c>
      <c r="L34" t="str">
        <f t="shared" si="0"/>
        <v>Elder</v>
      </c>
      <c r="M34">
        <v>24704</v>
      </c>
      <c r="O34" t="s">
        <v>857</v>
      </c>
    </row>
    <row r="35" spans="2:15" x14ac:dyDescent="0.3">
      <c r="B35" s="1">
        <v>44935</v>
      </c>
      <c r="C35" t="s">
        <v>520</v>
      </c>
      <c r="D35" t="s">
        <v>273</v>
      </c>
      <c r="E35" t="s">
        <v>274</v>
      </c>
      <c r="F35" t="s">
        <v>8</v>
      </c>
      <c r="G35" t="s">
        <v>793</v>
      </c>
      <c r="H35" t="s">
        <v>834</v>
      </c>
      <c r="I35">
        <v>29</v>
      </c>
      <c r="J35" t="s">
        <v>827</v>
      </c>
      <c r="K35" t="s">
        <v>14</v>
      </c>
      <c r="L35" t="str">
        <f t="shared" si="0"/>
        <v>Young</v>
      </c>
      <c r="M35">
        <v>80370</v>
      </c>
      <c r="O35" t="s">
        <v>857</v>
      </c>
    </row>
    <row r="36" spans="2:15" x14ac:dyDescent="0.3">
      <c r="B36" s="1">
        <v>44936</v>
      </c>
      <c r="C36" t="s">
        <v>585</v>
      </c>
      <c r="D36" t="s">
        <v>46</v>
      </c>
      <c r="E36" t="s">
        <v>47</v>
      </c>
      <c r="F36" t="s">
        <v>13</v>
      </c>
      <c r="G36" t="s">
        <v>735</v>
      </c>
      <c r="H36" t="s">
        <v>835</v>
      </c>
      <c r="I36">
        <v>54</v>
      </c>
      <c r="J36" t="s">
        <v>824</v>
      </c>
      <c r="K36" t="s">
        <v>28</v>
      </c>
      <c r="L36" t="str">
        <f t="shared" si="0"/>
        <v>Elder</v>
      </c>
      <c r="M36">
        <v>182198</v>
      </c>
      <c r="O36" t="s">
        <v>857</v>
      </c>
    </row>
    <row r="37" spans="2:15" x14ac:dyDescent="0.3">
      <c r="B37" s="1">
        <v>44936</v>
      </c>
      <c r="C37" t="s">
        <v>335</v>
      </c>
      <c r="D37" t="s">
        <v>100</v>
      </c>
      <c r="E37" t="s">
        <v>101</v>
      </c>
      <c r="F37" t="s">
        <v>8</v>
      </c>
      <c r="G37" t="s">
        <v>751</v>
      </c>
      <c r="H37" t="s">
        <v>835</v>
      </c>
      <c r="I37">
        <v>68</v>
      </c>
      <c r="J37" t="s">
        <v>826</v>
      </c>
      <c r="K37" t="s">
        <v>38</v>
      </c>
      <c r="L37" t="str">
        <f t="shared" si="0"/>
        <v>Elder</v>
      </c>
      <c r="M37">
        <v>165640</v>
      </c>
      <c r="O37" t="s">
        <v>857</v>
      </c>
    </row>
    <row r="38" spans="2:15" x14ac:dyDescent="0.3">
      <c r="B38" s="1">
        <v>44936</v>
      </c>
      <c r="C38" t="s">
        <v>412</v>
      </c>
      <c r="D38" t="s">
        <v>401</v>
      </c>
      <c r="E38" t="s">
        <v>402</v>
      </c>
      <c r="F38" t="s">
        <v>13</v>
      </c>
      <c r="G38" t="s">
        <v>809</v>
      </c>
      <c r="H38" t="s">
        <v>832</v>
      </c>
      <c r="I38">
        <v>51</v>
      </c>
      <c r="J38" t="s">
        <v>825</v>
      </c>
      <c r="K38" t="s">
        <v>38</v>
      </c>
      <c r="L38" t="str">
        <f t="shared" si="0"/>
        <v>Elder</v>
      </c>
      <c r="M38">
        <v>13225</v>
      </c>
      <c r="O38" t="s">
        <v>857</v>
      </c>
    </row>
    <row r="39" spans="2:15" x14ac:dyDescent="0.3">
      <c r="B39" s="1">
        <v>44936</v>
      </c>
      <c r="C39" t="s">
        <v>301</v>
      </c>
      <c r="D39" t="s">
        <v>50</v>
      </c>
      <c r="E39" t="s">
        <v>51</v>
      </c>
      <c r="F39" t="s">
        <v>13</v>
      </c>
      <c r="G39" t="s">
        <v>736</v>
      </c>
      <c r="H39" t="s">
        <v>834</v>
      </c>
      <c r="I39">
        <v>19</v>
      </c>
      <c r="J39" t="s">
        <v>831</v>
      </c>
      <c r="K39" t="s">
        <v>28</v>
      </c>
      <c r="L39" t="str">
        <f t="shared" si="0"/>
        <v>Young</v>
      </c>
      <c r="M39">
        <v>54078</v>
      </c>
      <c r="O39" t="s">
        <v>857</v>
      </c>
    </row>
    <row r="40" spans="2:15" x14ac:dyDescent="0.3">
      <c r="B40" s="1">
        <v>44937</v>
      </c>
      <c r="C40" t="s">
        <v>485</v>
      </c>
      <c r="D40" t="s">
        <v>100</v>
      </c>
      <c r="E40" t="s">
        <v>101</v>
      </c>
      <c r="F40" t="s">
        <v>8</v>
      </c>
      <c r="G40" t="s">
        <v>751</v>
      </c>
      <c r="H40" t="s">
        <v>835</v>
      </c>
      <c r="I40">
        <v>68</v>
      </c>
      <c r="J40" t="s">
        <v>827</v>
      </c>
      <c r="K40" t="s">
        <v>9</v>
      </c>
      <c r="L40" t="str">
        <f t="shared" si="0"/>
        <v>Elder</v>
      </c>
      <c r="M40">
        <v>184568</v>
      </c>
      <c r="O40" t="s">
        <v>857</v>
      </c>
    </row>
    <row r="41" spans="2:15" x14ac:dyDescent="0.3">
      <c r="B41" s="1">
        <v>44937</v>
      </c>
      <c r="C41" t="s">
        <v>576</v>
      </c>
      <c r="D41" t="s">
        <v>320</v>
      </c>
      <c r="E41" t="s">
        <v>321</v>
      </c>
      <c r="F41" t="s">
        <v>8</v>
      </c>
      <c r="G41" t="s">
        <v>801</v>
      </c>
      <c r="H41" t="s">
        <v>835</v>
      </c>
      <c r="I41">
        <v>76</v>
      </c>
      <c r="J41" t="s">
        <v>830</v>
      </c>
      <c r="K41" t="s">
        <v>28</v>
      </c>
      <c r="L41" t="str">
        <f t="shared" si="0"/>
        <v>Elder</v>
      </c>
      <c r="M41">
        <v>17970</v>
      </c>
      <c r="O41" t="s">
        <v>857</v>
      </c>
    </row>
    <row r="42" spans="2:15" x14ac:dyDescent="0.3">
      <c r="B42" s="1">
        <v>44937</v>
      </c>
      <c r="C42" t="s">
        <v>19</v>
      </c>
      <c r="D42" t="s">
        <v>20</v>
      </c>
      <c r="E42" t="s">
        <v>21</v>
      </c>
      <c r="F42" t="s">
        <v>8</v>
      </c>
      <c r="G42" t="s">
        <v>727</v>
      </c>
      <c r="H42" t="s">
        <v>835</v>
      </c>
      <c r="I42">
        <v>61</v>
      </c>
      <c r="J42" t="s">
        <v>823</v>
      </c>
      <c r="K42" t="s">
        <v>9</v>
      </c>
      <c r="L42" t="str">
        <f t="shared" si="0"/>
        <v>Elder</v>
      </c>
      <c r="M42">
        <v>91596</v>
      </c>
      <c r="O42" t="s">
        <v>857</v>
      </c>
    </row>
    <row r="43" spans="2:15" x14ac:dyDescent="0.3">
      <c r="B43" s="1">
        <v>44938</v>
      </c>
      <c r="C43" t="s">
        <v>498</v>
      </c>
      <c r="D43" t="s">
        <v>328</v>
      </c>
      <c r="E43" t="s">
        <v>329</v>
      </c>
      <c r="F43" t="s">
        <v>13</v>
      </c>
      <c r="G43" t="s">
        <v>803</v>
      </c>
      <c r="H43" t="s">
        <v>832</v>
      </c>
      <c r="I43">
        <v>32</v>
      </c>
      <c r="J43" t="s">
        <v>830</v>
      </c>
      <c r="K43" t="s">
        <v>18</v>
      </c>
      <c r="L43" t="str">
        <f t="shared" si="0"/>
        <v>Middle</v>
      </c>
      <c r="M43">
        <v>185585</v>
      </c>
      <c r="O43" t="s">
        <v>857</v>
      </c>
    </row>
    <row r="44" spans="2:15" x14ac:dyDescent="0.3">
      <c r="B44" s="1">
        <v>44938</v>
      </c>
      <c r="C44" t="s">
        <v>437</v>
      </c>
      <c r="D44" t="s">
        <v>11</v>
      </c>
      <c r="E44" t="s">
        <v>12</v>
      </c>
      <c r="F44" t="s">
        <v>13</v>
      </c>
      <c r="G44" t="s">
        <v>725</v>
      </c>
      <c r="H44" t="s">
        <v>835</v>
      </c>
      <c r="I44">
        <v>72</v>
      </c>
      <c r="J44" t="s">
        <v>826</v>
      </c>
      <c r="K44" t="s">
        <v>14</v>
      </c>
      <c r="L44" t="str">
        <f t="shared" si="0"/>
        <v>Elder</v>
      </c>
      <c r="M44">
        <v>124486</v>
      </c>
      <c r="O44" t="s">
        <v>857</v>
      </c>
    </row>
    <row r="45" spans="2:15" x14ac:dyDescent="0.3">
      <c r="B45" s="1">
        <v>44938</v>
      </c>
      <c r="C45" t="s">
        <v>598</v>
      </c>
      <c r="D45" t="s">
        <v>454</v>
      </c>
      <c r="E45" t="s">
        <v>455</v>
      </c>
      <c r="F45" t="s">
        <v>13</v>
      </c>
      <c r="G45" t="s">
        <v>815</v>
      </c>
      <c r="H45" t="s">
        <v>832</v>
      </c>
      <c r="I45">
        <v>50</v>
      </c>
      <c r="J45" t="s">
        <v>828</v>
      </c>
      <c r="K45" t="s">
        <v>18</v>
      </c>
      <c r="L45" t="str">
        <f t="shared" si="0"/>
        <v>Middle</v>
      </c>
      <c r="M45">
        <v>36016</v>
      </c>
      <c r="O45" t="s">
        <v>857</v>
      </c>
    </row>
    <row r="46" spans="2:15" x14ac:dyDescent="0.3">
      <c r="B46" s="1">
        <v>44938</v>
      </c>
      <c r="C46" t="s">
        <v>108</v>
      </c>
      <c r="D46" t="s">
        <v>109</v>
      </c>
      <c r="E46" t="s">
        <v>110</v>
      </c>
      <c r="F46" t="s">
        <v>8</v>
      </c>
      <c r="G46" t="s">
        <v>754</v>
      </c>
      <c r="H46" t="s">
        <v>835</v>
      </c>
      <c r="I46">
        <v>46</v>
      </c>
      <c r="J46" t="s">
        <v>824</v>
      </c>
      <c r="K46" t="s">
        <v>14</v>
      </c>
      <c r="L46" t="str">
        <f t="shared" si="0"/>
        <v>Middle</v>
      </c>
      <c r="M46">
        <v>164234</v>
      </c>
      <c r="O46" t="s">
        <v>857</v>
      </c>
    </row>
    <row r="47" spans="2:15" x14ac:dyDescent="0.3">
      <c r="B47" s="1">
        <v>44938</v>
      </c>
      <c r="C47" t="s">
        <v>434</v>
      </c>
      <c r="D47" t="s">
        <v>131</v>
      </c>
      <c r="E47" t="s">
        <v>132</v>
      </c>
      <c r="F47" t="s">
        <v>13</v>
      </c>
      <c r="G47" t="s">
        <v>761</v>
      </c>
      <c r="H47" t="s">
        <v>832</v>
      </c>
      <c r="I47">
        <v>66</v>
      </c>
      <c r="J47" t="s">
        <v>827</v>
      </c>
      <c r="K47" t="s">
        <v>38</v>
      </c>
      <c r="L47" t="str">
        <f t="shared" si="0"/>
        <v>Elder</v>
      </c>
      <c r="M47">
        <v>34700</v>
      </c>
      <c r="O47" t="s">
        <v>857</v>
      </c>
    </row>
    <row r="48" spans="2:15" x14ac:dyDescent="0.3">
      <c r="B48" s="1">
        <v>44938</v>
      </c>
      <c r="C48" t="s">
        <v>641</v>
      </c>
      <c r="D48" t="s">
        <v>109</v>
      </c>
      <c r="E48" t="s">
        <v>110</v>
      </c>
      <c r="F48" t="s">
        <v>8</v>
      </c>
      <c r="G48" t="s">
        <v>754</v>
      </c>
      <c r="H48" t="s">
        <v>835</v>
      </c>
      <c r="I48">
        <v>46</v>
      </c>
      <c r="J48" t="s">
        <v>826</v>
      </c>
      <c r="K48" t="s">
        <v>14</v>
      </c>
      <c r="L48" t="str">
        <f t="shared" si="0"/>
        <v>Middle</v>
      </c>
      <c r="M48">
        <v>8145</v>
      </c>
      <c r="O48" t="s">
        <v>857</v>
      </c>
    </row>
    <row r="49" spans="2:15" x14ac:dyDescent="0.3">
      <c r="B49" s="1">
        <v>44938</v>
      </c>
      <c r="C49" t="s">
        <v>253</v>
      </c>
      <c r="D49" t="s">
        <v>254</v>
      </c>
      <c r="E49" t="s">
        <v>255</v>
      </c>
      <c r="F49" t="s">
        <v>13</v>
      </c>
      <c r="G49" t="s">
        <v>789</v>
      </c>
      <c r="H49" t="s">
        <v>835</v>
      </c>
      <c r="I49">
        <v>28</v>
      </c>
      <c r="J49" t="s">
        <v>831</v>
      </c>
      <c r="K49" t="s">
        <v>9</v>
      </c>
      <c r="L49" t="str">
        <f t="shared" si="0"/>
        <v>Young</v>
      </c>
      <c r="M49">
        <v>131046</v>
      </c>
      <c r="O49" t="s">
        <v>857</v>
      </c>
    </row>
    <row r="50" spans="2:15" x14ac:dyDescent="0.3">
      <c r="B50" s="1">
        <v>44938</v>
      </c>
      <c r="C50" t="s">
        <v>224</v>
      </c>
      <c r="D50" t="s">
        <v>225</v>
      </c>
      <c r="E50" t="s">
        <v>226</v>
      </c>
      <c r="F50" t="s">
        <v>13</v>
      </c>
      <c r="G50" t="s">
        <v>783</v>
      </c>
      <c r="H50" t="s">
        <v>834</v>
      </c>
      <c r="I50">
        <v>40</v>
      </c>
      <c r="J50" t="s">
        <v>827</v>
      </c>
      <c r="K50" t="s">
        <v>9</v>
      </c>
      <c r="L50" t="str">
        <f t="shared" si="0"/>
        <v>Middle</v>
      </c>
      <c r="M50">
        <v>153276</v>
      </c>
      <c r="O50" t="s">
        <v>857</v>
      </c>
    </row>
    <row r="51" spans="2:15" x14ac:dyDescent="0.3">
      <c r="B51" s="1">
        <v>44938</v>
      </c>
      <c r="C51" t="s">
        <v>654</v>
      </c>
      <c r="D51" t="s">
        <v>549</v>
      </c>
      <c r="E51" t="s">
        <v>550</v>
      </c>
      <c r="F51" t="s">
        <v>8</v>
      </c>
      <c r="G51" t="s">
        <v>821</v>
      </c>
      <c r="H51" t="s">
        <v>835</v>
      </c>
      <c r="I51">
        <v>41</v>
      </c>
      <c r="J51" t="s">
        <v>824</v>
      </c>
      <c r="K51" t="s">
        <v>38</v>
      </c>
      <c r="L51" t="str">
        <f t="shared" si="0"/>
        <v>Middle</v>
      </c>
      <c r="M51">
        <v>138471</v>
      </c>
      <c r="O51" t="s">
        <v>857</v>
      </c>
    </row>
    <row r="52" spans="2:15" x14ac:dyDescent="0.3">
      <c r="B52" s="1">
        <v>44938</v>
      </c>
      <c r="C52" t="s">
        <v>518</v>
      </c>
      <c r="D52" t="s">
        <v>103</v>
      </c>
      <c r="E52" t="s">
        <v>104</v>
      </c>
      <c r="F52" t="s">
        <v>13</v>
      </c>
      <c r="G52" t="s">
        <v>752</v>
      </c>
      <c r="H52" t="s">
        <v>832</v>
      </c>
      <c r="I52">
        <v>37</v>
      </c>
      <c r="J52" t="s">
        <v>825</v>
      </c>
      <c r="K52" t="s">
        <v>18</v>
      </c>
      <c r="L52" t="str">
        <f t="shared" si="0"/>
        <v>Middle</v>
      </c>
      <c r="M52">
        <v>119415</v>
      </c>
      <c r="O52" t="s">
        <v>857</v>
      </c>
    </row>
    <row r="53" spans="2:15" x14ac:dyDescent="0.3">
      <c r="B53" s="1">
        <v>44939</v>
      </c>
      <c r="C53" t="s">
        <v>362</v>
      </c>
      <c r="D53" t="s">
        <v>60</v>
      </c>
      <c r="E53" t="s">
        <v>61</v>
      </c>
      <c r="F53" t="s">
        <v>8</v>
      </c>
      <c r="G53" t="s">
        <v>739</v>
      </c>
      <c r="H53" t="s">
        <v>835</v>
      </c>
      <c r="I53">
        <v>36</v>
      </c>
      <c r="J53" t="s">
        <v>826</v>
      </c>
      <c r="K53" t="s">
        <v>38</v>
      </c>
      <c r="L53" t="str">
        <f t="shared" si="0"/>
        <v>Middle</v>
      </c>
      <c r="M53">
        <v>15162</v>
      </c>
      <c r="O53" t="s">
        <v>857</v>
      </c>
    </row>
    <row r="54" spans="2:15" x14ac:dyDescent="0.3">
      <c r="B54" s="1">
        <v>44939</v>
      </c>
      <c r="C54" t="s">
        <v>389</v>
      </c>
      <c r="D54" t="s">
        <v>303</v>
      </c>
      <c r="E54" t="s">
        <v>304</v>
      </c>
      <c r="F54" t="s">
        <v>8</v>
      </c>
      <c r="G54" t="s">
        <v>798</v>
      </c>
      <c r="H54" t="s">
        <v>834</v>
      </c>
      <c r="I54">
        <v>32</v>
      </c>
      <c r="J54" t="s">
        <v>824</v>
      </c>
      <c r="K54" t="s">
        <v>38</v>
      </c>
      <c r="L54" t="str">
        <f t="shared" si="0"/>
        <v>Middle</v>
      </c>
      <c r="M54">
        <v>5990</v>
      </c>
      <c r="O54" t="s">
        <v>857</v>
      </c>
    </row>
    <row r="55" spans="2:15" x14ac:dyDescent="0.3">
      <c r="B55" s="1">
        <v>44939</v>
      </c>
      <c r="C55" t="s">
        <v>670</v>
      </c>
      <c r="D55" t="s">
        <v>56</v>
      </c>
      <c r="E55" t="s">
        <v>57</v>
      </c>
      <c r="F55" t="s">
        <v>8</v>
      </c>
      <c r="G55" t="s">
        <v>738</v>
      </c>
      <c r="H55" t="s">
        <v>834</v>
      </c>
      <c r="I55">
        <v>30</v>
      </c>
      <c r="J55" t="s">
        <v>825</v>
      </c>
      <c r="K55" t="s">
        <v>28</v>
      </c>
      <c r="L55" t="str">
        <f t="shared" si="0"/>
        <v>Young</v>
      </c>
      <c r="M55">
        <v>182735</v>
      </c>
      <c r="O55" t="s">
        <v>857</v>
      </c>
    </row>
    <row r="56" spans="2:15" x14ac:dyDescent="0.3">
      <c r="B56" s="1">
        <v>44939</v>
      </c>
      <c r="C56" t="s">
        <v>493</v>
      </c>
      <c r="D56" t="s">
        <v>266</v>
      </c>
      <c r="E56" t="s">
        <v>267</v>
      </c>
      <c r="F56" t="s">
        <v>8</v>
      </c>
      <c r="G56" t="s">
        <v>792</v>
      </c>
      <c r="H56" t="s">
        <v>835</v>
      </c>
      <c r="I56">
        <v>37</v>
      </c>
      <c r="J56" t="s">
        <v>829</v>
      </c>
      <c r="K56" t="s">
        <v>14</v>
      </c>
      <c r="L56" t="str">
        <f t="shared" si="0"/>
        <v>Middle</v>
      </c>
      <c r="M56">
        <v>21354</v>
      </c>
      <c r="O56" t="s">
        <v>857</v>
      </c>
    </row>
    <row r="57" spans="2:15" x14ac:dyDescent="0.3">
      <c r="B57" s="1">
        <v>44939</v>
      </c>
      <c r="C57" t="s">
        <v>400</v>
      </c>
      <c r="D57" t="s">
        <v>401</v>
      </c>
      <c r="E57" t="s">
        <v>402</v>
      </c>
      <c r="F57" t="s">
        <v>13</v>
      </c>
      <c r="G57" t="s">
        <v>809</v>
      </c>
      <c r="H57" t="s">
        <v>832</v>
      </c>
      <c r="I57">
        <v>51</v>
      </c>
      <c r="J57" t="s">
        <v>829</v>
      </c>
      <c r="K57" t="s">
        <v>18</v>
      </c>
      <c r="L57" t="str">
        <f t="shared" si="0"/>
        <v>Elder</v>
      </c>
      <c r="M57">
        <v>132792</v>
      </c>
      <c r="O57" t="s">
        <v>857</v>
      </c>
    </row>
    <row r="58" spans="2:15" x14ac:dyDescent="0.3">
      <c r="B58" s="1">
        <v>44940</v>
      </c>
      <c r="C58" t="s">
        <v>207</v>
      </c>
      <c r="D58" t="s">
        <v>122</v>
      </c>
      <c r="E58" t="s">
        <v>123</v>
      </c>
      <c r="F58" t="s">
        <v>8</v>
      </c>
      <c r="G58" t="s">
        <v>758</v>
      </c>
      <c r="H58" t="s">
        <v>832</v>
      </c>
      <c r="I58">
        <v>64</v>
      </c>
      <c r="J58" t="s">
        <v>831</v>
      </c>
      <c r="K58" t="s">
        <v>14</v>
      </c>
      <c r="L58" t="str">
        <f t="shared" si="0"/>
        <v>Elder</v>
      </c>
      <c r="M58">
        <v>85467</v>
      </c>
      <c r="O58" t="s">
        <v>857</v>
      </c>
    </row>
    <row r="59" spans="2:15" x14ac:dyDescent="0.3">
      <c r="B59" s="1">
        <v>44940</v>
      </c>
      <c r="C59" t="s">
        <v>213</v>
      </c>
      <c r="D59" t="s">
        <v>214</v>
      </c>
      <c r="E59" t="s">
        <v>215</v>
      </c>
      <c r="F59" t="s">
        <v>8</v>
      </c>
      <c r="G59" t="s">
        <v>780</v>
      </c>
      <c r="H59" t="s">
        <v>832</v>
      </c>
      <c r="I59">
        <v>40</v>
      </c>
      <c r="J59" t="s">
        <v>829</v>
      </c>
      <c r="K59" t="s">
        <v>38</v>
      </c>
      <c r="L59" t="str">
        <f t="shared" si="0"/>
        <v>Middle</v>
      </c>
      <c r="M59">
        <v>6237</v>
      </c>
      <c r="O59" t="s">
        <v>857</v>
      </c>
    </row>
    <row r="60" spans="2:15" x14ac:dyDescent="0.3">
      <c r="B60" s="1">
        <v>44940</v>
      </c>
      <c r="C60" t="s">
        <v>683</v>
      </c>
      <c r="D60" t="s">
        <v>401</v>
      </c>
      <c r="E60" t="s">
        <v>402</v>
      </c>
      <c r="F60" t="s">
        <v>13</v>
      </c>
      <c r="G60" t="s">
        <v>809</v>
      </c>
      <c r="H60" t="s">
        <v>832</v>
      </c>
      <c r="I60">
        <v>51</v>
      </c>
      <c r="J60" t="s">
        <v>826</v>
      </c>
      <c r="K60" t="s">
        <v>14</v>
      </c>
      <c r="L60" t="str">
        <f t="shared" si="0"/>
        <v>Elder</v>
      </c>
      <c r="M60">
        <v>26381</v>
      </c>
      <c r="O60" t="s">
        <v>857</v>
      </c>
    </row>
    <row r="61" spans="2:15" x14ac:dyDescent="0.3">
      <c r="B61" s="1">
        <v>44940</v>
      </c>
      <c r="C61" t="s">
        <v>261</v>
      </c>
      <c r="D61" t="s">
        <v>119</v>
      </c>
      <c r="E61" t="s">
        <v>120</v>
      </c>
      <c r="F61" t="s">
        <v>8</v>
      </c>
      <c r="G61" t="s">
        <v>757</v>
      </c>
      <c r="H61" t="s">
        <v>835</v>
      </c>
      <c r="I61">
        <v>60</v>
      </c>
      <c r="J61" t="s">
        <v>824</v>
      </c>
      <c r="K61" t="s">
        <v>38</v>
      </c>
      <c r="L61" t="str">
        <f t="shared" si="0"/>
        <v>Elder</v>
      </c>
      <c r="M61">
        <v>41363</v>
      </c>
      <c r="O61" t="s">
        <v>857</v>
      </c>
    </row>
    <row r="62" spans="2:15" x14ac:dyDescent="0.3">
      <c r="B62" s="1">
        <v>44940</v>
      </c>
      <c r="C62" t="s">
        <v>423</v>
      </c>
      <c r="D62" t="s">
        <v>143</v>
      </c>
      <c r="E62" t="s">
        <v>144</v>
      </c>
      <c r="F62" t="s">
        <v>8</v>
      </c>
      <c r="G62" t="s">
        <v>764</v>
      </c>
      <c r="H62" t="s">
        <v>832</v>
      </c>
      <c r="I62">
        <v>60</v>
      </c>
      <c r="J62" t="s">
        <v>824</v>
      </c>
      <c r="K62" t="s">
        <v>28</v>
      </c>
      <c r="L62" t="str">
        <f t="shared" si="0"/>
        <v>Elder</v>
      </c>
      <c r="M62">
        <v>43836</v>
      </c>
      <c r="O62" t="s">
        <v>857</v>
      </c>
    </row>
    <row r="63" spans="2:15" x14ac:dyDescent="0.3">
      <c r="B63" s="1">
        <v>44940</v>
      </c>
      <c r="C63" t="s">
        <v>283</v>
      </c>
      <c r="D63" t="s">
        <v>276</v>
      </c>
      <c r="E63" t="s">
        <v>277</v>
      </c>
      <c r="F63" t="s">
        <v>8</v>
      </c>
      <c r="G63" t="s">
        <v>794</v>
      </c>
      <c r="H63" t="s">
        <v>835</v>
      </c>
      <c r="I63">
        <v>29</v>
      </c>
      <c r="J63" t="s">
        <v>831</v>
      </c>
      <c r="K63" t="s">
        <v>14</v>
      </c>
      <c r="L63" t="str">
        <f t="shared" si="0"/>
        <v>Young</v>
      </c>
      <c r="M63">
        <v>28301</v>
      </c>
      <c r="O63" t="s">
        <v>857</v>
      </c>
    </row>
    <row r="64" spans="2:15" x14ac:dyDescent="0.3">
      <c r="B64" s="1">
        <v>44940</v>
      </c>
      <c r="C64" t="s">
        <v>295</v>
      </c>
      <c r="D64" t="s">
        <v>296</v>
      </c>
      <c r="E64" t="s">
        <v>297</v>
      </c>
      <c r="F64" t="s">
        <v>13</v>
      </c>
      <c r="G64" t="s">
        <v>797</v>
      </c>
      <c r="H64" t="s">
        <v>832</v>
      </c>
      <c r="I64">
        <v>66</v>
      </c>
      <c r="J64" t="s">
        <v>825</v>
      </c>
      <c r="K64" t="s">
        <v>28</v>
      </c>
      <c r="L64" t="str">
        <f t="shared" si="0"/>
        <v>Elder</v>
      </c>
      <c r="M64">
        <v>159903</v>
      </c>
      <c r="O64" t="s">
        <v>857</v>
      </c>
    </row>
    <row r="65" spans="2:15" x14ac:dyDescent="0.3">
      <c r="B65" s="1">
        <v>44941</v>
      </c>
      <c r="C65" t="s">
        <v>462</v>
      </c>
      <c r="D65" t="s">
        <v>193</v>
      </c>
      <c r="E65" t="s">
        <v>194</v>
      </c>
      <c r="F65" t="s">
        <v>13</v>
      </c>
      <c r="G65" t="s">
        <v>775</v>
      </c>
      <c r="H65" t="s">
        <v>832</v>
      </c>
      <c r="I65">
        <v>29</v>
      </c>
      <c r="J65" t="s">
        <v>825</v>
      </c>
      <c r="K65" t="s">
        <v>9</v>
      </c>
      <c r="L65" t="str">
        <f t="shared" si="0"/>
        <v>Young</v>
      </c>
      <c r="M65">
        <v>17398</v>
      </c>
      <c r="O65" t="s">
        <v>857</v>
      </c>
    </row>
    <row r="66" spans="2:15" x14ac:dyDescent="0.3">
      <c r="B66" s="1">
        <v>44941</v>
      </c>
      <c r="C66" t="s">
        <v>393</v>
      </c>
      <c r="D66" t="s">
        <v>211</v>
      </c>
      <c r="E66" t="s">
        <v>212</v>
      </c>
      <c r="F66" t="s">
        <v>8</v>
      </c>
      <c r="G66" t="s">
        <v>779</v>
      </c>
      <c r="H66" t="s">
        <v>832</v>
      </c>
      <c r="I66">
        <v>72</v>
      </c>
      <c r="J66" t="s">
        <v>827</v>
      </c>
      <c r="K66" t="s">
        <v>14</v>
      </c>
      <c r="L66" t="str">
        <f t="shared" si="0"/>
        <v>Elder</v>
      </c>
      <c r="M66">
        <v>40687</v>
      </c>
      <c r="O66" t="s">
        <v>857</v>
      </c>
    </row>
    <row r="67" spans="2:15" x14ac:dyDescent="0.3">
      <c r="B67" s="1">
        <v>44941</v>
      </c>
      <c r="C67" t="s">
        <v>623</v>
      </c>
      <c r="D67" t="s">
        <v>266</v>
      </c>
      <c r="E67" t="s">
        <v>267</v>
      </c>
      <c r="F67" t="s">
        <v>8</v>
      </c>
      <c r="G67" t="s">
        <v>792</v>
      </c>
      <c r="H67" t="s">
        <v>835</v>
      </c>
      <c r="I67">
        <v>37</v>
      </c>
      <c r="J67" t="s">
        <v>823</v>
      </c>
      <c r="K67" t="s">
        <v>18</v>
      </c>
      <c r="L67" t="str">
        <f t="shared" si="0"/>
        <v>Middle</v>
      </c>
      <c r="M67">
        <v>53010</v>
      </c>
      <c r="O67" t="s">
        <v>857</v>
      </c>
    </row>
    <row r="68" spans="2:15" x14ac:dyDescent="0.3">
      <c r="B68" s="1">
        <v>44941</v>
      </c>
      <c r="C68" t="s">
        <v>648</v>
      </c>
      <c r="D68" t="s">
        <v>40</v>
      </c>
      <c r="E68" t="s">
        <v>41</v>
      </c>
      <c r="F68" t="s">
        <v>8</v>
      </c>
      <c r="G68" t="s">
        <v>733</v>
      </c>
      <c r="H68" t="s">
        <v>832</v>
      </c>
      <c r="I68">
        <v>60</v>
      </c>
      <c r="J68" t="s">
        <v>826</v>
      </c>
      <c r="K68" t="s">
        <v>9</v>
      </c>
      <c r="L68" t="str">
        <f t="shared" ref="L68:L131" si="1">IF(I68&lt;=30,"Young", IF(I68&lt;=50,"Middle",IF(I68&gt;50,"Elder")))</f>
        <v>Elder</v>
      </c>
      <c r="M68">
        <v>63523</v>
      </c>
      <c r="O68" t="s">
        <v>857</v>
      </c>
    </row>
    <row r="69" spans="2:15" x14ac:dyDescent="0.3">
      <c r="B69" s="1">
        <v>44941</v>
      </c>
      <c r="C69" t="s">
        <v>244</v>
      </c>
      <c r="D69" t="s">
        <v>135</v>
      </c>
      <c r="E69" t="s">
        <v>136</v>
      </c>
      <c r="F69" t="s">
        <v>8</v>
      </c>
      <c r="G69" t="s">
        <v>762</v>
      </c>
      <c r="H69" t="s">
        <v>834</v>
      </c>
      <c r="I69">
        <v>63</v>
      </c>
      <c r="J69" t="s">
        <v>828</v>
      </c>
      <c r="K69" t="s">
        <v>14</v>
      </c>
      <c r="L69" t="str">
        <f t="shared" si="1"/>
        <v>Elder</v>
      </c>
      <c r="M69">
        <v>125905</v>
      </c>
      <c r="O69" t="s">
        <v>857</v>
      </c>
    </row>
    <row r="70" spans="2:15" x14ac:dyDescent="0.3">
      <c r="B70" s="1">
        <v>44942</v>
      </c>
      <c r="C70" t="s">
        <v>661</v>
      </c>
      <c r="D70" t="s">
        <v>471</v>
      </c>
      <c r="E70" t="s">
        <v>472</v>
      </c>
      <c r="F70" t="s">
        <v>13</v>
      </c>
      <c r="G70" t="s">
        <v>817</v>
      </c>
      <c r="H70" t="s">
        <v>832</v>
      </c>
      <c r="I70">
        <v>36</v>
      </c>
      <c r="J70" t="s">
        <v>825</v>
      </c>
      <c r="K70" t="s">
        <v>18</v>
      </c>
      <c r="L70" t="str">
        <f t="shared" si="1"/>
        <v>Middle</v>
      </c>
      <c r="M70">
        <v>132510</v>
      </c>
      <c r="O70" t="s">
        <v>857</v>
      </c>
    </row>
    <row r="71" spans="2:15" x14ac:dyDescent="0.3">
      <c r="B71" s="1">
        <v>44942</v>
      </c>
      <c r="C71" t="s">
        <v>188</v>
      </c>
      <c r="D71" t="s">
        <v>64</v>
      </c>
      <c r="E71" t="s">
        <v>65</v>
      </c>
      <c r="F71" t="s">
        <v>13</v>
      </c>
      <c r="G71" t="s">
        <v>740</v>
      </c>
      <c r="H71" t="s">
        <v>835</v>
      </c>
      <c r="I71">
        <v>31</v>
      </c>
      <c r="J71" t="s">
        <v>825</v>
      </c>
      <c r="K71" t="s">
        <v>28</v>
      </c>
      <c r="L71" t="str">
        <f t="shared" si="1"/>
        <v>Middle</v>
      </c>
      <c r="M71">
        <v>66175</v>
      </c>
      <c r="O71" t="s">
        <v>857</v>
      </c>
    </row>
    <row r="72" spans="2:15" x14ac:dyDescent="0.3">
      <c r="B72" s="1">
        <v>44942</v>
      </c>
      <c r="C72" t="s">
        <v>300</v>
      </c>
      <c r="D72" t="s">
        <v>103</v>
      </c>
      <c r="E72" t="s">
        <v>104</v>
      </c>
      <c r="F72" t="s">
        <v>13</v>
      </c>
      <c r="G72" t="s">
        <v>752</v>
      </c>
      <c r="H72" t="s">
        <v>832</v>
      </c>
      <c r="I72">
        <v>37</v>
      </c>
      <c r="J72" t="s">
        <v>827</v>
      </c>
      <c r="K72" t="s">
        <v>28</v>
      </c>
      <c r="L72" t="str">
        <f t="shared" si="1"/>
        <v>Middle</v>
      </c>
      <c r="M72">
        <v>103758</v>
      </c>
      <c r="O72" t="s">
        <v>857</v>
      </c>
    </row>
    <row r="73" spans="2:15" x14ac:dyDescent="0.3">
      <c r="B73" s="1">
        <v>44942</v>
      </c>
      <c r="C73" t="s">
        <v>635</v>
      </c>
      <c r="D73" t="s">
        <v>325</v>
      </c>
      <c r="E73" t="s">
        <v>326</v>
      </c>
      <c r="F73" t="s">
        <v>8</v>
      </c>
      <c r="G73" t="s">
        <v>802</v>
      </c>
      <c r="H73" t="s">
        <v>835</v>
      </c>
      <c r="I73">
        <v>24</v>
      </c>
      <c r="J73" t="s">
        <v>823</v>
      </c>
      <c r="K73" t="s">
        <v>9</v>
      </c>
      <c r="L73" t="str">
        <f t="shared" si="1"/>
        <v>Young</v>
      </c>
      <c r="M73">
        <v>23489</v>
      </c>
      <c r="O73" t="s">
        <v>857</v>
      </c>
    </row>
    <row r="74" spans="2:15" x14ac:dyDescent="0.3">
      <c r="B74" s="1">
        <v>44942</v>
      </c>
      <c r="C74" t="s">
        <v>183</v>
      </c>
      <c r="D74" t="s">
        <v>78</v>
      </c>
      <c r="E74" t="s">
        <v>79</v>
      </c>
      <c r="F74" t="s">
        <v>13</v>
      </c>
      <c r="G74" t="s">
        <v>744</v>
      </c>
      <c r="H74" t="s">
        <v>832</v>
      </c>
      <c r="I74">
        <v>73</v>
      </c>
      <c r="J74" t="s">
        <v>825</v>
      </c>
      <c r="K74" t="s">
        <v>38</v>
      </c>
      <c r="L74" t="str">
        <f t="shared" si="1"/>
        <v>Elder</v>
      </c>
      <c r="M74">
        <v>111154</v>
      </c>
      <c r="O74" t="s">
        <v>857</v>
      </c>
    </row>
    <row r="75" spans="2:15" x14ac:dyDescent="0.3">
      <c r="B75" s="1">
        <v>44942</v>
      </c>
      <c r="C75" t="s">
        <v>644</v>
      </c>
      <c r="D75" t="s">
        <v>139</v>
      </c>
      <c r="E75" t="s">
        <v>140</v>
      </c>
      <c r="F75" t="s">
        <v>13</v>
      </c>
      <c r="G75" t="s">
        <v>763</v>
      </c>
      <c r="H75" t="s">
        <v>832</v>
      </c>
      <c r="I75">
        <v>25</v>
      </c>
      <c r="J75" t="s">
        <v>827</v>
      </c>
      <c r="K75" t="s">
        <v>14</v>
      </c>
      <c r="L75" t="str">
        <f t="shared" si="1"/>
        <v>Young</v>
      </c>
      <c r="M75">
        <v>33725</v>
      </c>
      <c r="O75" t="s">
        <v>857</v>
      </c>
    </row>
    <row r="76" spans="2:15" x14ac:dyDescent="0.3">
      <c r="B76" s="1">
        <v>44942</v>
      </c>
      <c r="C76" t="s">
        <v>278</v>
      </c>
      <c r="D76" t="s">
        <v>279</v>
      </c>
      <c r="E76" t="s">
        <v>280</v>
      </c>
      <c r="F76" t="s">
        <v>13</v>
      </c>
      <c r="G76" t="s">
        <v>795</v>
      </c>
      <c r="H76" t="s">
        <v>832</v>
      </c>
      <c r="I76">
        <v>59</v>
      </c>
      <c r="J76" t="s">
        <v>828</v>
      </c>
      <c r="K76" t="s">
        <v>28</v>
      </c>
      <c r="L76" t="str">
        <f t="shared" si="1"/>
        <v>Elder</v>
      </c>
      <c r="M76">
        <v>122851</v>
      </c>
      <c r="O76" t="s">
        <v>857</v>
      </c>
    </row>
    <row r="77" spans="2:15" x14ac:dyDescent="0.3">
      <c r="B77" s="1">
        <v>44943</v>
      </c>
      <c r="C77" t="s">
        <v>431</v>
      </c>
      <c r="D77" t="s">
        <v>36</v>
      </c>
      <c r="E77" t="s">
        <v>37</v>
      </c>
      <c r="F77" t="s">
        <v>8</v>
      </c>
      <c r="G77" t="s">
        <v>732</v>
      </c>
      <c r="H77" t="s">
        <v>832</v>
      </c>
      <c r="I77">
        <v>48</v>
      </c>
      <c r="J77" t="s">
        <v>829</v>
      </c>
      <c r="K77" t="s">
        <v>28</v>
      </c>
      <c r="L77" t="str">
        <f t="shared" si="1"/>
        <v>Middle</v>
      </c>
      <c r="M77">
        <v>46472</v>
      </c>
      <c r="O77" t="s">
        <v>857</v>
      </c>
    </row>
    <row r="78" spans="2:15" x14ac:dyDescent="0.3">
      <c r="B78" s="1">
        <v>44943</v>
      </c>
      <c r="C78" t="s">
        <v>390</v>
      </c>
      <c r="D78" t="s">
        <v>391</v>
      </c>
      <c r="E78" t="s">
        <v>392</v>
      </c>
      <c r="F78" t="s">
        <v>8</v>
      </c>
      <c r="G78" t="s">
        <v>808</v>
      </c>
      <c r="H78" t="s">
        <v>835</v>
      </c>
      <c r="I78">
        <v>48</v>
      </c>
      <c r="J78" t="s">
        <v>826</v>
      </c>
      <c r="K78" t="s">
        <v>38</v>
      </c>
      <c r="L78" t="str">
        <f t="shared" si="1"/>
        <v>Middle</v>
      </c>
      <c r="M78">
        <v>124432</v>
      </c>
      <c r="O78" t="s">
        <v>857</v>
      </c>
    </row>
    <row r="79" spans="2:15" x14ac:dyDescent="0.3">
      <c r="B79" s="1">
        <v>44943</v>
      </c>
      <c r="C79" t="s">
        <v>344</v>
      </c>
      <c r="D79" t="s">
        <v>173</v>
      </c>
      <c r="E79" t="s">
        <v>174</v>
      </c>
      <c r="F79" t="s">
        <v>13</v>
      </c>
      <c r="G79" t="s">
        <v>772</v>
      </c>
      <c r="H79" t="s">
        <v>834</v>
      </c>
      <c r="I79">
        <v>68</v>
      </c>
      <c r="J79" t="s">
        <v>824</v>
      </c>
      <c r="K79" t="s">
        <v>28</v>
      </c>
      <c r="L79" t="str">
        <f t="shared" si="1"/>
        <v>Elder</v>
      </c>
      <c r="M79">
        <v>176107</v>
      </c>
      <c r="O79" t="s">
        <v>857</v>
      </c>
    </row>
    <row r="80" spans="2:15" x14ac:dyDescent="0.3">
      <c r="B80" s="1">
        <v>44943</v>
      </c>
      <c r="C80" t="s">
        <v>421</v>
      </c>
      <c r="D80" t="s">
        <v>97</v>
      </c>
      <c r="E80" t="s">
        <v>98</v>
      </c>
      <c r="F80" t="s">
        <v>13</v>
      </c>
      <c r="G80" t="s">
        <v>750</v>
      </c>
      <c r="H80" t="s">
        <v>835</v>
      </c>
      <c r="I80">
        <v>66</v>
      </c>
      <c r="J80" t="s">
        <v>824</v>
      </c>
      <c r="K80" t="s">
        <v>14</v>
      </c>
      <c r="L80" t="str">
        <f t="shared" si="1"/>
        <v>Elder</v>
      </c>
      <c r="M80">
        <v>60558</v>
      </c>
      <c r="O80" t="s">
        <v>857</v>
      </c>
    </row>
    <row r="81" spans="2:15" x14ac:dyDescent="0.3">
      <c r="B81" s="1">
        <v>44944</v>
      </c>
      <c r="C81" t="s">
        <v>704</v>
      </c>
      <c r="D81" t="s">
        <v>11</v>
      </c>
      <c r="E81" t="s">
        <v>12</v>
      </c>
      <c r="F81" t="s">
        <v>13</v>
      </c>
      <c r="G81" t="s">
        <v>725</v>
      </c>
      <c r="H81" t="s">
        <v>835</v>
      </c>
      <c r="I81">
        <v>72</v>
      </c>
      <c r="J81" t="s">
        <v>825</v>
      </c>
      <c r="K81" t="s">
        <v>28</v>
      </c>
      <c r="L81" t="str">
        <f t="shared" si="1"/>
        <v>Elder</v>
      </c>
      <c r="M81">
        <v>43851</v>
      </c>
      <c r="O81" t="s">
        <v>857</v>
      </c>
    </row>
    <row r="82" spans="2:15" x14ac:dyDescent="0.3">
      <c r="B82" s="1">
        <v>44944</v>
      </c>
      <c r="C82" t="s">
        <v>553</v>
      </c>
      <c r="D82" t="s">
        <v>391</v>
      </c>
      <c r="E82" t="s">
        <v>392</v>
      </c>
      <c r="F82" t="s">
        <v>8</v>
      </c>
      <c r="G82" t="s">
        <v>808</v>
      </c>
      <c r="H82" t="s">
        <v>835</v>
      </c>
      <c r="I82">
        <v>48</v>
      </c>
      <c r="J82" t="s">
        <v>827</v>
      </c>
      <c r="K82" t="s">
        <v>14</v>
      </c>
      <c r="L82" t="str">
        <f t="shared" si="1"/>
        <v>Middle</v>
      </c>
      <c r="M82">
        <v>133114</v>
      </c>
      <c r="O82" t="s">
        <v>857</v>
      </c>
    </row>
    <row r="83" spans="2:15" x14ac:dyDescent="0.3">
      <c r="B83" s="1">
        <v>44944</v>
      </c>
      <c r="C83" t="s">
        <v>663</v>
      </c>
      <c r="D83" t="s">
        <v>410</v>
      </c>
      <c r="E83" t="s">
        <v>411</v>
      </c>
      <c r="F83" t="s">
        <v>13</v>
      </c>
      <c r="G83" t="s">
        <v>811</v>
      </c>
      <c r="H83" t="s">
        <v>832</v>
      </c>
      <c r="I83">
        <v>24</v>
      </c>
      <c r="J83" t="s">
        <v>828</v>
      </c>
      <c r="K83" t="s">
        <v>18</v>
      </c>
      <c r="L83" t="str">
        <f t="shared" si="1"/>
        <v>Young</v>
      </c>
      <c r="M83">
        <v>174296</v>
      </c>
      <c r="O83" t="s">
        <v>857</v>
      </c>
    </row>
    <row r="84" spans="2:15" x14ac:dyDescent="0.3">
      <c r="B84" s="1">
        <v>44944</v>
      </c>
      <c r="C84" t="s">
        <v>540</v>
      </c>
      <c r="D84" t="s">
        <v>106</v>
      </c>
      <c r="E84" t="s">
        <v>107</v>
      </c>
      <c r="F84" t="s">
        <v>13</v>
      </c>
      <c r="G84" t="s">
        <v>753</v>
      </c>
      <c r="H84" t="s">
        <v>832</v>
      </c>
      <c r="I84">
        <v>34</v>
      </c>
      <c r="J84" t="s">
        <v>826</v>
      </c>
      <c r="K84" t="s">
        <v>9</v>
      </c>
      <c r="L84" t="str">
        <f t="shared" si="1"/>
        <v>Middle</v>
      </c>
      <c r="M84">
        <v>97205</v>
      </c>
      <c r="O84" t="s">
        <v>857</v>
      </c>
    </row>
    <row r="85" spans="2:15" x14ac:dyDescent="0.3">
      <c r="B85" s="1">
        <v>44944</v>
      </c>
      <c r="C85" t="s">
        <v>620</v>
      </c>
      <c r="D85" t="s">
        <v>36</v>
      </c>
      <c r="E85" t="s">
        <v>37</v>
      </c>
      <c r="F85" t="s">
        <v>8</v>
      </c>
      <c r="G85" t="s">
        <v>732</v>
      </c>
      <c r="H85" t="s">
        <v>832</v>
      </c>
      <c r="I85">
        <v>48</v>
      </c>
      <c r="J85" t="s">
        <v>826</v>
      </c>
      <c r="K85" t="s">
        <v>14</v>
      </c>
      <c r="L85" t="str">
        <f t="shared" si="1"/>
        <v>Middle</v>
      </c>
      <c r="M85">
        <v>69699</v>
      </c>
      <c r="O85" t="s">
        <v>857</v>
      </c>
    </row>
    <row r="86" spans="2:15" x14ac:dyDescent="0.3">
      <c r="B86" s="1">
        <v>44944</v>
      </c>
      <c r="C86" t="s">
        <v>505</v>
      </c>
      <c r="D86" t="s">
        <v>238</v>
      </c>
      <c r="E86" t="s">
        <v>239</v>
      </c>
      <c r="F86" t="s">
        <v>8</v>
      </c>
      <c r="G86" t="s">
        <v>786</v>
      </c>
      <c r="H86" t="s">
        <v>835</v>
      </c>
      <c r="I86">
        <v>47</v>
      </c>
      <c r="J86" t="s">
        <v>825</v>
      </c>
      <c r="K86" t="s">
        <v>14</v>
      </c>
      <c r="L86" t="str">
        <f t="shared" si="1"/>
        <v>Middle</v>
      </c>
      <c r="M86">
        <v>138550</v>
      </c>
      <c r="O86" t="s">
        <v>857</v>
      </c>
    </row>
    <row r="87" spans="2:15" x14ac:dyDescent="0.3">
      <c r="B87" s="1">
        <v>44945</v>
      </c>
      <c r="C87" t="s">
        <v>583</v>
      </c>
      <c r="D87" t="s">
        <v>205</v>
      </c>
      <c r="E87" t="s">
        <v>206</v>
      </c>
      <c r="F87" t="s">
        <v>13</v>
      </c>
      <c r="G87" t="s">
        <v>778</v>
      </c>
      <c r="H87" t="s">
        <v>834</v>
      </c>
      <c r="I87">
        <v>45</v>
      </c>
      <c r="J87" t="s">
        <v>824</v>
      </c>
      <c r="K87" t="s">
        <v>18</v>
      </c>
      <c r="L87" t="str">
        <f t="shared" si="1"/>
        <v>Middle</v>
      </c>
      <c r="M87">
        <v>21265</v>
      </c>
      <c r="O87" t="s">
        <v>857</v>
      </c>
    </row>
    <row r="88" spans="2:15" x14ac:dyDescent="0.3">
      <c r="B88" s="1">
        <v>44945</v>
      </c>
      <c r="C88" t="s">
        <v>691</v>
      </c>
      <c r="D88" t="s">
        <v>232</v>
      </c>
      <c r="E88" t="s">
        <v>233</v>
      </c>
      <c r="F88" t="s">
        <v>13</v>
      </c>
      <c r="G88" t="s">
        <v>784</v>
      </c>
      <c r="H88" t="s">
        <v>832</v>
      </c>
      <c r="I88">
        <v>65</v>
      </c>
      <c r="J88" t="s">
        <v>833</v>
      </c>
      <c r="K88" t="s">
        <v>28</v>
      </c>
      <c r="L88" t="str">
        <f t="shared" si="1"/>
        <v>Elder</v>
      </c>
      <c r="M88">
        <v>107133</v>
      </c>
      <c r="O88" t="s">
        <v>857</v>
      </c>
    </row>
    <row r="89" spans="2:15" x14ac:dyDescent="0.3">
      <c r="B89" s="1">
        <v>44945</v>
      </c>
      <c r="C89" t="s">
        <v>453</v>
      </c>
      <c r="D89" t="s">
        <v>454</v>
      </c>
      <c r="E89" t="s">
        <v>455</v>
      </c>
      <c r="F89" t="s">
        <v>13</v>
      </c>
      <c r="G89" t="s">
        <v>815</v>
      </c>
      <c r="H89" t="s">
        <v>832</v>
      </c>
      <c r="I89">
        <v>50</v>
      </c>
      <c r="J89" t="s">
        <v>828</v>
      </c>
      <c r="K89" t="s">
        <v>14</v>
      </c>
      <c r="L89" t="str">
        <f t="shared" si="1"/>
        <v>Middle</v>
      </c>
      <c r="M89">
        <v>28895</v>
      </c>
      <c r="O89" t="s">
        <v>857</v>
      </c>
    </row>
    <row r="90" spans="2:15" x14ac:dyDescent="0.3">
      <c r="B90" s="1">
        <v>44945</v>
      </c>
      <c r="C90" t="s">
        <v>260</v>
      </c>
      <c r="D90" t="s">
        <v>135</v>
      </c>
      <c r="E90" t="s">
        <v>136</v>
      </c>
      <c r="F90" t="s">
        <v>8</v>
      </c>
      <c r="G90" t="s">
        <v>762</v>
      </c>
      <c r="H90" t="s">
        <v>834</v>
      </c>
      <c r="I90">
        <v>63</v>
      </c>
      <c r="J90" t="s">
        <v>825</v>
      </c>
      <c r="K90" t="s">
        <v>14</v>
      </c>
      <c r="L90" t="str">
        <f t="shared" si="1"/>
        <v>Elder</v>
      </c>
      <c r="M90">
        <v>183111</v>
      </c>
      <c r="O90" t="s">
        <v>857</v>
      </c>
    </row>
    <row r="91" spans="2:15" x14ac:dyDescent="0.3">
      <c r="B91" s="1">
        <v>44945</v>
      </c>
      <c r="C91" t="s">
        <v>573</v>
      </c>
      <c r="D91" t="s">
        <v>150</v>
      </c>
      <c r="E91" t="s">
        <v>151</v>
      </c>
      <c r="F91" t="s">
        <v>8</v>
      </c>
      <c r="G91" t="s">
        <v>766</v>
      </c>
      <c r="H91" t="s">
        <v>834</v>
      </c>
      <c r="I91">
        <v>39</v>
      </c>
      <c r="J91" t="s">
        <v>825</v>
      </c>
      <c r="K91" t="s">
        <v>14</v>
      </c>
      <c r="L91" t="str">
        <f t="shared" si="1"/>
        <v>Middle</v>
      </c>
      <c r="M91">
        <v>117265</v>
      </c>
      <c r="O91" t="s">
        <v>857</v>
      </c>
    </row>
    <row r="92" spans="2:15" x14ac:dyDescent="0.3">
      <c r="B92" s="1">
        <v>44945</v>
      </c>
      <c r="C92" t="s">
        <v>577</v>
      </c>
      <c r="D92" t="s">
        <v>266</v>
      </c>
      <c r="E92" t="s">
        <v>267</v>
      </c>
      <c r="F92" t="s">
        <v>8</v>
      </c>
      <c r="G92" t="s">
        <v>792</v>
      </c>
      <c r="H92" t="s">
        <v>835</v>
      </c>
      <c r="I92">
        <v>37</v>
      </c>
      <c r="J92" t="s">
        <v>824</v>
      </c>
      <c r="K92" t="s">
        <v>28</v>
      </c>
      <c r="L92" t="str">
        <f t="shared" si="1"/>
        <v>Middle</v>
      </c>
      <c r="M92">
        <v>68762</v>
      </c>
      <c r="O92" t="s">
        <v>857</v>
      </c>
    </row>
    <row r="93" spans="2:15" x14ac:dyDescent="0.3">
      <c r="B93" s="1">
        <v>44945</v>
      </c>
      <c r="C93" t="s">
        <v>96</v>
      </c>
      <c r="D93" t="s">
        <v>97</v>
      </c>
      <c r="E93" t="s">
        <v>98</v>
      </c>
      <c r="F93" t="s">
        <v>13</v>
      </c>
      <c r="G93" t="s">
        <v>750</v>
      </c>
      <c r="H93" t="s">
        <v>835</v>
      </c>
      <c r="I93">
        <v>66</v>
      </c>
      <c r="J93" t="s">
        <v>825</v>
      </c>
      <c r="K93" t="s">
        <v>38</v>
      </c>
      <c r="L93" t="str">
        <f t="shared" si="1"/>
        <v>Elder</v>
      </c>
      <c r="M93">
        <v>32491</v>
      </c>
      <c r="O93" t="s">
        <v>857</v>
      </c>
    </row>
    <row r="94" spans="2:15" x14ac:dyDescent="0.3">
      <c r="B94" s="1">
        <v>44945</v>
      </c>
      <c r="C94" t="s">
        <v>409</v>
      </c>
      <c r="D94" t="s">
        <v>410</v>
      </c>
      <c r="E94" t="s">
        <v>411</v>
      </c>
      <c r="F94" t="s">
        <v>13</v>
      </c>
      <c r="G94" t="s">
        <v>811</v>
      </c>
      <c r="H94" t="s">
        <v>832</v>
      </c>
      <c r="I94">
        <v>24</v>
      </c>
      <c r="J94" t="s">
        <v>833</v>
      </c>
      <c r="K94" t="s">
        <v>18</v>
      </c>
      <c r="L94" t="str">
        <f t="shared" si="1"/>
        <v>Young</v>
      </c>
      <c r="M94">
        <v>96700</v>
      </c>
      <c r="O94" t="s">
        <v>857</v>
      </c>
    </row>
    <row r="95" spans="2:15" x14ac:dyDescent="0.3">
      <c r="B95" s="1">
        <v>44946</v>
      </c>
      <c r="C95" t="s">
        <v>312</v>
      </c>
      <c r="D95" t="s">
        <v>214</v>
      </c>
      <c r="E95" t="s">
        <v>215</v>
      </c>
      <c r="F95" t="s">
        <v>8</v>
      </c>
      <c r="G95" t="s">
        <v>780</v>
      </c>
      <c r="H95" t="s">
        <v>832</v>
      </c>
      <c r="I95">
        <v>40</v>
      </c>
      <c r="J95" t="s">
        <v>824</v>
      </c>
      <c r="K95" t="s">
        <v>9</v>
      </c>
      <c r="L95" t="str">
        <f t="shared" si="1"/>
        <v>Middle</v>
      </c>
      <c r="M95">
        <v>80306</v>
      </c>
      <c r="O95" t="s">
        <v>857</v>
      </c>
    </row>
    <row r="96" spans="2:15" x14ac:dyDescent="0.3">
      <c r="B96" s="1">
        <v>44946</v>
      </c>
      <c r="C96" t="s">
        <v>180</v>
      </c>
      <c r="D96" t="s">
        <v>181</v>
      </c>
      <c r="E96" t="s">
        <v>182</v>
      </c>
      <c r="F96" t="s">
        <v>13</v>
      </c>
      <c r="G96" t="s">
        <v>773</v>
      </c>
      <c r="H96" t="s">
        <v>832</v>
      </c>
      <c r="I96">
        <v>23</v>
      </c>
      <c r="J96" t="s">
        <v>823</v>
      </c>
      <c r="K96" t="s">
        <v>9</v>
      </c>
      <c r="L96" t="str">
        <f t="shared" si="1"/>
        <v>Young</v>
      </c>
      <c r="M96">
        <v>165153</v>
      </c>
      <c r="O96" t="s">
        <v>857</v>
      </c>
    </row>
    <row r="97" spans="2:15" x14ac:dyDescent="0.3">
      <c r="B97" s="1">
        <v>44946</v>
      </c>
      <c r="C97" t="s">
        <v>653</v>
      </c>
      <c r="D97" t="s">
        <v>401</v>
      </c>
      <c r="E97" t="s">
        <v>402</v>
      </c>
      <c r="F97" t="s">
        <v>13</v>
      </c>
      <c r="G97" t="s">
        <v>809</v>
      </c>
      <c r="H97" t="s">
        <v>832</v>
      </c>
      <c r="I97">
        <v>51</v>
      </c>
      <c r="J97" t="s">
        <v>826</v>
      </c>
      <c r="K97" t="s">
        <v>9</v>
      </c>
      <c r="L97" t="str">
        <f t="shared" si="1"/>
        <v>Elder</v>
      </c>
      <c r="M97">
        <v>86635</v>
      </c>
      <c r="O97" t="s">
        <v>857</v>
      </c>
    </row>
    <row r="98" spans="2:15" x14ac:dyDescent="0.3">
      <c r="B98" s="1">
        <v>44946</v>
      </c>
      <c r="C98" t="s">
        <v>375</v>
      </c>
      <c r="D98" t="s">
        <v>376</v>
      </c>
      <c r="E98" t="s">
        <v>377</v>
      </c>
      <c r="F98" t="s">
        <v>13</v>
      </c>
      <c r="G98" t="s">
        <v>807</v>
      </c>
      <c r="H98" t="s">
        <v>835</v>
      </c>
      <c r="I98">
        <v>75</v>
      </c>
      <c r="J98" t="s">
        <v>833</v>
      </c>
      <c r="K98" t="s">
        <v>28</v>
      </c>
      <c r="L98" t="str">
        <f t="shared" si="1"/>
        <v>Elder</v>
      </c>
      <c r="M98">
        <v>127046</v>
      </c>
      <c r="O98" t="s">
        <v>857</v>
      </c>
    </row>
    <row r="99" spans="2:15" x14ac:dyDescent="0.3">
      <c r="B99" s="1">
        <v>44946</v>
      </c>
      <c r="C99" t="s">
        <v>695</v>
      </c>
      <c r="D99" t="s">
        <v>69</v>
      </c>
      <c r="E99" t="s">
        <v>70</v>
      </c>
      <c r="F99" t="s">
        <v>13</v>
      </c>
      <c r="G99" t="s">
        <v>741</v>
      </c>
      <c r="H99" t="s">
        <v>834</v>
      </c>
      <c r="I99">
        <v>25</v>
      </c>
      <c r="J99" t="s">
        <v>828</v>
      </c>
      <c r="K99" t="s">
        <v>38</v>
      </c>
      <c r="L99" t="str">
        <f t="shared" si="1"/>
        <v>Young</v>
      </c>
      <c r="M99">
        <v>120178</v>
      </c>
      <c r="O99" t="s">
        <v>857</v>
      </c>
    </row>
    <row r="100" spans="2:15" x14ac:dyDescent="0.3">
      <c r="B100" s="1">
        <v>44947</v>
      </c>
      <c r="C100" t="s">
        <v>438</v>
      </c>
      <c r="D100" t="s">
        <v>198</v>
      </c>
      <c r="E100" t="s">
        <v>199</v>
      </c>
      <c r="F100" t="s">
        <v>13</v>
      </c>
      <c r="G100" t="s">
        <v>776</v>
      </c>
      <c r="H100" t="s">
        <v>832</v>
      </c>
      <c r="I100">
        <v>35</v>
      </c>
      <c r="J100" t="s">
        <v>830</v>
      </c>
      <c r="K100" t="s">
        <v>38</v>
      </c>
      <c r="L100" t="str">
        <f t="shared" si="1"/>
        <v>Middle</v>
      </c>
      <c r="M100">
        <v>125612</v>
      </c>
      <c r="O100" t="s">
        <v>857</v>
      </c>
    </row>
    <row r="101" spans="2:15" x14ac:dyDescent="0.3">
      <c r="B101" s="1">
        <v>44947</v>
      </c>
      <c r="C101" t="s">
        <v>313</v>
      </c>
      <c r="D101" t="s">
        <v>40</v>
      </c>
      <c r="E101" t="s">
        <v>41</v>
      </c>
      <c r="F101" t="s">
        <v>8</v>
      </c>
      <c r="G101" t="s">
        <v>733</v>
      </c>
      <c r="H101" t="s">
        <v>832</v>
      </c>
      <c r="I101">
        <v>60</v>
      </c>
      <c r="J101" t="s">
        <v>833</v>
      </c>
      <c r="K101" t="s">
        <v>28</v>
      </c>
      <c r="L101" t="str">
        <f t="shared" si="1"/>
        <v>Elder</v>
      </c>
      <c r="M101">
        <v>83538</v>
      </c>
      <c r="O101" t="s">
        <v>857</v>
      </c>
    </row>
    <row r="102" spans="2:15" x14ac:dyDescent="0.3">
      <c r="B102" s="1">
        <v>44947</v>
      </c>
      <c r="C102" t="s">
        <v>192</v>
      </c>
      <c r="D102" t="s">
        <v>193</v>
      </c>
      <c r="E102" t="s">
        <v>194</v>
      </c>
      <c r="F102" t="s">
        <v>13</v>
      </c>
      <c r="G102" t="s">
        <v>775</v>
      </c>
      <c r="H102" t="s">
        <v>832</v>
      </c>
      <c r="I102">
        <v>29</v>
      </c>
      <c r="J102" t="s">
        <v>829</v>
      </c>
      <c r="K102" t="s">
        <v>28</v>
      </c>
      <c r="L102" t="str">
        <f t="shared" si="1"/>
        <v>Young</v>
      </c>
      <c r="M102">
        <v>95070</v>
      </c>
      <c r="O102" t="s">
        <v>857</v>
      </c>
    </row>
    <row r="103" spans="2:15" x14ac:dyDescent="0.3">
      <c r="B103" s="1">
        <v>44947</v>
      </c>
      <c r="C103" t="s">
        <v>593</v>
      </c>
      <c r="D103" t="s">
        <v>43</v>
      </c>
      <c r="E103" t="s">
        <v>44</v>
      </c>
      <c r="F103" t="s">
        <v>8</v>
      </c>
      <c r="G103" t="s">
        <v>734</v>
      </c>
      <c r="H103" t="s">
        <v>834</v>
      </c>
      <c r="I103">
        <v>71</v>
      </c>
      <c r="J103" t="s">
        <v>828</v>
      </c>
      <c r="K103" t="s">
        <v>14</v>
      </c>
      <c r="L103" t="str">
        <f t="shared" si="1"/>
        <v>Elder</v>
      </c>
      <c r="M103">
        <v>24533</v>
      </c>
      <c r="O103" t="s">
        <v>857</v>
      </c>
    </row>
    <row r="104" spans="2:15" x14ac:dyDescent="0.3">
      <c r="B104" s="1">
        <v>44947</v>
      </c>
      <c r="C104" t="s">
        <v>442</v>
      </c>
      <c r="D104" t="s">
        <v>193</v>
      </c>
      <c r="E104" t="s">
        <v>194</v>
      </c>
      <c r="F104" t="s">
        <v>13</v>
      </c>
      <c r="G104" t="s">
        <v>775</v>
      </c>
      <c r="H104" t="s">
        <v>832</v>
      </c>
      <c r="I104">
        <v>29</v>
      </c>
      <c r="J104" t="s">
        <v>830</v>
      </c>
      <c r="K104" t="s">
        <v>9</v>
      </c>
      <c r="L104" t="str">
        <f t="shared" si="1"/>
        <v>Young</v>
      </c>
      <c r="M104">
        <v>18396</v>
      </c>
      <c r="O104" t="s">
        <v>857</v>
      </c>
    </row>
    <row r="105" spans="2:15" x14ac:dyDescent="0.3">
      <c r="B105" s="1">
        <v>44947</v>
      </c>
      <c r="C105" t="s">
        <v>611</v>
      </c>
      <c r="D105" t="s">
        <v>125</v>
      </c>
      <c r="E105" t="s">
        <v>126</v>
      </c>
      <c r="F105" t="s">
        <v>13</v>
      </c>
      <c r="G105" t="s">
        <v>759</v>
      </c>
      <c r="H105" t="s">
        <v>834</v>
      </c>
      <c r="I105">
        <v>26</v>
      </c>
      <c r="J105" t="s">
        <v>825</v>
      </c>
      <c r="K105" t="s">
        <v>18</v>
      </c>
      <c r="L105" t="str">
        <f t="shared" si="1"/>
        <v>Young</v>
      </c>
      <c r="M105">
        <v>115254</v>
      </c>
      <c r="O105" t="s">
        <v>857</v>
      </c>
    </row>
    <row r="106" spans="2:15" x14ac:dyDescent="0.3">
      <c r="B106" s="1">
        <v>44947</v>
      </c>
      <c r="C106" t="s">
        <v>48</v>
      </c>
      <c r="D106" t="s">
        <v>43</v>
      </c>
      <c r="E106" t="s">
        <v>44</v>
      </c>
      <c r="F106" t="s">
        <v>8</v>
      </c>
      <c r="G106" t="s">
        <v>734</v>
      </c>
      <c r="H106" t="s">
        <v>834</v>
      </c>
      <c r="I106">
        <v>71</v>
      </c>
      <c r="J106" t="s">
        <v>830</v>
      </c>
      <c r="K106" t="s">
        <v>9</v>
      </c>
      <c r="L106" t="str">
        <f t="shared" si="1"/>
        <v>Elder</v>
      </c>
      <c r="M106">
        <v>47651</v>
      </c>
      <c r="O106" t="s">
        <v>857</v>
      </c>
    </row>
    <row r="107" spans="2:15" x14ac:dyDescent="0.3">
      <c r="B107" s="1">
        <v>44947</v>
      </c>
      <c r="C107" t="s">
        <v>484</v>
      </c>
      <c r="D107" t="s">
        <v>325</v>
      </c>
      <c r="E107" t="s">
        <v>326</v>
      </c>
      <c r="F107" t="s">
        <v>8</v>
      </c>
      <c r="G107" t="s">
        <v>802</v>
      </c>
      <c r="H107" t="s">
        <v>835</v>
      </c>
      <c r="I107">
        <v>24</v>
      </c>
      <c r="J107" t="s">
        <v>829</v>
      </c>
      <c r="K107" t="s">
        <v>28</v>
      </c>
      <c r="L107" t="str">
        <f t="shared" si="1"/>
        <v>Young</v>
      </c>
      <c r="M107">
        <v>181930</v>
      </c>
      <c r="O107" t="s">
        <v>857</v>
      </c>
    </row>
    <row r="108" spans="2:15" x14ac:dyDescent="0.3">
      <c r="B108" s="1">
        <v>44948</v>
      </c>
      <c r="C108" t="s">
        <v>473</v>
      </c>
      <c r="D108" t="s">
        <v>43</v>
      </c>
      <c r="E108" t="s">
        <v>44</v>
      </c>
      <c r="F108" t="s">
        <v>8</v>
      </c>
      <c r="G108" t="s">
        <v>734</v>
      </c>
      <c r="H108" t="s">
        <v>834</v>
      </c>
      <c r="I108">
        <v>71</v>
      </c>
      <c r="J108" t="s">
        <v>823</v>
      </c>
      <c r="K108" t="s">
        <v>28</v>
      </c>
      <c r="L108" t="str">
        <f t="shared" si="1"/>
        <v>Elder</v>
      </c>
      <c r="M108">
        <v>138007</v>
      </c>
      <c r="O108" t="s">
        <v>857</v>
      </c>
    </row>
    <row r="109" spans="2:15" x14ac:dyDescent="0.3">
      <c r="B109" s="1">
        <v>44948</v>
      </c>
      <c r="C109" t="s">
        <v>359</v>
      </c>
      <c r="D109" t="s">
        <v>360</v>
      </c>
      <c r="E109" t="s">
        <v>361</v>
      </c>
      <c r="F109" t="s">
        <v>13</v>
      </c>
      <c r="G109" t="s">
        <v>805</v>
      </c>
      <c r="H109" t="s">
        <v>832</v>
      </c>
      <c r="I109">
        <v>26</v>
      </c>
      <c r="J109" t="s">
        <v>831</v>
      </c>
      <c r="K109" t="s">
        <v>18</v>
      </c>
      <c r="L109" t="str">
        <f t="shared" si="1"/>
        <v>Young</v>
      </c>
      <c r="M109">
        <v>64122</v>
      </c>
      <c r="O109" t="s">
        <v>857</v>
      </c>
    </row>
    <row r="110" spans="2:15" x14ac:dyDescent="0.3">
      <c r="B110" s="1">
        <v>44948</v>
      </c>
      <c r="C110" t="s">
        <v>476</v>
      </c>
      <c r="D110" t="s">
        <v>273</v>
      </c>
      <c r="E110" t="s">
        <v>274</v>
      </c>
      <c r="F110" t="s">
        <v>8</v>
      </c>
      <c r="G110" t="s">
        <v>793</v>
      </c>
      <c r="H110" t="s">
        <v>834</v>
      </c>
      <c r="I110">
        <v>29</v>
      </c>
      <c r="J110" t="s">
        <v>826</v>
      </c>
      <c r="K110" t="s">
        <v>38</v>
      </c>
      <c r="L110" t="str">
        <f t="shared" si="1"/>
        <v>Young</v>
      </c>
      <c r="M110">
        <v>41060</v>
      </c>
      <c r="O110" t="s">
        <v>857</v>
      </c>
    </row>
    <row r="111" spans="2:15" x14ac:dyDescent="0.3">
      <c r="B111" s="1">
        <v>44948</v>
      </c>
      <c r="C111" t="s">
        <v>544</v>
      </c>
      <c r="D111" t="s">
        <v>401</v>
      </c>
      <c r="E111" t="s">
        <v>402</v>
      </c>
      <c r="F111" t="s">
        <v>13</v>
      </c>
      <c r="G111" t="s">
        <v>809</v>
      </c>
      <c r="H111" t="s">
        <v>832</v>
      </c>
      <c r="I111">
        <v>51</v>
      </c>
      <c r="J111" t="s">
        <v>824</v>
      </c>
      <c r="K111" t="s">
        <v>14</v>
      </c>
      <c r="L111" t="str">
        <f t="shared" si="1"/>
        <v>Elder</v>
      </c>
      <c r="M111">
        <v>15334</v>
      </c>
      <c r="O111" t="s">
        <v>857</v>
      </c>
    </row>
    <row r="112" spans="2:15" x14ac:dyDescent="0.3">
      <c r="B112" s="1">
        <v>44948</v>
      </c>
      <c r="C112" t="s">
        <v>403</v>
      </c>
      <c r="D112" t="s">
        <v>404</v>
      </c>
      <c r="E112" t="s">
        <v>405</v>
      </c>
      <c r="F112" t="s">
        <v>8</v>
      </c>
      <c r="G112" t="s">
        <v>810</v>
      </c>
      <c r="H112" t="s">
        <v>832</v>
      </c>
      <c r="I112">
        <v>64</v>
      </c>
      <c r="J112" t="s">
        <v>830</v>
      </c>
      <c r="K112" t="s">
        <v>18</v>
      </c>
      <c r="L112" t="str">
        <f t="shared" si="1"/>
        <v>Elder</v>
      </c>
      <c r="M112">
        <v>169798</v>
      </c>
      <c r="O112" t="s">
        <v>857</v>
      </c>
    </row>
    <row r="113" spans="2:15" x14ac:dyDescent="0.3">
      <c r="B113" s="1">
        <v>44948</v>
      </c>
      <c r="C113" t="s">
        <v>15</v>
      </c>
      <c r="D113" t="s">
        <v>16</v>
      </c>
      <c r="E113" t="s">
        <v>17</v>
      </c>
      <c r="F113" t="s">
        <v>13</v>
      </c>
      <c r="G113" t="s">
        <v>726</v>
      </c>
      <c r="H113" t="s">
        <v>834</v>
      </c>
      <c r="I113">
        <v>59</v>
      </c>
      <c r="J113" t="s">
        <v>828</v>
      </c>
      <c r="K113" t="s">
        <v>18</v>
      </c>
      <c r="L113" t="str">
        <f t="shared" si="1"/>
        <v>Elder</v>
      </c>
      <c r="M113">
        <v>161232</v>
      </c>
      <c r="O113" t="s">
        <v>857</v>
      </c>
    </row>
    <row r="114" spans="2:15" x14ac:dyDescent="0.3">
      <c r="B114" s="1">
        <v>44948</v>
      </c>
      <c r="C114" t="s">
        <v>249</v>
      </c>
      <c r="D114" t="s">
        <v>36</v>
      </c>
      <c r="E114" t="s">
        <v>37</v>
      </c>
      <c r="F114" t="s">
        <v>8</v>
      </c>
      <c r="G114" t="s">
        <v>732</v>
      </c>
      <c r="H114" t="s">
        <v>832</v>
      </c>
      <c r="I114">
        <v>48</v>
      </c>
      <c r="J114" t="s">
        <v>829</v>
      </c>
      <c r="K114" t="s">
        <v>9</v>
      </c>
      <c r="L114" t="str">
        <f t="shared" si="1"/>
        <v>Middle</v>
      </c>
      <c r="M114">
        <v>155660</v>
      </c>
      <c r="O114" t="s">
        <v>857</v>
      </c>
    </row>
    <row r="115" spans="2:15" x14ac:dyDescent="0.3">
      <c r="B115" s="1">
        <v>44949</v>
      </c>
      <c r="C115" t="s">
        <v>66</v>
      </c>
      <c r="D115" t="s">
        <v>20</v>
      </c>
      <c r="E115" t="s">
        <v>21</v>
      </c>
      <c r="F115" t="s">
        <v>8</v>
      </c>
      <c r="G115" t="s">
        <v>727</v>
      </c>
      <c r="H115" t="s">
        <v>835</v>
      </c>
      <c r="I115">
        <v>61</v>
      </c>
      <c r="J115" t="s">
        <v>826</v>
      </c>
      <c r="K115" t="s">
        <v>9</v>
      </c>
      <c r="L115" t="str">
        <f t="shared" si="1"/>
        <v>Elder</v>
      </c>
      <c r="M115">
        <v>12955</v>
      </c>
      <c r="O115" t="s">
        <v>857</v>
      </c>
    </row>
    <row r="116" spans="2:15" x14ac:dyDescent="0.3">
      <c r="B116" s="1">
        <v>44949</v>
      </c>
      <c r="C116" t="s">
        <v>90</v>
      </c>
      <c r="D116" t="s">
        <v>91</v>
      </c>
      <c r="E116" t="s">
        <v>92</v>
      </c>
      <c r="F116" t="s">
        <v>8</v>
      </c>
      <c r="G116" t="s">
        <v>748</v>
      </c>
      <c r="H116" t="s">
        <v>832</v>
      </c>
      <c r="I116">
        <v>59</v>
      </c>
      <c r="J116" t="s">
        <v>825</v>
      </c>
      <c r="K116" t="s">
        <v>9</v>
      </c>
      <c r="L116" t="str">
        <f t="shared" si="1"/>
        <v>Elder</v>
      </c>
      <c r="M116">
        <v>30887</v>
      </c>
      <c r="O116" t="s">
        <v>857</v>
      </c>
    </row>
    <row r="117" spans="2:15" x14ac:dyDescent="0.3">
      <c r="B117" s="1">
        <v>44950</v>
      </c>
      <c r="C117" t="s">
        <v>652</v>
      </c>
      <c r="D117" t="s">
        <v>205</v>
      </c>
      <c r="E117" t="s">
        <v>206</v>
      </c>
      <c r="F117" t="s">
        <v>13</v>
      </c>
      <c r="G117" t="s">
        <v>778</v>
      </c>
      <c r="H117" t="s">
        <v>834</v>
      </c>
      <c r="I117">
        <v>45</v>
      </c>
      <c r="J117" t="s">
        <v>826</v>
      </c>
      <c r="K117" t="s">
        <v>28</v>
      </c>
      <c r="L117" t="str">
        <f t="shared" si="1"/>
        <v>Middle</v>
      </c>
      <c r="M117">
        <v>136543</v>
      </c>
      <c r="O117" t="s">
        <v>857</v>
      </c>
    </row>
    <row r="118" spans="2:15" x14ac:dyDescent="0.3">
      <c r="B118" s="1">
        <v>44950</v>
      </c>
      <c r="C118" t="s">
        <v>516</v>
      </c>
      <c r="D118" t="s">
        <v>225</v>
      </c>
      <c r="E118" t="s">
        <v>226</v>
      </c>
      <c r="F118" t="s">
        <v>13</v>
      </c>
      <c r="G118" t="s">
        <v>783</v>
      </c>
      <c r="H118" t="s">
        <v>834</v>
      </c>
      <c r="I118">
        <v>40</v>
      </c>
      <c r="J118" t="s">
        <v>828</v>
      </c>
      <c r="K118" t="s">
        <v>14</v>
      </c>
      <c r="L118" t="str">
        <f t="shared" si="1"/>
        <v>Middle</v>
      </c>
      <c r="M118">
        <v>167085</v>
      </c>
      <c r="O118" t="s">
        <v>857</v>
      </c>
    </row>
    <row r="119" spans="2:15" x14ac:dyDescent="0.3">
      <c r="B119" s="1">
        <v>44950</v>
      </c>
      <c r="C119" t="s">
        <v>702</v>
      </c>
      <c r="D119" t="s">
        <v>150</v>
      </c>
      <c r="E119" t="s">
        <v>151</v>
      </c>
      <c r="F119" t="s">
        <v>8</v>
      </c>
      <c r="G119" t="s">
        <v>766</v>
      </c>
      <c r="H119" t="s">
        <v>834</v>
      </c>
      <c r="I119">
        <v>39</v>
      </c>
      <c r="J119" t="s">
        <v>829</v>
      </c>
      <c r="K119" t="s">
        <v>18</v>
      </c>
      <c r="L119" t="str">
        <f t="shared" si="1"/>
        <v>Middle</v>
      </c>
      <c r="M119">
        <v>14739</v>
      </c>
      <c r="O119" t="s">
        <v>857</v>
      </c>
    </row>
    <row r="120" spans="2:15" x14ac:dyDescent="0.3">
      <c r="B120" s="1">
        <v>44950</v>
      </c>
      <c r="C120" t="s">
        <v>531</v>
      </c>
      <c r="D120" t="s">
        <v>33</v>
      </c>
      <c r="E120" t="s">
        <v>34</v>
      </c>
      <c r="F120" t="s">
        <v>13</v>
      </c>
      <c r="G120" t="s">
        <v>731</v>
      </c>
      <c r="H120" t="s">
        <v>835</v>
      </c>
      <c r="I120">
        <v>28</v>
      </c>
      <c r="J120" t="s">
        <v>826</v>
      </c>
      <c r="K120" t="s">
        <v>14</v>
      </c>
      <c r="L120" t="str">
        <f t="shared" si="1"/>
        <v>Young</v>
      </c>
      <c r="M120">
        <v>83753</v>
      </c>
      <c r="O120" t="s">
        <v>857</v>
      </c>
    </row>
    <row r="121" spans="2:15" x14ac:dyDescent="0.3">
      <c r="B121" s="1">
        <v>44950</v>
      </c>
      <c r="C121" t="s">
        <v>284</v>
      </c>
      <c r="D121" t="s">
        <v>285</v>
      </c>
      <c r="E121" t="s">
        <v>286</v>
      </c>
      <c r="F121" t="s">
        <v>8</v>
      </c>
      <c r="G121" t="s">
        <v>796</v>
      </c>
      <c r="H121" t="s">
        <v>832</v>
      </c>
      <c r="I121">
        <v>50</v>
      </c>
      <c r="J121" t="s">
        <v>830</v>
      </c>
      <c r="K121" t="s">
        <v>28</v>
      </c>
      <c r="L121" t="str">
        <f t="shared" si="1"/>
        <v>Middle</v>
      </c>
      <c r="M121">
        <v>113305</v>
      </c>
      <c r="O121" t="s">
        <v>857</v>
      </c>
    </row>
    <row r="122" spans="2:15" x14ac:dyDescent="0.3">
      <c r="B122" s="1">
        <v>44950</v>
      </c>
      <c r="C122" t="s">
        <v>671</v>
      </c>
      <c r="D122" t="s">
        <v>490</v>
      </c>
      <c r="E122" t="s">
        <v>491</v>
      </c>
      <c r="F122" t="s">
        <v>8</v>
      </c>
      <c r="G122" t="s">
        <v>819</v>
      </c>
      <c r="H122" t="s">
        <v>832</v>
      </c>
      <c r="I122">
        <v>34</v>
      </c>
      <c r="J122" t="s">
        <v>826</v>
      </c>
      <c r="K122" t="s">
        <v>14</v>
      </c>
      <c r="L122" t="str">
        <f t="shared" si="1"/>
        <v>Middle</v>
      </c>
      <c r="M122">
        <v>18062</v>
      </c>
      <c r="O122" t="s">
        <v>857</v>
      </c>
    </row>
    <row r="123" spans="2:15" x14ac:dyDescent="0.3">
      <c r="B123" s="1">
        <v>44951</v>
      </c>
      <c r="C123" t="s">
        <v>496</v>
      </c>
      <c r="D123" t="s">
        <v>33</v>
      </c>
      <c r="E123" t="s">
        <v>34</v>
      </c>
      <c r="F123" t="s">
        <v>13</v>
      </c>
      <c r="G123" t="s">
        <v>731</v>
      </c>
      <c r="H123" t="s">
        <v>835</v>
      </c>
      <c r="I123">
        <v>28</v>
      </c>
      <c r="J123" t="s">
        <v>825</v>
      </c>
      <c r="K123" t="s">
        <v>14</v>
      </c>
      <c r="L123" t="str">
        <f t="shared" si="1"/>
        <v>Young</v>
      </c>
      <c r="M123">
        <v>31707</v>
      </c>
      <c r="O123" t="s">
        <v>857</v>
      </c>
    </row>
    <row r="124" spans="2:15" x14ac:dyDescent="0.3">
      <c r="B124" s="1">
        <v>44951</v>
      </c>
      <c r="C124" t="s">
        <v>55</v>
      </c>
      <c r="D124" t="s">
        <v>56</v>
      </c>
      <c r="E124" t="s">
        <v>57</v>
      </c>
      <c r="F124" t="s">
        <v>8</v>
      </c>
      <c r="G124" t="s">
        <v>738</v>
      </c>
      <c r="H124" t="s">
        <v>834</v>
      </c>
      <c r="I124">
        <v>30</v>
      </c>
      <c r="J124" t="s">
        <v>826</v>
      </c>
      <c r="K124" t="s">
        <v>9</v>
      </c>
      <c r="L124" t="str">
        <f t="shared" si="1"/>
        <v>Young</v>
      </c>
      <c r="M124">
        <v>137367</v>
      </c>
      <c r="O124" t="s">
        <v>857</v>
      </c>
    </row>
    <row r="125" spans="2:15" x14ac:dyDescent="0.3">
      <c r="B125" s="1">
        <v>44951</v>
      </c>
      <c r="C125" t="s">
        <v>333</v>
      </c>
      <c r="D125" t="s">
        <v>211</v>
      </c>
      <c r="E125" t="s">
        <v>212</v>
      </c>
      <c r="F125" t="s">
        <v>8</v>
      </c>
      <c r="G125" t="s">
        <v>779</v>
      </c>
      <c r="H125" t="s">
        <v>832</v>
      </c>
      <c r="I125">
        <v>72</v>
      </c>
      <c r="J125" t="s">
        <v>831</v>
      </c>
      <c r="K125" t="s">
        <v>28</v>
      </c>
      <c r="L125" t="str">
        <f t="shared" si="1"/>
        <v>Elder</v>
      </c>
      <c r="M125">
        <v>12930</v>
      </c>
      <c r="O125" t="s">
        <v>857</v>
      </c>
    </row>
    <row r="126" spans="2:15" x14ac:dyDescent="0.3">
      <c r="B126" s="1">
        <v>44951</v>
      </c>
      <c r="C126" t="s">
        <v>475</v>
      </c>
      <c r="D126" t="s">
        <v>467</v>
      </c>
      <c r="E126" t="s">
        <v>468</v>
      </c>
      <c r="F126" t="s">
        <v>13</v>
      </c>
      <c r="G126" t="s">
        <v>816</v>
      </c>
      <c r="H126" t="s">
        <v>832</v>
      </c>
      <c r="I126">
        <v>22</v>
      </c>
      <c r="J126" t="s">
        <v>829</v>
      </c>
      <c r="K126" t="s">
        <v>28</v>
      </c>
      <c r="L126" t="str">
        <f t="shared" si="1"/>
        <v>Young</v>
      </c>
      <c r="M126">
        <v>23131</v>
      </c>
      <c r="O126" t="s">
        <v>857</v>
      </c>
    </row>
    <row r="127" spans="2:15" x14ac:dyDescent="0.3">
      <c r="B127" s="1">
        <v>44951</v>
      </c>
      <c r="C127" t="s">
        <v>290</v>
      </c>
      <c r="D127" t="s">
        <v>241</v>
      </c>
      <c r="E127" t="s">
        <v>242</v>
      </c>
      <c r="F127" t="s">
        <v>8</v>
      </c>
      <c r="G127" t="s">
        <v>787</v>
      </c>
      <c r="H127" t="s">
        <v>834</v>
      </c>
      <c r="I127">
        <v>76</v>
      </c>
      <c r="J127" t="s">
        <v>828</v>
      </c>
      <c r="K127" t="s">
        <v>38</v>
      </c>
      <c r="L127" t="str">
        <f t="shared" si="1"/>
        <v>Elder</v>
      </c>
      <c r="M127">
        <v>11535</v>
      </c>
      <c r="O127" t="s">
        <v>857</v>
      </c>
    </row>
    <row r="128" spans="2:15" x14ac:dyDescent="0.3">
      <c r="B128" s="1">
        <v>44952</v>
      </c>
      <c r="C128" t="s">
        <v>380</v>
      </c>
      <c r="D128" t="s">
        <v>181</v>
      </c>
      <c r="E128" t="s">
        <v>182</v>
      </c>
      <c r="F128" t="s">
        <v>13</v>
      </c>
      <c r="G128" t="s">
        <v>773</v>
      </c>
      <c r="H128" t="s">
        <v>832</v>
      </c>
      <c r="I128">
        <v>23</v>
      </c>
      <c r="J128" t="s">
        <v>831</v>
      </c>
      <c r="K128" t="s">
        <v>14</v>
      </c>
      <c r="L128" t="str">
        <f t="shared" si="1"/>
        <v>Young</v>
      </c>
      <c r="M128">
        <v>156507</v>
      </c>
      <c r="O128" t="s">
        <v>857</v>
      </c>
    </row>
    <row r="129" spans="2:15" x14ac:dyDescent="0.3">
      <c r="B129" s="1">
        <v>44952</v>
      </c>
      <c r="C129" t="s">
        <v>690</v>
      </c>
      <c r="D129" t="s">
        <v>97</v>
      </c>
      <c r="E129" t="s">
        <v>98</v>
      </c>
      <c r="F129" t="s">
        <v>13</v>
      </c>
      <c r="G129" t="s">
        <v>750</v>
      </c>
      <c r="H129" t="s">
        <v>835</v>
      </c>
      <c r="I129">
        <v>66</v>
      </c>
      <c r="J129" t="s">
        <v>827</v>
      </c>
      <c r="K129" t="s">
        <v>38</v>
      </c>
      <c r="L129" t="str">
        <f t="shared" si="1"/>
        <v>Elder</v>
      </c>
      <c r="M129">
        <v>172323</v>
      </c>
      <c r="O129" t="s">
        <v>857</v>
      </c>
    </row>
    <row r="130" spans="2:15" x14ac:dyDescent="0.3">
      <c r="B130" s="1">
        <v>44952</v>
      </c>
      <c r="C130" t="s">
        <v>208</v>
      </c>
      <c r="D130" t="s">
        <v>193</v>
      </c>
      <c r="E130" t="s">
        <v>194</v>
      </c>
      <c r="F130" t="s">
        <v>13</v>
      </c>
      <c r="G130" t="s">
        <v>775</v>
      </c>
      <c r="H130" t="s">
        <v>832</v>
      </c>
      <c r="I130">
        <v>29</v>
      </c>
      <c r="J130" t="s">
        <v>827</v>
      </c>
      <c r="K130" t="s">
        <v>14</v>
      </c>
      <c r="L130" t="str">
        <f t="shared" si="1"/>
        <v>Young</v>
      </c>
      <c r="M130">
        <v>132331</v>
      </c>
      <c r="O130" t="s">
        <v>857</v>
      </c>
    </row>
    <row r="131" spans="2:15" x14ac:dyDescent="0.3">
      <c r="B131" s="1">
        <v>44952</v>
      </c>
      <c r="C131" t="s">
        <v>252</v>
      </c>
      <c r="D131" t="s">
        <v>235</v>
      </c>
      <c r="E131" t="s">
        <v>236</v>
      </c>
      <c r="F131" t="s">
        <v>13</v>
      </c>
      <c r="G131" t="s">
        <v>785</v>
      </c>
      <c r="H131" t="s">
        <v>835</v>
      </c>
      <c r="I131">
        <v>37</v>
      </c>
      <c r="J131" t="s">
        <v>829</v>
      </c>
      <c r="K131" t="s">
        <v>38</v>
      </c>
      <c r="L131" t="str">
        <f t="shared" si="1"/>
        <v>Middle</v>
      </c>
      <c r="M131">
        <v>160844</v>
      </c>
      <c r="O131" t="s">
        <v>857</v>
      </c>
    </row>
    <row r="132" spans="2:15" x14ac:dyDescent="0.3">
      <c r="B132" s="1">
        <v>44952</v>
      </c>
      <c r="C132" t="s">
        <v>93</v>
      </c>
      <c r="D132" t="s">
        <v>94</v>
      </c>
      <c r="E132" t="s">
        <v>95</v>
      </c>
      <c r="F132" t="s">
        <v>13</v>
      </c>
      <c r="G132" t="s">
        <v>749</v>
      </c>
      <c r="H132" t="s">
        <v>835</v>
      </c>
      <c r="I132">
        <v>76</v>
      </c>
      <c r="J132" t="s">
        <v>823</v>
      </c>
      <c r="K132" t="s">
        <v>38</v>
      </c>
      <c r="L132" t="str">
        <f t="shared" ref="L132:L195" si="2">IF(I132&lt;=30,"Young", IF(I132&lt;=50,"Middle",IF(I132&gt;50,"Elder")))</f>
        <v>Elder</v>
      </c>
      <c r="M132">
        <v>167238</v>
      </c>
      <c r="O132" t="s">
        <v>857</v>
      </c>
    </row>
    <row r="133" spans="2:15" x14ac:dyDescent="0.3">
      <c r="B133" s="1">
        <v>44952</v>
      </c>
      <c r="C133" t="s">
        <v>463</v>
      </c>
      <c r="D133" t="s">
        <v>26</v>
      </c>
      <c r="E133" t="s">
        <v>27</v>
      </c>
      <c r="F133" t="s">
        <v>8</v>
      </c>
      <c r="G133" t="s">
        <v>729</v>
      </c>
      <c r="H133" t="s">
        <v>832</v>
      </c>
      <c r="I133">
        <v>22</v>
      </c>
      <c r="J133" t="s">
        <v>825</v>
      </c>
      <c r="K133" t="s">
        <v>14</v>
      </c>
      <c r="L133" t="str">
        <f t="shared" si="2"/>
        <v>Young</v>
      </c>
      <c r="M133">
        <v>137283</v>
      </c>
      <c r="O133" t="s">
        <v>857</v>
      </c>
    </row>
    <row r="134" spans="2:15" x14ac:dyDescent="0.3">
      <c r="B134" s="1">
        <v>44953</v>
      </c>
      <c r="C134" t="s">
        <v>436</v>
      </c>
      <c r="D134" t="s">
        <v>217</v>
      </c>
      <c r="E134" t="s">
        <v>218</v>
      </c>
      <c r="F134" t="s">
        <v>8</v>
      </c>
      <c r="G134" t="s">
        <v>781</v>
      </c>
      <c r="H134" t="s">
        <v>832</v>
      </c>
      <c r="I134">
        <v>44</v>
      </c>
      <c r="J134" t="s">
        <v>831</v>
      </c>
      <c r="K134" t="s">
        <v>18</v>
      </c>
      <c r="L134" t="str">
        <f t="shared" si="2"/>
        <v>Middle</v>
      </c>
      <c r="M134">
        <v>179722</v>
      </c>
      <c r="O134" t="s">
        <v>857</v>
      </c>
    </row>
    <row r="135" spans="2:15" x14ac:dyDescent="0.3">
      <c r="B135" s="1">
        <v>44953</v>
      </c>
      <c r="C135" t="s">
        <v>452</v>
      </c>
      <c r="D135" t="s">
        <v>16</v>
      </c>
      <c r="E135" t="s">
        <v>17</v>
      </c>
      <c r="F135" t="s">
        <v>13</v>
      </c>
      <c r="G135" t="s">
        <v>726</v>
      </c>
      <c r="H135" t="s">
        <v>834</v>
      </c>
      <c r="I135">
        <v>59</v>
      </c>
      <c r="J135" t="s">
        <v>827</v>
      </c>
      <c r="K135" t="s">
        <v>9</v>
      </c>
      <c r="L135" t="str">
        <f t="shared" si="2"/>
        <v>Elder</v>
      </c>
      <c r="M135">
        <v>106083</v>
      </c>
      <c r="O135" t="s">
        <v>857</v>
      </c>
    </row>
    <row r="136" spans="2:15" x14ac:dyDescent="0.3">
      <c r="B136" s="1">
        <v>44953</v>
      </c>
      <c r="C136" t="s">
        <v>365</v>
      </c>
      <c r="D136" t="s">
        <v>43</v>
      </c>
      <c r="E136" t="s">
        <v>44</v>
      </c>
      <c r="F136" t="s">
        <v>8</v>
      </c>
      <c r="G136" t="s">
        <v>734</v>
      </c>
      <c r="H136" t="s">
        <v>834</v>
      </c>
      <c r="I136">
        <v>71</v>
      </c>
      <c r="J136" t="s">
        <v>833</v>
      </c>
      <c r="K136" t="s">
        <v>14</v>
      </c>
      <c r="L136" t="str">
        <f t="shared" si="2"/>
        <v>Elder</v>
      </c>
      <c r="M136">
        <v>35165</v>
      </c>
      <c r="O136" t="s">
        <v>857</v>
      </c>
    </row>
    <row r="137" spans="2:15" x14ac:dyDescent="0.3">
      <c r="B137" s="1">
        <v>44953</v>
      </c>
      <c r="C137" t="s">
        <v>569</v>
      </c>
      <c r="D137" t="s">
        <v>254</v>
      </c>
      <c r="E137" t="s">
        <v>255</v>
      </c>
      <c r="F137" t="s">
        <v>13</v>
      </c>
      <c r="G137" t="s">
        <v>789</v>
      </c>
      <c r="H137" t="s">
        <v>835</v>
      </c>
      <c r="I137">
        <v>28</v>
      </c>
      <c r="J137" t="s">
        <v>826</v>
      </c>
      <c r="K137" t="s">
        <v>38</v>
      </c>
      <c r="L137" t="str">
        <f t="shared" si="2"/>
        <v>Young</v>
      </c>
      <c r="M137">
        <v>12136</v>
      </c>
      <c r="O137" t="s">
        <v>857</v>
      </c>
    </row>
    <row r="138" spans="2:15" x14ac:dyDescent="0.3">
      <c r="B138" s="1">
        <v>44953</v>
      </c>
      <c r="C138" t="s">
        <v>710</v>
      </c>
      <c r="D138" t="s">
        <v>26</v>
      </c>
      <c r="E138" t="s">
        <v>27</v>
      </c>
      <c r="F138" t="s">
        <v>8</v>
      </c>
      <c r="G138" t="s">
        <v>729</v>
      </c>
      <c r="H138" t="s">
        <v>832</v>
      </c>
      <c r="I138">
        <v>22</v>
      </c>
      <c r="J138" t="s">
        <v>829</v>
      </c>
      <c r="K138" t="s">
        <v>28</v>
      </c>
      <c r="L138" t="str">
        <f t="shared" si="2"/>
        <v>Young</v>
      </c>
      <c r="M138">
        <v>186986</v>
      </c>
      <c r="O138" t="s">
        <v>857</v>
      </c>
    </row>
    <row r="139" spans="2:15" x14ac:dyDescent="0.3">
      <c r="B139" s="1">
        <v>44954</v>
      </c>
      <c r="C139" t="s">
        <v>479</v>
      </c>
      <c r="D139" t="s">
        <v>56</v>
      </c>
      <c r="E139" t="s">
        <v>57</v>
      </c>
      <c r="F139" t="s">
        <v>8</v>
      </c>
      <c r="G139" t="s">
        <v>738</v>
      </c>
      <c r="H139" t="s">
        <v>834</v>
      </c>
      <c r="I139">
        <v>30</v>
      </c>
      <c r="J139" t="s">
        <v>826</v>
      </c>
      <c r="K139" t="s">
        <v>28</v>
      </c>
      <c r="L139" t="str">
        <f t="shared" si="2"/>
        <v>Young</v>
      </c>
      <c r="M139">
        <v>33554</v>
      </c>
      <c r="O139" t="s">
        <v>857</v>
      </c>
    </row>
    <row r="140" spans="2:15" x14ac:dyDescent="0.3">
      <c r="B140" s="1">
        <v>44954</v>
      </c>
      <c r="C140" t="s">
        <v>489</v>
      </c>
      <c r="D140" t="s">
        <v>490</v>
      </c>
      <c r="E140" t="s">
        <v>491</v>
      </c>
      <c r="F140" t="s">
        <v>8</v>
      </c>
      <c r="G140" t="s">
        <v>819</v>
      </c>
      <c r="H140" t="s">
        <v>832</v>
      </c>
      <c r="I140">
        <v>34</v>
      </c>
      <c r="J140" t="s">
        <v>824</v>
      </c>
      <c r="K140" t="s">
        <v>14</v>
      </c>
      <c r="L140" t="str">
        <f t="shared" si="2"/>
        <v>Middle</v>
      </c>
      <c r="M140">
        <v>19963</v>
      </c>
      <c r="O140" t="s">
        <v>857</v>
      </c>
    </row>
    <row r="141" spans="2:15" x14ac:dyDescent="0.3">
      <c r="B141" s="1">
        <v>44954</v>
      </c>
      <c r="C141" t="s">
        <v>459</v>
      </c>
      <c r="D141" t="s">
        <v>94</v>
      </c>
      <c r="E141" t="s">
        <v>95</v>
      </c>
      <c r="F141" t="s">
        <v>13</v>
      </c>
      <c r="G141" t="s">
        <v>749</v>
      </c>
      <c r="H141" t="s">
        <v>835</v>
      </c>
      <c r="I141">
        <v>76</v>
      </c>
      <c r="J141" t="s">
        <v>826</v>
      </c>
      <c r="K141" t="s">
        <v>14</v>
      </c>
      <c r="L141" t="str">
        <f t="shared" si="2"/>
        <v>Elder</v>
      </c>
      <c r="M141">
        <v>77948</v>
      </c>
      <c r="O141" t="s">
        <v>857</v>
      </c>
    </row>
    <row r="142" spans="2:15" x14ac:dyDescent="0.3">
      <c r="B142" s="1">
        <v>44954</v>
      </c>
      <c r="C142" t="s">
        <v>443</v>
      </c>
      <c r="D142" t="s">
        <v>85</v>
      </c>
      <c r="E142" t="s">
        <v>86</v>
      </c>
      <c r="F142" t="s">
        <v>8</v>
      </c>
      <c r="G142" t="s">
        <v>746</v>
      </c>
      <c r="H142" t="s">
        <v>832</v>
      </c>
      <c r="I142">
        <v>67</v>
      </c>
      <c r="J142" t="s">
        <v>823</v>
      </c>
      <c r="K142" t="s">
        <v>28</v>
      </c>
      <c r="L142" t="str">
        <f t="shared" si="2"/>
        <v>Elder</v>
      </c>
      <c r="M142">
        <v>35323</v>
      </c>
      <c r="O142" t="s">
        <v>857</v>
      </c>
    </row>
    <row r="143" spans="2:15" x14ac:dyDescent="0.3">
      <c r="B143" s="1">
        <v>44954</v>
      </c>
      <c r="C143" t="s">
        <v>189</v>
      </c>
      <c r="D143" t="s">
        <v>190</v>
      </c>
      <c r="E143" t="s">
        <v>191</v>
      </c>
      <c r="F143" t="s">
        <v>13</v>
      </c>
      <c r="G143" t="s">
        <v>774</v>
      </c>
      <c r="H143" t="s">
        <v>834</v>
      </c>
      <c r="I143">
        <v>31</v>
      </c>
      <c r="J143" t="s">
        <v>828</v>
      </c>
      <c r="K143" t="s">
        <v>14</v>
      </c>
      <c r="L143" t="str">
        <f t="shared" si="2"/>
        <v>Middle</v>
      </c>
      <c r="M143">
        <v>172858</v>
      </c>
      <c r="O143" t="s">
        <v>857</v>
      </c>
    </row>
    <row r="144" spans="2:15" x14ac:dyDescent="0.3">
      <c r="B144" s="1">
        <v>44954</v>
      </c>
      <c r="C144" t="s">
        <v>152</v>
      </c>
      <c r="D144" t="s">
        <v>153</v>
      </c>
      <c r="E144" t="s">
        <v>154</v>
      </c>
      <c r="F144" t="s">
        <v>13</v>
      </c>
      <c r="G144" t="s">
        <v>767</v>
      </c>
      <c r="H144" t="s">
        <v>835</v>
      </c>
      <c r="I144">
        <v>48</v>
      </c>
      <c r="J144" t="s">
        <v>824</v>
      </c>
      <c r="K144" t="s">
        <v>28</v>
      </c>
      <c r="L144" t="str">
        <f t="shared" si="2"/>
        <v>Middle</v>
      </c>
      <c r="M144">
        <v>46310</v>
      </c>
      <c r="O144" t="s">
        <v>857</v>
      </c>
    </row>
    <row r="145" spans="2:15" x14ac:dyDescent="0.3">
      <c r="B145" s="1">
        <v>44954</v>
      </c>
      <c r="C145" t="s">
        <v>481</v>
      </c>
      <c r="D145" t="s">
        <v>482</v>
      </c>
      <c r="E145" t="s">
        <v>483</v>
      </c>
      <c r="F145" t="s">
        <v>8</v>
      </c>
      <c r="G145" t="s">
        <v>818</v>
      </c>
      <c r="H145" t="s">
        <v>832</v>
      </c>
      <c r="I145">
        <v>76</v>
      </c>
      <c r="J145" t="s">
        <v>826</v>
      </c>
      <c r="K145" t="s">
        <v>18</v>
      </c>
      <c r="L145" t="str">
        <f t="shared" si="2"/>
        <v>Elder</v>
      </c>
      <c r="M145">
        <v>148688</v>
      </c>
      <c r="O145" t="s">
        <v>857</v>
      </c>
    </row>
    <row r="146" spans="2:15" x14ac:dyDescent="0.3">
      <c r="B146" s="1">
        <v>44955</v>
      </c>
      <c r="C146" t="s">
        <v>575</v>
      </c>
      <c r="D146" t="s">
        <v>50</v>
      </c>
      <c r="E146" t="s">
        <v>51</v>
      </c>
      <c r="F146" t="s">
        <v>13</v>
      </c>
      <c r="G146" t="s">
        <v>736</v>
      </c>
      <c r="H146" t="s">
        <v>834</v>
      </c>
      <c r="I146">
        <v>19</v>
      </c>
      <c r="J146" t="s">
        <v>828</v>
      </c>
      <c r="K146" t="s">
        <v>14</v>
      </c>
      <c r="L146" t="str">
        <f t="shared" si="2"/>
        <v>Young</v>
      </c>
      <c r="M146">
        <v>101265</v>
      </c>
      <c r="O146" t="s">
        <v>857</v>
      </c>
    </row>
    <row r="147" spans="2:15" x14ac:dyDescent="0.3">
      <c r="B147" s="1">
        <v>44955</v>
      </c>
      <c r="C147" t="s">
        <v>167</v>
      </c>
      <c r="D147" t="s">
        <v>168</v>
      </c>
      <c r="E147" t="s">
        <v>169</v>
      </c>
      <c r="F147" t="s">
        <v>8</v>
      </c>
      <c r="G147" t="s">
        <v>771</v>
      </c>
      <c r="H147" t="s">
        <v>832</v>
      </c>
      <c r="I147">
        <v>46</v>
      </c>
      <c r="J147" t="s">
        <v>829</v>
      </c>
      <c r="K147" t="s">
        <v>38</v>
      </c>
      <c r="L147" t="str">
        <f t="shared" si="2"/>
        <v>Middle</v>
      </c>
      <c r="M147">
        <v>9637</v>
      </c>
      <c r="O147" t="s">
        <v>857</v>
      </c>
    </row>
    <row r="148" spans="2:15" x14ac:dyDescent="0.3">
      <c r="B148" s="1">
        <v>44955</v>
      </c>
      <c r="C148" t="s">
        <v>668</v>
      </c>
      <c r="D148" t="s">
        <v>82</v>
      </c>
      <c r="E148" t="s">
        <v>83</v>
      </c>
      <c r="F148" t="s">
        <v>13</v>
      </c>
      <c r="G148" t="s">
        <v>745</v>
      </c>
      <c r="H148" t="s">
        <v>835</v>
      </c>
      <c r="I148">
        <v>58</v>
      </c>
      <c r="J148" t="s">
        <v>824</v>
      </c>
      <c r="K148" t="s">
        <v>9</v>
      </c>
      <c r="L148" t="str">
        <f t="shared" si="2"/>
        <v>Elder</v>
      </c>
      <c r="M148">
        <v>91336</v>
      </c>
      <c r="O148" t="s">
        <v>857</v>
      </c>
    </row>
    <row r="149" spans="2:15" x14ac:dyDescent="0.3">
      <c r="B149" s="1">
        <v>44955</v>
      </c>
      <c r="C149" t="s">
        <v>367</v>
      </c>
      <c r="D149" t="s">
        <v>258</v>
      </c>
      <c r="E149" t="s">
        <v>259</v>
      </c>
      <c r="F149" t="s">
        <v>13</v>
      </c>
      <c r="G149" t="s">
        <v>790</v>
      </c>
      <c r="H149" t="s">
        <v>834</v>
      </c>
      <c r="I149">
        <v>45</v>
      </c>
      <c r="J149" t="s">
        <v>828</v>
      </c>
      <c r="K149" t="s">
        <v>9</v>
      </c>
      <c r="L149" t="str">
        <f t="shared" si="2"/>
        <v>Middle</v>
      </c>
      <c r="M149">
        <v>68759</v>
      </c>
      <c r="O149" t="s">
        <v>857</v>
      </c>
    </row>
    <row r="150" spans="2:15" x14ac:dyDescent="0.3">
      <c r="B150" s="1">
        <v>44955</v>
      </c>
      <c r="C150" t="s">
        <v>209</v>
      </c>
      <c r="D150" t="s">
        <v>78</v>
      </c>
      <c r="E150" t="s">
        <v>79</v>
      </c>
      <c r="F150" t="s">
        <v>13</v>
      </c>
      <c r="G150" t="s">
        <v>744</v>
      </c>
      <c r="H150" t="s">
        <v>832</v>
      </c>
      <c r="I150">
        <v>73</v>
      </c>
      <c r="J150" t="s">
        <v>827</v>
      </c>
      <c r="K150" t="s">
        <v>9</v>
      </c>
      <c r="L150" t="str">
        <f t="shared" si="2"/>
        <v>Elder</v>
      </c>
      <c r="M150">
        <v>177389</v>
      </c>
      <c r="O150" t="s">
        <v>857</v>
      </c>
    </row>
    <row r="151" spans="2:15" x14ac:dyDescent="0.3">
      <c r="B151" s="1">
        <v>44955</v>
      </c>
      <c r="C151" t="s">
        <v>243</v>
      </c>
      <c r="D151" t="s">
        <v>205</v>
      </c>
      <c r="E151" t="s">
        <v>206</v>
      </c>
      <c r="F151" t="s">
        <v>13</v>
      </c>
      <c r="G151" t="s">
        <v>778</v>
      </c>
      <c r="H151" t="s">
        <v>834</v>
      </c>
      <c r="I151">
        <v>45</v>
      </c>
      <c r="J151" t="s">
        <v>825</v>
      </c>
      <c r="K151" t="s">
        <v>38</v>
      </c>
      <c r="L151" t="str">
        <f t="shared" si="2"/>
        <v>Middle</v>
      </c>
      <c r="M151">
        <v>82999</v>
      </c>
      <c r="O151" t="s">
        <v>857</v>
      </c>
    </row>
    <row r="152" spans="2:15" x14ac:dyDescent="0.3">
      <c r="B152" s="1">
        <v>44955</v>
      </c>
      <c r="C152" t="s">
        <v>227</v>
      </c>
      <c r="D152" t="s">
        <v>72</v>
      </c>
      <c r="E152" t="s">
        <v>73</v>
      </c>
      <c r="F152" t="s">
        <v>8</v>
      </c>
      <c r="G152" t="s">
        <v>742</v>
      </c>
      <c r="H152" t="s">
        <v>832</v>
      </c>
      <c r="I152">
        <v>59</v>
      </c>
      <c r="J152" t="s">
        <v>827</v>
      </c>
      <c r="K152" t="s">
        <v>9</v>
      </c>
      <c r="L152" t="str">
        <f t="shared" si="2"/>
        <v>Elder</v>
      </c>
      <c r="M152">
        <v>50215</v>
      </c>
      <c r="O152" t="s">
        <v>857</v>
      </c>
    </row>
    <row r="153" spans="2:15" x14ac:dyDescent="0.3">
      <c r="B153" s="1">
        <v>44955</v>
      </c>
      <c r="C153" t="s">
        <v>149</v>
      </c>
      <c r="D153" t="s">
        <v>150</v>
      </c>
      <c r="E153" t="s">
        <v>151</v>
      </c>
      <c r="F153" t="s">
        <v>8</v>
      </c>
      <c r="G153" t="s">
        <v>766</v>
      </c>
      <c r="H153" t="s">
        <v>834</v>
      </c>
      <c r="I153">
        <v>39</v>
      </c>
      <c r="J153" t="s">
        <v>830</v>
      </c>
      <c r="K153" t="s">
        <v>28</v>
      </c>
      <c r="L153" t="str">
        <f t="shared" si="2"/>
        <v>Middle</v>
      </c>
      <c r="M153">
        <v>179678</v>
      </c>
      <c r="O153" t="s">
        <v>857</v>
      </c>
    </row>
    <row r="154" spans="2:15" x14ac:dyDescent="0.3">
      <c r="B154" s="1">
        <v>44956</v>
      </c>
      <c r="C154" t="s">
        <v>372</v>
      </c>
      <c r="D154" t="s">
        <v>373</v>
      </c>
      <c r="E154" t="s">
        <v>374</v>
      </c>
      <c r="F154" t="s">
        <v>8</v>
      </c>
      <c r="G154" t="s">
        <v>806</v>
      </c>
      <c r="H154" t="s">
        <v>832</v>
      </c>
      <c r="I154">
        <v>28</v>
      </c>
      <c r="J154" t="s">
        <v>826</v>
      </c>
      <c r="K154" t="s">
        <v>9</v>
      </c>
      <c r="L154" t="str">
        <f t="shared" si="2"/>
        <v>Young</v>
      </c>
      <c r="M154">
        <v>43213</v>
      </c>
      <c r="O154" t="s">
        <v>857</v>
      </c>
    </row>
    <row r="155" spans="2:15" x14ac:dyDescent="0.3">
      <c r="B155" s="1">
        <v>44956</v>
      </c>
      <c r="C155" t="s">
        <v>155</v>
      </c>
      <c r="D155" t="s">
        <v>43</v>
      </c>
      <c r="E155" t="s">
        <v>44</v>
      </c>
      <c r="F155" t="s">
        <v>8</v>
      </c>
      <c r="G155" t="s">
        <v>734</v>
      </c>
      <c r="H155" t="s">
        <v>834</v>
      </c>
      <c r="I155">
        <v>71</v>
      </c>
      <c r="J155" t="s">
        <v>830</v>
      </c>
      <c r="K155" t="s">
        <v>38</v>
      </c>
      <c r="L155" t="str">
        <f t="shared" si="2"/>
        <v>Elder</v>
      </c>
      <c r="M155">
        <v>131999</v>
      </c>
      <c r="O155" t="s">
        <v>857</v>
      </c>
    </row>
    <row r="156" spans="2:15" x14ac:dyDescent="0.3">
      <c r="B156" s="1">
        <v>44956</v>
      </c>
      <c r="C156" t="s">
        <v>201</v>
      </c>
      <c r="D156" t="s">
        <v>202</v>
      </c>
      <c r="E156" t="s">
        <v>203</v>
      </c>
      <c r="F156" t="s">
        <v>8</v>
      </c>
      <c r="G156" t="s">
        <v>777</v>
      </c>
      <c r="H156" t="s">
        <v>832</v>
      </c>
      <c r="I156">
        <v>19</v>
      </c>
      <c r="J156" t="s">
        <v>833</v>
      </c>
      <c r="K156" t="s">
        <v>38</v>
      </c>
      <c r="L156" t="str">
        <f t="shared" si="2"/>
        <v>Young</v>
      </c>
      <c r="M156">
        <v>172353</v>
      </c>
      <c r="O156" t="s">
        <v>857</v>
      </c>
    </row>
    <row r="157" spans="2:15" x14ac:dyDescent="0.3">
      <c r="B157" s="1">
        <v>44956</v>
      </c>
      <c r="C157" t="s">
        <v>370</v>
      </c>
      <c r="D157" t="s">
        <v>150</v>
      </c>
      <c r="E157" t="s">
        <v>151</v>
      </c>
      <c r="F157" t="s">
        <v>8</v>
      </c>
      <c r="G157" t="s">
        <v>766</v>
      </c>
      <c r="H157" t="s">
        <v>834</v>
      </c>
      <c r="I157">
        <v>39</v>
      </c>
      <c r="J157" t="s">
        <v>823</v>
      </c>
      <c r="K157" t="s">
        <v>14</v>
      </c>
      <c r="L157" t="str">
        <f t="shared" si="2"/>
        <v>Middle</v>
      </c>
      <c r="M157">
        <v>112323</v>
      </c>
      <c r="O157" t="s">
        <v>857</v>
      </c>
    </row>
    <row r="158" spans="2:15" x14ac:dyDescent="0.3">
      <c r="B158" s="1">
        <v>44956</v>
      </c>
      <c r="C158" t="s">
        <v>586</v>
      </c>
      <c r="D158" t="s">
        <v>36</v>
      </c>
      <c r="E158" t="s">
        <v>37</v>
      </c>
      <c r="F158" t="s">
        <v>8</v>
      </c>
      <c r="G158" t="s">
        <v>732</v>
      </c>
      <c r="H158" t="s">
        <v>832</v>
      </c>
      <c r="I158">
        <v>48</v>
      </c>
      <c r="J158" t="s">
        <v>825</v>
      </c>
      <c r="K158" t="s">
        <v>9</v>
      </c>
      <c r="L158" t="str">
        <f t="shared" si="2"/>
        <v>Middle</v>
      </c>
      <c r="M158">
        <v>185419</v>
      </c>
      <c r="O158" t="s">
        <v>857</v>
      </c>
    </row>
    <row r="159" spans="2:15" x14ac:dyDescent="0.3">
      <c r="B159" s="1">
        <v>44956</v>
      </c>
      <c r="C159" t="s">
        <v>385</v>
      </c>
      <c r="D159" t="s">
        <v>64</v>
      </c>
      <c r="E159" t="s">
        <v>65</v>
      </c>
      <c r="F159" t="s">
        <v>13</v>
      </c>
      <c r="G159" t="s">
        <v>740</v>
      </c>
      <c r="H159" t="s">
        <v>835</v>
      </c>
      <c r="I159">
        <v>31</v>
      </c>
      <c r="J159" t="s">
        <v>830</v>
      </c>
      <c r="K159" t="s">
        <v>18</v>
      </c>
      <c r="L159" t="str">
        <f t="shared" si="2"/>
        <v>Middle</v>
      </c>
      <c r="M159">
        <v>96797</v>
      </c>
      <c r="O159" t="s">
        <v>857</v>
      </c>
    </row>
    <row r="160" spans="2:15" x14ac:dyDescent="0.3">
      <c r="B160" s="1">
        <v>44956</v>
      </c>
      <c r="C160" t="s">
        <v>626</v>
      </c>
      <c r="D160" t="s">
        <v>69</v>
      </c>
      <c r="E160" t="s">
        <v>70</v>
      </c>
      <c r="F160" t="s">
        <v>13</v>
      </c>
      <c r="G160" t="s">
        <v>741</v>
      </c>
      <c r="H160" t="s">
        <v>834</v>
      </c>
      <c r="I160">
        <v>25</v>
      </c>
      <c r="J160" t="s">
        <v>833</v>
      </c>
      <c r="K160" t="s">
        <v>18</v>
      </c>
      <c r="L160" t="str">
        <f t="shared" si="2"/>
        <v>Young</v>
      </c>
      <c r="M160">
        <v>109351</v>
      </c>
      <c r="O160" t="s">
        <v>857</v>
      </c>
    </row>
    <row r="161" spans="2:15" x14ac:dyDescent="0.3">
      <c r="B161" s="1">
        <v>44956</v>
      </c>
      <c r="C161" t="s">
        <v>526</v>
      </c>
      <c r="D161" t="s">
        <v>20</v>
      </c>
      <c r="E161" t="s">
        <v>21</v>
      </c>
      <c r="F161" t="s">
        <v>8</v>
      </c>
      <c r="G161" t="s">
        <v>727</v>
      </c>
      <c r="H161" t="s">
        <v>835</v>
      </c>
      <c r="I161">
        <v>61</v>
      </c>
      <c r="J161" t="s">
        <v>823</v>
      </c>
      <c r="K161" t="s">
        <v>14</v>
      </c>
      <c r="L161" t="str">
        <f t="shared" si="2"/>
        <v>Elder</v>
      </c>
      <c r="M161">
        <v>116999</v>
      </c>
      <c r="O161" t="s">
        <v>857</v>
      </c>
    </row>
    <row r="162" spans="2:15" x14ac:dyDescent="0.3">
      <c r="B162" s="1">
        <v>44956</v>
      </c>
      <c r="C162" t="s">
        <v>712</v>
      </c>
      <c r="D162" t="s">
        <v>100</v>
      </c>
      <c r="E162" t="s">
        <v>101</v>
      </c>
      <c r="F162" t="s">
        <v>8</v>
      </c>
      <c r="G162" t="s">
        <v>751</v>
      </c>
      <c r="H162" t="s">
        <v>835</v>
      </c>
      <c r="I162">
        <v>68</v>
      </c>
      <c r="J162" t="s">
        <v>825</v>
      </c>
      <c r="K162" t="s">
        <v>28</v>
      </c>
      <c r="L162" t="str">
        <f t="shared" si="2"/>
        <v>Elder</v>
      </c>
      <c r="M162">
        <v>30338</v>
      </c>
      <c r="O162" t="s">
        <v>857</v>
      </c>
    </row>
    <row r="163" spans="2:15" x14ac:dyDescent="0.3">
      <c r="B163" s="1">
        <v>44956</v>
      </c>
      <c r="C163" t="s">
        <v>535</v>
      </c>
      <c r="D163" t="s">
        <v>220</v>
      </c>
      <c r="E163" t="s">
        <v>221</v>
      </c>
      <c r="F163" t="s">
        <v>8</v>
      </c>
      <c r="G163" t="s">
        <v>782</v>
      </c>
      <c r="H163" t="s">
        <v>834</v>
      </c>
      <c r="I163">
        <v>64</v>
      </c>
      <c r="J163" t="s">
        <v>830</v>
      </c>
      <c r="K163" t="s">
        <v>28</v>
      </c>
      <c r="L163" t="str">
        <f t="shared" si="2"/>
        <v>Elder</v>
      </c>
      <c r="M163">
        <v>32478</v>
      </c>
      <c r="O163" t="s">
        <v>857</v>
      </c>
    </row>
    <row r="164" spans="2:15" x14ac:dyDescent="0.3">
      <c r="B164" s="1">
        <v>44957</v>
      </c>
      <c r="C164" t="s">
        <v>477</v>
      </c>
      <c r="D164" t="s">
        <v>20</v>
      </c>
      <c r="E164" t="s">
        <v>21</v>
      </c>
      <c r="F164" t="s">
        <v>8</v>
      </c>
      <c r="G164" t="s">
        <v>727</v>
      </c>
      <c r="H164" t="s">
        <v>835</v>
      </c>
      <c r="I164">
        <v>61</v>
      </c>
      <c r="J164" t="s">
        <v>831</v>
      </c>
      <c r="K164" t="s">
        <v>28</v>
      </c>
      <c r="L164" t="str">
        <f t="shared" si="2"/>
        <v>Elder</v>
      </c>
      <c r="M164">
        <v>115777</v>
      </c>
      <c r="O164" t="s">
        <v>857</v>
      </c>
    </row>
    <row r="165" spans="2:15" x14ac:dyDescent="0.3">
      <c r="B165" s="1">
        <v>44957</v>
      </c>
      <c r="C165" t="s">
        <v>574</v>
      </c>
      <c r="D165" t="s">
        <v>296</v>
      </c>
      <c r="E165" t="s">
        <v>297</v>
      </c>
      <c r="F165" t="s">
        <v>13</v>
      </c>
      <c r="G165" t="s">
        <v>797</v>
      </c>
      <c r="H165" t="s">
        <v>832</v>
      </c>
      <c r="I165">
        <v>66</v>
      </c>
      <c r="J165" t="s">
        <v>825</v>
      </c>
      <c r="K165" t="s">
        <v>28</v>
      </c>
      <c r="L165" t="str">
        <f t="shared" si="2"/>
        <v>Elder</v>
      </c>
      <c r="M165">
        <v>133815</v>
      </c>
      <c r="O165" t="s">
        <v>857</v>
      </c>
    </row>
    <row r="166" spans="2:15" x14ac:dyDescent="0.3">
      <c r="B166" s="1">
        <v>44957</v>
      </c>
      <c r="C166" t="s">
        <v>424</v>
      </c>
      <c r="D166" t="s">
        <v>376</v>
      </c>
      <c r="E166" t="s">
        <v>377</v>
      </c>
      <c r="F166" t="s">
        <v>13</v>
      </c>
      <c r="G166" t="s">
        <v>807</v>
      </c>
      <c r="H166" t="s">
        <v>835</v>
      </c>
      <c r="I166">
        <v>75</v>
      </c>
      <c r="J166" t="s">
        <v>826</v>
      </c>
      <c r="K166" t="s">
        <v>9</v>
      </c>
      <c r="L166" t="str">
        <f t="shared" si="2"/>
        <v>Elder</v>
      </c>
      <c r="M166">
        <v>125335</v>
      </c>
      <c r="O166" t="s">
        <v>857</v>
      </c>
    </row>
    <row r="167" spans="2:15" x14ac:dyDescent="0.3">
      <c r="B167" s="1">
        <v>44957</v>
      </c>
      <c r="C167" t="s">
        <v>387</v>
      </c>
      <c r="D167" t="s">
        <v>36</v>
      </c>
      <c r="E167" t="s">
        <v>37</v>
      </c>
      <c r="F167" t="s">
        <v>8</v>
      </c>
      <c r="G167" t="s">
        <v>732</v>
      </c>
      <c r="H167" t="s">
        <v>832</v>
      </c>
      <c r="I167">
        <v>48</v>
      </c>
      <c r="J167" t="s">
        <v>823</v>
      </c>
      <c r="K167" t="s">
        <v>18</v>
      </c>
      <c r="L167" t="str">
        <f t="shared" si="2"/>
        <v>Middle</v>
      </c>
      <c r="M167">
        <v>58922</v>
      </c>
      <c r="O167" t="s">
        <v>857</v>
      </c>
    </row>
    <row r="168" spans="2:15" x14ac:dyDescent="0.3">
      <c r="B168" s="1">
        <v>44958</v>
      </c>
      <c r="C168" t="s">
        <v>298</v>
      </c>
      <c r="D168" t="s">
        <v>220</v>
      </c>
      <c r="E168" t="s">
        <v>221</v>
      </c>
      <c r="F168" t="s">
        <v>8</v>
      </c>
      <c r="G168" t="s">
        <v>782</v>
      </c>
      <c r="H168" t="s">
        <v>834</v>
      </c>
      <c r="I168">
        <v>64</v>
      </c>
      <c r="J168" t="s">
        <v>823</v>
      </c>
      <c r="K168" t="s">
        <v>9</v>
      </c>
      <c r="L168" t="str">
        <f t="shared" si="2"/>
        <v>Elder</v>
      </c>
      <c r="M168">
        <v>62268</v>
      </c>
      <c r="O168" t="s">
        <v>857</v>
      </c>
    </row>
    <row r="169" spans="2:15" x14ac:dyDescent="0.3">
      <c r="B169" s="1">
        <v>44959</v>
      </c>
      <c r="C169" t="s">
        <v>141</v>
      </c>
      <c r="D169" t="s">
        <v>50</v>
      </c>
      <c r="E169" t="s">
        <v>51</v>
      </c>
      <c r="F169" t="s">
        <v>13</v>
      </c>
      <c r="G169" t="s">
        <v>736</v>
      </c>
      <c r="H169" t="s">
        <v>834</v>
      </c>
      <c r="I169">
        <v>19</v>
      </c>
      <c r="J169" t="s">
        <v>823</v>
      </c>
      <c r="K169" t="s">
        <v>9</v>
      </c>
      <c r="L169" t="str">
        <f t="shared" si="2"/>
        <v>Young</v>
      </c>
      <c r="M169">
        <v>161075</v>
      </c>
      <c r="O169" t="s">
        <v>857</v>
      </c>
    </row>
    <row r="170" spans="2:15" x14ac:dyDescent="0.3">
      <c r="B170" s="1">
        <v>44959</v>
      </c>
      <c r="C170" t="s">
        <v>322</v>
      </c>
      <c r="D170" t="s">
        <v>173</v>
      </c>
      <c r="E170" t="s">
        <v>174</v>
      </c>
      <c r="F170" t="s">
        <v>13</v>
      </c>
      <c r="G170" t="s">
        <v>772</v>
      </c>
      <c r="H170" t="s">
        <v>834</v>
      </c>
      <c r="I170">
        <v>68</v>
      </c>
      <c r="J170" t="s">
        <v>828</v>
      </c>
      <c r="K170" t="s">
        <v>14</v>
      </c>
      <c r="L170" t="str">
        <f t="shared" si="2"/>
        <v>Elder</v>
      </c>
      <c r="M170">
        <v>36499</v>
      </c>
      <c r="O170" t="s">
        <v>857</v>
      </c>
    </row>
    <row r="171" spans="2:15" x14ac:dyDescent="0.3">
      <c r="B171" s="1">
        <v>44959</v>
      </c>
      <c r="C171" t="s">
        <v>494</v>
      </c>
      <c r="D171" t="s">
        <v>135</v>
      </c>
      <c r="E171" t="s">
        <v>136</v>
      </c>
      <c r="F171" t="s">
        <v>8</v>
      </c>
      <c r="G171" t="s">
        <v>762</v>
      </c>
      <c r="H171" t="s">
        <v>834</v>
      </c>
      <c r="I171">
        <v>63</v>
      </c>
      <c r="J171" t="s">
        <v>827</v>
      </c>
      <c r="K171" t="s">
        <v>14</v>
      </c>
      <c r="L171" t="str">
        <f t="shared" si="2"/>
        <v>Elder</v>
      </c>
      <c r="M171">
        <v>84890</v>
      </c>
      <c r="O171" t="s">
        <v>857</v>
      </c>
    </row>
    <row r="172" spans="2:15" x14ac:dyDescent="0.3">
      <c r="B172" s="1">
        <v>44959</v>
      </c>
      <c r="C172" t="s">
        <v>589</v>
      </c>
      <c r="D172" t="s">
        <v>88</v>
      </c>
      <c r="E172" t="s">
        <v>89</v>
      </c>
      <c r="F172" t="s">
        <v>13</v>
      </c>
      <c r="G172" t="s">
        <v>747</v>
      </c>
      <c r="H172" t="s">
        <v>834</v>
      </c>
      <c r="I172">
        <v>19</v>
      </c>
      <c r="J172" t="s">
        <v>828</v>
      </c>
      <c r="K172" t="s">
        <v>38</v>
      </c>
      <c r="L172" t="str">
        <f t="shared" si="2"/>
        <v>Young</v>
      </c>
      <c r="M172">
        <v>168914</v>
      </c>
      <c r="O172" t="s">
        <v>857</v>
      </c>
    </row>
    <row r="173" spans="2:15" x14ac:dyDescent="0.3">
      <c r="B173" s="1">
        <v>44959</v>
      </c>
      <c r="C173" t="s">
        <v>223</v>
      </c>
      <c r="D173" t="s">
        <v>160</v>
      </c>
      <c r="E173" t="s">
        <v>161</v>
      </c>
      <c r="F173" t="s">
        <v>13</v>
      </c>
      <c r="G173" t="s">
        <v>769</v>
      </c>
      <c r="H173" t="s">
        <v>835</v>
      </c>
      <c r="I173">
        <v>39</v>
      </c>
      <c r="J173" t="s">
        <v>830</v>
      </c>
      <c r="K173" t="s">
        <v>38</v>
      </c>
      <c r="L173" t="str">
        <f t="shared" si="2"/>
        <v>Middle</v>
      </c>
      <c r="M173">
        <v>93114</v>
      </c>
      <c r="O173" t="s">
        <v>857</v>
      </c>
    </row>
    <row r="174" spans="2:15" x14ac:dyDescent="0.3">
      <c r="B174" s="1">
        <v>44960</v>
      </c>
      <c r="C174" t="s">
        <v>582</v>
      </c>
      <c r="D174" t="s">
        <v>72</v>
      </c>
      <c r="E174" t="s">
        <v>73</v>
      </c>
      <c r="F174" t="s">
        <v>8</v>
      </c>
      <c r="G174" t="s">
        <v>742</v>
      </c>
      <c r="H174" t="s">
        <v>832</v>
      </c>
      <c r="I174">
        <v>59</v>
      </c>
      <c r="J174" t="s">
        <v>833</v>
      </c>
      <c r="K174" t="s">
        <v>28</v>
      </c>
      <c r="L174" t="str">
        <f t="shared" si="2"/>
        <v>Elder</v>
      </c>
      <c r="M174">
        <v>187378</v>
      </c>
      <c r="O174" t="s">
        <v>857</v>
      </c>
    </row>
    <row r="175" spans="2:15" x14ac:dyDescent="0.3">
      <c r="B175" s="1">
        <v>44960</v>
      </c>
      <c r="C175" t="s">
        <v>381</v>
      </c>
      <c r="D175" t="s">
        <v>276</v>
      </c>
      <c r="E175" t="s">
        <v>277</v>
      </c>
      <c r="F175" t="s">
        <v>8</v>
      </c>
      <c r="G175" t="s">
        <v>794</v>
      </c>
      <c r="H175" t="s">
        <v>835</v>
      </c>
      <c r="I175">
        <v>29</v>
      </c>
      <c r="J175" t="s">
        <v>823</v>
      </c>
      <c r="K175" t="s">
        <v>38</v>
      </c>
      <c r="L175" t="str">
        <f t="shared" si="2"/>
        <v>Young</v>
      </c>
      <c r="M175">
        <v>95891</v>
      </c>
      <c r="O175" t="s">
        <v>857</v>
      </c>
    </row>
    <row r="176" spans="2:15" x14ac:dyDescent="0.3">
      <c r="B176" s="1">
        <v>44960</v>
      </c>
      <c r="C176" t="s">
        <v>307</v>
      </c>
      <c r="D176" t="s">
        <v>135</v>
      </c>
      <c r="E176" t="s">
        <v>136</v>
      </c>
      <c r="F176" t="s">
        <v>8</v>
      </c>
      <c r="G176" t="s">
        <v>762</v>
      </c>
      <c r="H176" t="s">
        <v>834</v>
      </c>
      <c r="I176">
        <v>63</v>
      </c>
      <c r="J176" t="s">
        <v>828</v>
      </c>
      <c r="K176" t="s">
        <v>18</v>
      </c>
      <c r="L176" t="str">
        <f t="shared" si="2"/>
        <v>Elder</v>
      </c>
      <c r="M176">
        <v>90409</v>
      </c>
      <c r="O176" t="s">
        <v>857</v>
      </c>
    </row>
    <row r="177" spans="2:15" x14ac:dyDescent="0.3">
      <c r="B177" s="1">
        <v>44960</v>
      </c>
      <c r="C177" t="s">
        <v>666</v>
      </c>
      <c r="D177" t="s">
        <v>153</v>
      </c>
      <c r="E177" t="s">
        <v>154</v>
      </c>
      <c r="F177" t="s">
        <v>13</v>
      </c>
      <c r="G177" t="s">
        <v>767</v>
      </c>
      <c r="H177" t="s">
        <v>835</v>
      </c>
      <c r="I177">
        <v>48</v>
      </c>
      <c r="J177" t="s">
        <v>825</v>
      </c>
      <c r="K177" t="s">
        <v>38</v>
      </c>
      <c r="L177" t="str">
        <f t="shared" si="2"/>
        <v>Middle</v>
      </c>
      <c r="M177">
        <v>122485</v>
      </c>
      <c r="O177" t="s">
        <v>857</v>
      </c>
    </row>
    <row r="178" spans="2:15" x14ac:dyDescent="0.3">
      <c r="B178" s="1">
        <v>44960</v>
      </c>
      <c r="C178" t="s">
        <v>523</v>
      </c>
      <c r="D178" t="s">
        <v>150</v>
      </c>
      <c r="E178" t="s">
        <v>151</v>
      </c>
      <c r="F178" t="s">
        <v>8</v>
      </c>
      <c r="G178" t="s">
        <v>766</v>
      </c>
      <c r="H178" t="s">
        <v>834</v>
      </c>
      <c r="I178">
        <v>39</v>
      </c>
      <c r="J178" t="s">
        <v>826</v>
      </c>
      <c r="K178" t="s">
        <v>14</v>
      </c>
      <c r="L178" t="str">
        <f t="shared" si="2"/>
        <v>Middle</v>
      </c>
      <c r="M178">
        <v>176495</v>
      </c>
      <c r="O178" t="s">
        <v>857</v>
      </c>
    </row>
    <row r="179" spans="2:15" x14ac:dyDescent="0.3">
      <c r="B179" s="1">
        <v>44960</v>
      </c>
      <c r="C179" t="s">
        <v>163</v>
      </c>
      <c r="D179" t="s">
        <v>50</v>
      </c>
      <c r="E179" t="s">
        <v>51</v>
      </c>
      <c r="F179" t="s">
        <v>13</v>
      </c>
      <c r="G179" t="s">
        <v>736</v>
      </c>
      <c r="H179" t="s">
        <v>834</v>
      </c>
      <c r="I179">
        <v>19</v>
      </c>
      <c r="J179" t="s">
        <v>827</v>
      </c>
      <c r="K179" t="s">
        <v>38</v>
      </c>
      <c r="L179" t="str">
        <f t="shared" si="2"/>
        <v>Young</v>
      </c>
      <c r="M179">
        <v>127333</v>
      </c>
      <c r="O179" t="s">
        <v>857</v>
      </c>
    </row>
    <row r="180" spans="2:15" x14ac:dyDescent="0.3">
      <c r="B180" s="1">
        <v>44960</v>
      </c>
      <c r="C180" t="s">
        <v>294</v>
      </c>
      <c r="D180" t="s">
        <v>75</v>
      </c>
      <c r="E180" t="s">
        <v>76</v>
      </c>
      <c r="F180" t="s">
        <v>8</v>
      </c>
      <c r="G180" t="s">
        <v>743</v>
      </c>
      <c r="H180" t="s">
        <v>834</v>
      </c>
      <c r="I180">
        <v>64</v>
      </c>
      <c r="J180" t="s">
        <v>831</v>
      </c>
      <c r="K180" t="s">
        <v>9</v>
      </c>
      <c r="L180" t="str">
        <f t="shared" si="2"/>
        <v>Elder</v>
      </c>
      <c r="M180">
        <v>98239</v>
      </c>
      <c r="O180" t="s">
        <v>857</v>
      </c>
    </row>
    <row r="181" spans="2:15" x14ac:dyDescent="0.3">
      <c r="B181" s="1">
        <v>44960</v>
      </c>
      <c r="C181" t="s">
        <v>486</v>
      </c>
      <c r="D181" t="s">
        <v>190</v>
      </c>
      <c r="E181" t="s">
        <v>191</v>
      </c>
      <c r="F181" t="s">
        <v>13</v>
      </c>
      <c r="G181" t="s">
        <v>774</v>
      </c>
      <c r="H181" t="s">
        <v>834</v>
      </c>
      <c r="I181">
        <v>31</v>
      </c>
      <c r="J181" t="s">
        <v>827</v>
      </c>
      <c r="K181" t="s">
        <v>14</v>
      </c>
      <c r="L181" t="str">
        <f t="shared" si="2"/>
        <v>Middle</v>
      </c>
      <c r="M181">
        <v>35661</v>
      </c>
      <c r="O181" t="s">
        <v>857</v>
      </c>
    </row>
    <row r="182" spans="2:15" x14ac:dyDescent="0.3">
      <c r="B182" s="1">
        <v>44961</v>
      </c>
      <c r="C182" t="s">
        <v>551</v>
      </c>
      <c r="D182" t="s">
        <v>106</v>
      </c>
      <c r="E182" t="s">
        <v>107</v>
      </c>
      <c r="F182" t="s">
        <v>13</v>
      </c>
      <c r="G182" t="s">
        <v>753</v>
      </c>
      <c r="H182" t="s">
        <v>832</v>
      </c>
      <c r="I182">
        <v>34</v>
      </c>
      <c r="J182" t="s">
        <v>828</v>
      </c>
      <c r="K182" t="s">
        <v>18</v>
      </c>
      <c r="L182" t="str">
        <f t="shared" si="2"/>
        <v>Middle</v>
      </c>
      <c r="M182">
        <v>156059</v>
      </c>
      <c r="O182" t="s">
        <v>857</v>
      </c>
    </row>
    <row r="183" spans="2:15" x14ac:dyDescent="0.3">
      <c r="B183" s="1">
        <v>44961</v>
      </c>
      <c r="C183" t="s">
        <v>597</v>
      </c>
      <c r="D183" t="s">
        <v>549</v>
      </c>
      <c r="E183" t="s">
        <v>550</v>
      </c>
      <c r="F183" t="s">
        <v>8</v>
      </c>
      <c r="G183" t="s">
        <v>821</v>
      </c>
      <c r="H183" t="s">
        <v>835</v>
      </c>
      <c r="I183">
        <v>41</v>
      </c>
      <c r="J183" t="s">
        <v>827</v>
      </c>
      <c r="K183" t="s">
        <v>9</v>
      </c>
      <c r="L183" t="str">
        <f t="shared" si="2"/>
        <v>Middle</v>
      </c>
      <c r="M183">
        <v>178678</v>
      </c>
      <c r="O183" t="s">
        <v>857</v>
      </c>
    </row>
    <row r="184" spans="2:15" x14ac:dyDescent="0.3">
      <c r="B184" s="1">
        <v>44961</v>
      </c>
      <c r="C184" t="s">
        <v>554</v>
      </c>
      <c r="D184" t="s">
        <v>112</v>
      </c>
      <c r="E184" t="s">
        <v>113</v>
      </c>
      <c r="F184" t="s">
        <v>13</v>
      </c>
      <c r="G184" t="s">
        <v>755</v>
      </c>
      <c r="H184" t="s">
        <v>832</v>
      </c>
      <c r="I184">
        <v>68</v>
      </c>
      <c r="J184" t="s">
        <v>833</v>
      </c>
      <c r="K184" t="s">
        <v>38</v>
      </c>
      <c r="L184" t="str">
        <f t="shared" si="2"/>
        <v>Elder</v>
      </c>
      <c r="M184">
        <v>103392</v>
      </c>
      <c r="O184" t="s">
        <v>857</v>
      </c>
    </row>
    <row r="185" spans="2:15" x14ac:dyDescent="0.3">
      <c r="B185" s="1">
        <v>44961</v>
      </c>
      <c r="C185" t="s">
        <v>398</v>
      </c>
      <c r="D185" t="s">
        <v>391</v>
      </c>
      <c r="E185" t="s">
        <v>392</v>
      </c>
      <c r="F185" t="s">
        <v>8</v>
      </c>
      <c r="G185" t="s">
        <v>808</v>
      </c>
      <c r="H185" t="s">
        <v>835</v>
      </c>
      <c r="I185">
        <v>48</v>
      </c>
      <c r="J185" t="s">
        <v>825</v>
      </c>
      <c r="K185" t="s">
        <v>28</v>
      </c>
      <c r="L185" t="str">
        <f t="shared" si="2"/>
        <v>Middle</v>
      </c>
      <c r="M185">
        <v>6287</v>
      </c>
      <c r="O185" t="s">
        <v>857</v>
      </c>
    </row>
    <row r="186" spans="2:15" x14ac:dyDescent="0.3">
      <c r="B186" s="1">
        <v>44962</v>
      </c>
      <c r="C186" t="s">
        <v>713</v>
      </c>
      <c r="D186" t="s">
        <v>53</v>
      </c>
      <c r="E186" t="s">
        <v>54</v>
      </c>
      <c r="F186" t="s">
        <v>13</v>
      </c>
      <c r="G186" t="s">
        <v>737</v>
      </c>
      <c r="H186" t="s">
        <v>835</v>
      </c>
      <c r="I186">
        <v>61</v>
      </c>
      <c r="J186" t="s">
        <v>823</v>
      </c>
      <c r="K186" t="s">
        <v>38</v>
      </c>
      <c r="L186" t="str">
        <f t="shared" si="2"/>
        <v>Elder</v>
      </c>
      <c r="M186">
        <v>17566</v>
      </c>
      <c r="O186" t="s">
        <v>857</v>
      </c>
    </row>
    <row r="187" spans="2:15" x14ac:dyDescent="0.3">
      <c r="B187" s="1">
        <v>44962</v>
      </c>
      <c r="C187" t="s">
        <v>616</v>
      </c>
      <c r="D187" t="s">
        <v>23</v>
      </c>
      <c r="E187" t="s">
        <v>24</v>
      </c>
      <c r="F187" t="s">
        <v>13</v>
      </c>
      <c r="G187" t="s">
        <v>728</v>
      </c>
      <c r="H187" t="s">
        <v>832</v>
      </c>
      <c r="I187">
        <v>48</v>
      </c>
      <c r="J187" t="s">
        <v>826</v>
      </c>
      <c r="K187" t="s">
        <v>18</v>
      </c>
      <c r="L187" t="str">
        <f t="shared" si="2"/>
        <v>Middle</v>
      </c>
      <c r="M187">
        <v>179775</v>
      </c>
      <c r="O187" t="s">
        <v>857</v>
      </c>
    </row>
    <row r="188" spans="2:15" x14ac:dyDescent="0.3">
      <c r="B188" s="1">
        <v>44962</v>
      </c>
      <c r="C188" t="s">
        <v>503</v>
      </c>
      <c r="D188" t="s">
        <v>11</v>
      </c>
      <c r="E188" t="s">
        <v>12</v>
      </c>
      <c r="F188" t="s">
        <v>13</v>
      </c>
      <c r="G188" t="s">
        <v>725</v>
      </c>
      <c r="H188" t="s">
        <v>835</v>
      </c>
      <c r="I188">
        <v>72</v>
      </c>
      <c r="J188" t="s">
        <v>824</v>
      </c>
      <c r="K188" t="s">
        <v>14</v>
      </c>
      <c r="L188" t="str">
        <f t="shared" si="2"/>
        <v>Elder</v>
      </c>
      <c r="M188">
        <v>89447</v>
      </c>
      <c r="O188" t="s">
        <v>857</v>
      </c>
    </row>
    <row r="189" spans="2:15" x14ac:dyDescent="0.3">
      <c r="B189" s="1">
        <v>44962</v>
      </c>
      <c r="C189" t="s">
        <v>250</v>
      </c>
      <c r="D189" t="s">
        <v>198</v>
      </c>
      <c r="E189" t="s">
        <v>199</v>
      </c>
      <c r="F189" t="s">
        <v>13</v>
      </c>
      <c r="G189" t="s">
        <v>776</v>
      </c>
      <c r="H189" t="s">
        <v>832</v>
      </c>
      <c r="I189">
        <v>35</v>
      </c>
      <c r="J189" t="s">
        <v>830</v>
      </c>
      <c r="K189" t="s">
        <v>28</v>
      </c>
      <c r="L189" t="str">
        <f t="shared" si="2"/>
        <v>Middle</v>
      </c>
      <c r="M189">
        <v>117207</v>
      </c>
      <c r="O189" t="s">
        <v>857</v>
      </c>
    </row>
    <row r="190" spans="2:15" x14ac:dyDescent="0.3">
      <c r="B190" s="1">
        <v>44963</v>
      </c>
      <c r="C190" t="s">
        <v>175</v>
      </c>
      <c r="D190" t="s">
        <v>82</v>
      </c>
      <c r="E190" t="s">
        <v>83</v>
      </c>
      <c r="F190" t="s">
        <v>13</v>
      </c>
      <c r="G190" t="s">
        <v>745</v>
      </c>
      <c r="H190" t="s">
        <v>835</v>
      </c>
      <c r="I190">
        <v>58</v>
      </c>
      <c r="J190" t="s">
        <v>823</v>
      </c>
      <c r="K190" t="s">
        <v>38</v>
      </c>
      <c r="L190" t="str">
        <f t="shared" si="2"/>
        <v>Elder</v>
      </c>
      <c r="M190">
        <v>44242</v>
      </c>
      <c r="O190" t="s">
        <v>857</v>
      </c>
    </row>
    <row r="191" spans="2:15" x14ac:dyDescent="0.3">
      <c r="B191" s="1">
        <v>44963</v>
      </c>
      <c r="C191" t="s">
        <v>676</v>
      </c>
      <c r="D191" t="s">
        <v>30</v>
      </c>
      <c r="E191" t="s">
        <v>31</v>
      </c>
      <c r="F191" t="s">
        <v>8</v>
      </c>
      <c r="G191" t="s">
        <v>730</v>
      </c>
      <c r="H191" t="s">
        <v>832</v>
      </c>
      <c r="I191">
        <v>61</v>
      </c>
      <c r="J191" t="s">
        <v>831</v>
      </c>
      <c r="K191" t="s">
        <v>9</v>
      </c>
      <c r="L191" t="str">
        <f t="shared" si="2"/>
        <v>Elder</v>
      </c>
      <c r="M191">
        <v>63219</v>
      </c>
      <c r="O191" t="s">
        <v>857</v>
      </c>
    </row>
    <row r="192" spans="2:15" x14ac:dyDescent="0.3">
      <c r="B192" s="1">
        <v>44963</v>
      </c>
      <c r="C192" t="s">
        <v>706</v>
      </c>
      <c r="D192" t="s">
        <v>135</v>
      </c>
      <c r="E192" t="s">
        <v>136</v>
      </c>
      <c r="F192" t="s">
        <v>8</v>
      </c>
      <c r="G192" t="s">
        <v>762</v>
      </c>
      <c r="H192" t="s">
        <v>834</v>
      </c>
      <c r="I192">
        <v>63</v>
      </c>
      <c r="J192" t="s">
        <v>828</v>
      </c>
      <c r="K192" t="s">
        <v>38</v>
      </c>
      <c r="L192" t="str">
        <f t="shared" si="2"/>
        <v>Elder</v>
      </c>
      <c r="M192">
        <v>178243</v>
      </c>
      <c r="O192" t="s">
        <v>857</v>
      </c>
    </row>
    <row r="193" spans="2:15" x14ac:dyDescent="0.3">
      <c r="B193" s="1">
        <v>44963</v>
      </c>
      <c r="C193" t="s">
        <v>330</v>
      </c>
      <c r="D193" t="s">
        <v>36</v>
      </c>
      <c r="E193" t="s">
        <v>37</v>
      </c>
      <c r="F193" t="s">
        <v>8</v>
      </c>
      <c r="G193" t="s">
        <v>732</v>
      </c>
      <c r="H193" t="s">
        <v>832</v>
      </c>
      <c r="I193">
        <v>48</v>
      </c>
      <c r="J193" t="s">
        <v>829</v>
      </c>
      <c r="K193" t="s">
        <v>9</v>
      </c>
      <c r="L193" t="str">
        <f t="shared" si="2"/>
        <v>Middle</v>
      </c>
      <c r="M193">
        <v>36825</v>
      </c>
      <c r="O193" t="s">
        <v>857</v>
      </c>
    </row>
    <row r="194" spans="2:15" x14ac:dyDescent="0.3">
      <c r="B194" s="1">
        <v>44963</v>
      </c>
      <c r="C194" t="s">
        <v>39</v>
      </c>
      <c r="D194" t="s">
        <v>40</v>
      </c>
      <c r="E194" t="s">
        <v>41</v>
      </c>
      <c r="F194" t="s">
        <v>8</v>
      </c>
      <c r="G194" t="s">
        <v>733</v>
      </c>
      <c r="H194" t="s">
        <v>832</v>
      </c>
      <c r="I194">
        <v>60</v>
      </c>
      <c r="J194" t="s">
        <v>826</v>
      </c>
      <c r="K194" t="s">
        <v>18</v>
      </c>
      <c r="L194" t="str">
        <f t="shared" si="2"/>
        <v>Elder</v>
      </c>
      <c r="M194">
        <v>93595</v>
      </c>
      <c r="O194" t="s">
        <v>857</v>
      </c>
    </row>
    <row r="195" spans="2:15" x14ac:dyDescent="0.3">
      <c r="B195" s="1">
        <v>44963</v>
      </c>
      <c r="C195" t="s">
        <v>366</v>
      </c>
      <c r="D195" t="s">
        <v>72</v>
      </c>
      <c r="E195" t="s">
        <v>73</v>
      </c>
      <c r="F195" t="s">
        <v>8</v>
      </c>
      <c r="G195" t="s">
        <v>742</v>
      </c>
      <c r="H195" t="s">
        <v>832</v>
      </c>
      <c r="I195">
        <v>59</v>
      </c>
      <c r="J195" t="s">
        <v>824</v>
      </c>
      <c r="K195" t="s">
        <v>28</v>
      </c>
      <c r="L195" t="str">
        <f t="shared" si="2"/>
        <v>Elder</v>
      </c>
      <c r="M195">
        <v>74537</v>
      </c>
      <c r="O195" t="s">
        <v>857</v>
      </c>
    </row>
    <row r="196" spans="2:15" x14ac:dyDescent="0.3">
      <c r="B196" s="1">
        <v>44964</v>
      </c>
      <c r="C196" t="s">
        <v>67</v>
      </c>
      <c r="D196" t="s">
        <v>43</v>
      </c>
      <c r="E196" t="s">
        <v>44</v>
      </c>
      <c r="F196" t="s">
        <v>8</v>
      </c>
      <c r="G196" t="s">
        <v>734</v>
      </c>
      <c r="H196" t="s">
        <v>834</v>
      </c>
      <c r="I196">
        <v>71</v>
      </c>
      <c r="J196" t="s">
        <v>827</v>
      </c>
      <c r="K196" t="s">
        <v>18</v>
      </c>
      <c r="L196" t="str">
        <f t="shared" ref="L196:L259" si="3">IF(I196&lt;=30,"Young", IF(I196&lt;=50,"Middle",IF(I196&gt;50,"Elder")))</f>
        <v>Elder</v>
      </c>
      <c r="M196">
        <v>39515</v>
      </c>
      <c r="O196" t="s">
        <v>857</v>
      </c>
    </row>
    <row r="197" spans="2:15" x14ac:dyDescent="0.3">
      <c r="B197" s="1">
        <v>44964</v>
      </c>
      <c r="C197" t="s">
        <v>364</v>
      </c>
      <c r="D197" t="s">
        <v>211</v>
      </c>
      <c r="E197" t="s">
        <v>212</v>
      </c>
      <c r="F197" t="s">
        <v>8</v>
      </c>
      <c r="G197" t="s">
        <v>779</v>
      </c>
      <c r="H197" t="s">
        <v>832</v>
      </c>
      <c r="I197">
        <v>72</v>
      </c>
      <c r="J197" t="s">
        <v>830</v>
      </c>
      <c r="K197" t="s">
        <v>18</v>
      </c>
      <c r="L197" t="str">
        <f t="shared" si="3"/>
        <v>Elder</v>
      </c>
      <c r="M197">
        <v>100451</v>
      </c>
      <c r="O197" t="s">
        <v>857</v>
      </c>
    </row>
    <row r="198" spans="2:15" x14ac:dyDescent="0.3">
      <c r="B198" s="1">
        <v>44964</v>
      </c>
      <c r="C198" t="s">
        <v>395</v>
      </c>
      <c r="D198" t="s">
        <v>296</v>
      </c>
      <c r="E198" t="s">
        <v>297</v>
      </c>
      <c r="F198" t="s">
        <v>13</v>
      </c>
      <c r="G198" t="s">
        <v>797</v>
      </c>
      <c r="H198" t="s">
        <v>832</v>
      </c>
      <c r="I198">
        <v>66</v>
      </c>
      <c r="J198" t="s">
        <v>823</v>
      </c>
      <c r="K198" t="s">
        <v>18</v>
      </c>
      <c r="L198" t="str">
        <f t="shared" si="3"/>
        <v>Elder</v>
      </c>
      <c r="M198">
        <v>140178</v>
      </c>
      <c r="O198" t="s">
        <v>857</v>
      </c>
    </row>
    <row r="199" spans="2:15" x14ac:dyDescent="0.3">
      <c r="B199" s="1">
        <v>44964</v>
      </c>
      <c r="C199" t="s">
        <v>450</v>
      </c>
      <c r="D199" t="s">
        <v>88</v>
      </c>
      <c r="E199" t="s">
        <v>89</v>
      </c>
      <c r="F199" t="s">
        <v>13</v>
      </c>
      <c r="G199" t="s">
        <v>747</v>
      </c>
      <c r="H199" t="s">
        <v>834</v>
      </c>
      <c r="I199">
        <v>19</v>
      </c>
      <c r="J199" t="s">
        <v>829</v>
      </c>
      <c r="K199" t="s">
        <v>14</v>
      </c>
      <c r="L199" t="str">
        <f t="shared" si="3"/>
        <v>Young</v>
      </c>
      <c r="M199">
        <v>125429</v>
      </c>
      <c r="O199" t="s">
        <v>857</v>
      </c>
    </row>
    <row r="200" spans="2:15" x14ac:dyDescent="0.3">
      <c r="B200" s="1">
        <v>44964</v>
      </c>
      <c r="C200" t="s">
        <v>487</v>
      </c>
      <c r="D200" t="s">
        <v>131</v>
      </c>
      <c r="E200" t="s">
        <v>132</v>
      </c>
      <c r="F200" t="s">
        <v>13</v>
      </c>
      <c r="G200" t="s">
        <v>761</v>
      </c>
      <c r="H200" t="s">
        <v>832</v>
      </c>
      <c r="I200">
        <v>66</v>
      </c>
      <c r="J200" t="s">
        <v>829</v>
      </c>
      <c r="K200" t="s">
        <v>18</v>
      </c>
      <c r="L200" t="str">
        <f t="shared" si="3"/>
        <v>Elder</v>
      </c>
      <c r="M200">
        <v>181055</v>
      </c>
      <c r="O200" t="s">
        <v>857</v>
      </c>
    </row>
    <row r="201" spans="2:15" x14ac:dyDescent="0.3">
      <c r="B201" s="1">
        <v>44964</v>
      </c>
      <c r="C201" t="s">
        <v>382</v>
      </c>
      <c r="D201" t="s">
        <v>357</v>
      </c>
      <c r="E201" t="s">
        <v>358</v>
      </c>
      <c r="F201" t="s">
        <v>13</v>
      </c>
      <c r="G201" t="s">
        <v>804</v>
      </c>
      <c r="H201" t="s">
        <v>832</v>
      </c>
      <c r="I201">
        <v>48</v>
      </c>
      <c r="J201" t="s">
        <v>827</v>
      </c>
      <c r="K201" t="s">
        <v>9</v>
      </c>
      <c r="L201" t="str">
        <f t="shared" si="3"/>
        <v>Middle</v>
      </c>
      <c r="M201">
        <v>90011</v>
      </c>
      <c r="O201" t="s">
        <v>857</v>
      </c>
    </row>
    <row r="202" spans="2:15" x14ac:dyDescent="0.3">
      <c r="B202" s="1">
        <v>44965</v>
      </c>
      <c r="C202" t="s">
        <v>311</v>
      </c>
      <c r="D202" t="s">
        <v>193</v>
      </c>
      <c r="E202" t="s">
        <v>194</v>
      </c>
      <c r="F202" t="s">
        <v>13</v>
      </c>
      <c r="G202" t="s">
        <v>775</v>
      </c>
      <c r="H202" t="s">
        <v>832</v>
      </c>
      <c r="I202">
        <v>29</v>
      </c>
      <c r="J202" t="s">
        <v>826</v>
      </c>
      <c r="K202" t="s">
        <v>14</v>
      </c>
      <c r="L202" t="str">
        <f t="shared" si="3"/>
        <v>Young</v>
      </c>
      <c r="M202">
        <v>68010</v>
      </c>
      <c r="O202" t="s">
        <v>857</v>
      </c>
    </row>
    <row r="203" spans="2:15" x14ac:dyDescent="0.3">
      <c r="B203" s="1">
        <v>44965</v>
      </c>
      <c r="C203" t="s">
        <v>77</v>
      </c>
      <c r="D203" t="s">
        <v>78</v>
      </c>
      <c r="E203" t="s">
        <v>79</v>
      </c>
      <c r="F203" t="s">
        <v>13</v>
      </c>
      <c r="G203" t="s">
        <v>744</v>
      </c>
      <c r="H203" t="s">
        <v>832</v>
      </c>
      <c r="I203">
        <v>73</v>
      </c>
      <c r="J203" t="s">
        <v>830</v>
      </c>
      <c r="K203" t="s">
        <v>9</v>
      </c>
      <c r="L203" t="str">
        <f t="shared" si="3"/>
        <v>Elder</v>
      </c>
      <c r="M203">
        <v>178773</v>
      </c>
      <c r="O203" t="s">
        <v>857</v>
      </c>
    </row>
    <row r="204" spans="2:15" x14ac:dyDescent="0.3">
      <c r="B204" s="1">
        <v>44965</v>
      </c>
      <c r="C204" t="s">
        <v>541</v>
      </c>
      <c r="D204" t="s">
        <v>401</v>
      </c>
      <c r="E204" t="s">
        <v>402</v>
      </c>
      <c r="F204" t="s">
        <v>13</v>
      </c>
      <c r="G204" t="s">
        <v>809</v>
      </c>
      <c r="H204" t="s">
        <v>832</v>
      </c>
      <c r="I204">
        <v>51</v>
      </c>
      <c r="J204" t="s">
        <v>829</v>
      </c>
      <c r="K204" t="s">
        <v>14</v>
      </c>
      <c r="L204" t="str">
        <f t="shared" si="3"/>
        <v>Elder</v>
      </c>
      <c r="M204">
        <v>68623</v>
      </c>
      <c r="O204" t="s">
        <v>857</v>
      </c>
    </row>
    <row r="205" spans="2:15" x14ac:dyDescent="0.3">
      <c r="B205" s="1">
        <v>44965</v>
      </c>
      <c r="C205" t="s">
        <v>388</v>
      </c>
      <c r="D205" t="s">
        <v>160</v>
      </c>
      <c r="E205" t="s">
        <v>161</v>
      </c>
      <c r="F205" t="s">
        <v>13</v>
      </c>
      <c r="G205" t="s">
        <v>769</v>
      </c>
      <c r="H205" t="s">
        <v>835</v>
      </c>
      <c r="I205">
        <v>39</v>
      </c>
      <c r="J205" t="s">
        <v>823</v>
      </c>
      <c r="K205" t="s">
        <v>9</v>
      </c>
      <c r="L205" t="str">
        <f t="shared" si="3"/>
        <v>Middle</v>
      </c>
      <c r="M205">
        <v>153888</v>
      </c>
      <c r="O205" t="s">
        <v>857</v>
      </c>
    </row>
    <row r="206" spans="2:15" x14ac:dyDescent="0.3">
      <c r="B206" s="1">
        <v>44965</v>
      </c>
      <c r="C206" t="s">
        <v>124</v>
      </c>
      <c r="D206" t="s">
        <v>125</v>
      </c>
      <c r="E206" t="s">
        <v>126</v>
      </c>
      <c r="F206" t="s">
        <v>13</v>
      </c>
      <c r="G206" t="s">
        <v>759</v>
      </c>
      <c r="H206" t="s">
        <v>834</v>
      </c>
      <c r="I206">
        <v>26</v>
      </c>
      <c r="J206" t="s">
        <v>831</v>
      </c>
      <c r="K206" t="s">
        <v>18</v>
      </c>
      <c r="L206" t="str">
        <f t="shared" si="3"/>
        <v>Young</v>
      </c>
      <c r="M206">
        <v>139431</v>
      </c>
      <c r="O206" t="s">
        <v>857</v>
      </c>
    </row>
    <row r="207" spans="2:15" x14ac:dyDescent="0.3">
      <c r="B207" s="1">
        <v>44966</v>
      </c>
      <c r="C207" t="s">
        <v>538</v>
      </c>
      <c r="D207" t="s">
        <v>309</v>
      </c>
      <c r="E207" t="s">
        <v>310</v>
      </c>
      <c r="F207" t="s">
        <v>8</v>
      </c>
      <c r="G207" t="s">
        <v>799</v>
      </c>
      <c r="H207" t="s">
        <v>832</v>
      </c>
      <c r="I207">
        <v>35</v>
      </c>
      <c r="J207" t="s">
        <v>826</v>
      </c>
      <c r="K207" t="s">
        <v>28</v>
      </c>
      <c r="L207" t="str">
        <f t="shared" si="3"/>
        <v>Middle</v>
      </c>
      <c r="M207">
        <v>161776</v>
      </c>
      <c r="O207" t="s">
        <v>857</v>
      </c>
    </row>
    <row r="208" spans="2:15" x14ac:dyDescent="0.3">
      <c r="B208" s="1">
        <v>44966</v>
      </c>
      <c r="C208" t="s">
        <v>627</v>
      </c>
      <c r="D208" t="s">
        <v>373</v>
      </c>
      <c r="E208" t="s">
        <v>374</v>
      </c>
      <c r="F208" t="s">
        <v>8</v>
      </c>
      <c r="G208" t="s">
        <v>806</v>
      </c>
      <c r="H208" t="s">
        <v>832</v>
      </c>
      <c r="I208">
        <v>28</v>
      </c>
      <c r="J208" t="s">
        <v>825</v>
      </c>
      <c r="K208" t="s">
        <v>18</v>
      </c>
      <c r="L208" t="str">
        <f t="shared" si="3"/>
        <v>Young</v>
      </c>
      <c r="M208">
        <v>137611</v>
      </c>
      <c r="O208" t="s">
        <v>857</v>
      </c>
    </row>
    <row r="209" spans="2:15" x14ac:dyDescent="0.3">
      <c r="B209" s="1">
        <v>44966</v>
      </c>
      <c r="C209" t="s">
        <v>256</v>
      </c>
      <c r="D209" t="s">
        <v>91</v>
      </c>
      <c r="E209" t="s">
        <v>92</v>
      </c>
      <c r="F209" t="s">
        <v>8</v>
      </c>
      <c r="G209" t="s">
        <v>748</v>
      </c>
      <c r="H209" t="s">
        <v>832</v>
      </c>
      <c r="I209">
        <v>59</v>
      </c>
      <c r="J209" t="s">
        <v>827</v>
      </c>
      <c r="K209" t="s">
        <v>9</v>
      </c>
      <c r="L209" t="str">
        <f t="shared" si="3"/>
        <v>Elder</v>
      </c>
      <c r="M209">
        <v>111995</v>
      </c>
      <c r="O209" t="s">
        <v>857</v>
      </c>
    </row>
    <row r="210" spans="2:15" x14ac:dyDescent="0.3">
      <c r="B210" s="1">
        <v>44966</v>
      </c>
      <c r="C210" t="s">
        <v>542</v>
      </c>
      <c r="D210" t="s">
        <v>119</v>
      </c>
      <c r="E210" t="s">
        <v>120</v>
      </c>
      <c r="F210" t="s">
        <v>8</v>
      </c>
      <c r="G210" t="s">
        <v>757</v>
      </c>
      <c r="H210" t="s">
        <v>835</v>
      </c>
      <c r="I210">
        <v>60</v>
      </c>
      <c r="J210" t="s">
        <v>824</v>
      </c>
      <c r="K210" t="s">
        <v>28</v>
      </c>
      <c r="L210" t="str">
        <f t="shared" si="3"/>
        <v>Elder</v>
      </c>
      <c r="M210">
        <v>155128</v>
      </c>
      <c r="O210" t="s">
        <v>857</v>
      </c>
    </row>
    <row r="211" spans="2:15" x14ac:dyDescent="0.3">
      <c r="B211" s="1">
        <v>44966</v>
      </c>
      <c r="C211" t="s">
        <v>350</v>
      </c>
      <c r="D211" t="s">
        <v>232</v>
      </c>
      <c r="E211" t="s">
        <v>233</v>
      </c>
      <c r="F211" t="s">
        <v>13</v>
      </c>
      <c r="G211" t="s">
        <v>784</v>
      </c>
      <c r="H211" t="s">
        <v>832</v>
      </c>
      <c r="I211">
        <v>65</v>
      </c>
      <c r="J211" t="s">
        <v>826</v>
      </c>
      <c r="K211" t="s">
        <v>38</v>
      </c>
      <c r="L211" t="str">
        <f t="shared" si="3"/>
        <v>Elder</v>
      </c>
      <c r="M211">
        <v>129591</v>
      </c>
      <c r="O211" t="s">
        <v>857</v>
      </c>
    </row>
    <row r="212" spans="2:15" x14ac:dyDescent="0.3">
      <c r="B212" s="1">
        <v>44966</v>
      </c>
      <c r="C212" t="s">
        <v>229</v>
      </c>
      <c r="D212" t="s">
        <v>6</v>
      </c>
      <c r="E212" t="s">
        <v>7</v>
      </c>
      <c r="F212" t="s">
        <v>8</v>
      </c>
      <c r="G212" t="s">
        <v>724</v>
      </c>
      <c r="H212" t="s">
        <v>832</v>
      </c>
      <c r="I212">
        <v>41</v>
      </c>
      <c r="J212" t="s">
        <v>833</v>
      </c>
      <c r="K212" t="s">
        <v>9</v>
      </c>
      <c r="L212" t="str">
        <f t="shared" si="3"/>
        <v>Middle</v>
      </c>
      <c r="M212">
        <v>163717</v>
      </c>
      <c r="O212" t="s">
        <v>857</v>
      </c>
    </row>
    <row r="213" spans="2:15" x14ac:dyDescent="0.3">
      <c r="B213" s="1">
        <v>44967</v>
      </c>
      <c r="C213" t="s">
        <v>383</v>
      </c>
      <c r="D213" t="s">
        <v>266</v>
      </c>
      <c r="E213" t="s">
        <v>267</v>
      </c>
      <c r="F213" t="s">
        <v>8</v>
      </c>
      <c r="G213" t="s">
        <v>792</v>
      </c>
      <c r="H213" t="s">
        <v>835</v>
      </c>
      <c r="I213">
        <v>37</v>
      </c>
      <c r="J213" t="s">
        <v>830</v>
      </c>
      <c r="K213" t="s">
        <v>38</v>
      </c>
      <c r="L213" t="str">
        <f t="shared" si="3"/>
        <v>Middle</v>
      </c>
      <c r="M213">
        <v>54170</v>
      </c>
      <c r="O213" t="s">
        <v>857</v>
      </c>
    </row>
    <row r="214" spans="2:15" x14ac:dyDescent="0.3">
      <c r="B214" s="1">
        <v>44967</v>
      </c>
      <c r="C214" t="s">
        <v>200</v>
      </c>
      <c r="D214" t="s">
        <v>50</v>
      </c>
      <c r="E214" t="s">
        <v>51</v>
      </c>
      <c r="F214" t="s">
        <v>13</v>
      </c>
      <c r="G214" t="s">
        <v>736</v>
      </c>
      <c r="H214" t="s">
        <v>834</v>
      </c>
      <c r="I214">
        <v>19</v>
      </c>
      <c r="J214" t="s">
        <v>827</v>
      </c>
      <c r="K214" t="s">
        <v>14</v>
      </c>
      <c r="L214" t="str">
        <f t="shared" si="3"/>
        <v>Young</v>
      </c>
      <c r="M214">
        <v>71581</v>
      </c>
      <c r="O214" t="s">
        <v>857</v>
      </c>
    </row>
    <row r="215" spans="2:15" x14ac:dyDescent="0.3">
      <c r="B215" s="1">
        <v>44967</v>
      </c>
      <c r="C215" t="s">
        <v>308</v>
      </c>
      <c r="D215" t="s">
        <v>309</v>
      </c>
      <c r="E215" t="s">
        <v>310</v>
      </c>
      <c r="F215" t="s">
        <v>8</v>
      </c>
      <c r="G215" t="s">
        <v>799</v>
      </c>
      <c r="H215" t="s">
        <v>832</v>
      </c>
      <c r="I215">
        <v>35</v>
      </c>
      <c r="J215" t="s">
        <v>825</v>
      </c>
      <c r="K215" t="s">
        <v>14</v>
      </c>
      <c r="L215" t="str">
        <f t="shared" si="3"/>
        <v>Middle</v>
      </c>
      <c r="M215">
        <v>62835</v>
      </c>
      <c r="O215" t="s">
        <v>857</v>
      </c>
    </row>
    <row r="216" spans="2:15" x14ac:dyDescent="0.3">
      <c r="B216" s="1">
        <v>44967</v>
      </c>
      <c r="C216" t="s">
        <v>669</v>
      </c>
      <c r="D216" t="s">
        <v>36</v>
      </c>
      <c r="E216" t="s">
        <v>37</v>
      </c>
      <c r="F216" t="s">
        <v>8</v>
      </c>
      <c r="G216" t="s">
        <v>732</v>
      </c>
      <c r="H216" t="s">
        <v>832</v>
      </c>
      <c r="I216">
        <v>48</v>
      </c>
      <c r="J216" t="s">
        <v>827</v>
      </c>
      <c r="K216" t="s">
        <v>38</v>
      </c>
      <c r="L216" t="str">
        <f t="shared" si="3"/>
        <v>Middle</v>
      </c>
      <c r="M216">
        <v>112725</v>
      </c>
      <c r="O216" t="s">
        <v>857</v>
      </c>
    </row>
    <row r="217" spans="2:15" x14ac:dyDescent="0.3">
      <c r="B217" s="1">
        <v>44967</v>
      </c>
      <c r="C217" t="s">
        <v>448</v>
      </c>
      <c r="D217" t="s">
        <v>357</v>
      </c>
      <c r="E217" t="s">
        <v>358</v>
      </c>
      <c r="F217" t="s">
        <v>13</v>
      </c>
      <c r="G217" t="s">
        <v>804</v>
      </c>
      <c r="H217" t="s">
        <v>832</v>
      </c>
      <c r="I217">
        <v>48</v>
      </c>
      <c r="J217" t="s">
        <v>823</v>
      </c>
      <c r="K217" t="s">
        <v>9</v>
      </c>
      <c r="L217" t="str">
        <f t="shared" si="3"/>
        <v>Middle</v>
      </c>
      <c r="M217">
        <v>138221</v>
      </c>
      <c r="O217" t="s">
        <v>857</v>
      </c>
    </row>
    <row r="218" spans="2:15" x14ac:dyDescent="0.3">
      <c r="B218" s="1">
        <v>44968</v>
      </c>
      <c r="C218" t="s">
        <v>689</v>
      </c>
      <c r="D218" t="s">
        <v>428</v>
      </c>
      <c r="E218" t="s">
        <v>429</v>
      </c>
      <c r="F218" t="s">
        <v>13</v>
      </c>
      <c r="G218" t="s">
        <v>813</v>
      </c>
      <c r="H218" t="s">
        <v>832</v>
      </c>
      <c r="I218">
        <v>21</v>
      </c>
      <c r="J218" t="s">
        <v>824</v>
      </c>
      <c r="K218" t="s">
        <v>28</v>
      </c>
      <c r="L218" t="str">
        <f t="shared" si="3"/>
        <v>Young</v>
      </c>
      <c r="M218">
        <v>36354</v>
      </c>
      <c r="O218" t="s">
        <v>857</v>
      </c>
    </row>
    <row r="219" spans="2:15" x14ac:dyDescent="0.3">
      <c r="B219" s="1">
        <v>44968</v>
      </c>
      <c r="C219" t="s">
        <v>634</v>
      </c>
      <c r="D219" t="s">
        <v>258</v>
      </c>
      <c r="E219" t="s">
        <v>259</v>
      </c>
      <c r="F219" t="s">
        <v>13</v>
      </c>
      <c r="G219" t="s">
        <v>790</v>
      </c>
      <c r="H219" t="s">
        <v>834</v>
      </c>
      <c r="I219">
        <v>45</v>
      </c>
      <c r="J219" t="s">
        <v>829</v>
      </c>
      <c r="K219" t="s">
        <v>18</v>
      </c>
      <c r="L219" t="str">
        <f t="shared" si="3"/>
        <v>Middle</v>
      </c>
      <c r="M219">
        <v>81396</v>
      </c>
      <c r="O219" t="s">
        <v>857</v>
      </c>
    </row>
    <row r="220" spans="2:15" x14ac:dyDescent="0.3">
      <c r="B220" s="1">
        <v>44968</v>
      </c>
      <c r="C220" t="s">
        <v>127</v>
      </c>
      <c r="D220" t="s">
        <v>128</v>
      </c>
      <c r="E220" t="s">
        <v>129</v>
      </c>
      <c r="F220" t="s">
        <v>8</v>
      </c>
      <c r="G220" t="s">
        <v>760</v>
      </c>
      <c r="H220" t="s">
        <v>834</v>
      </c>
      <c r="I220">
        <v>29</v>
      </c>
      <c r="J220" t="s">
        <v>829</v>
      </c>
      <c r="K220" t="s">
        <v>28</v>
      </c>
      <c r="L220" t="str">
        <f t="shared" si="3"/>
        <v>Young</v>
      </c>
      <c r="M220">
        <v>80910</v>
      </c>
      <c r="O220" t="s">
        <v>857</v>
      </c>
    </row>
    <row r="221" spans="2:15" x14ac:dyDescent="0.3">
      <c r="B221" s="1">
        <v>44968</v>
      </c>
      <c r="C221" t="s">
        <v>272</v>
      </c>
      <c r="D221" t="s">
        <v>273</v>
      </c>
      <c r="E221" t="s">
        <v>274</v>
      </c>
      <c r="F221" t="s">
        <v>8</v>
      </c>
      <c r="G221" t="s">
        <v>793</v>
      </c>
      <c r="H221" t="s">
        <v>834</v>
      </c>
      <c r="I221">
        <v>29</v>
      </c>
      <c r="J221" t="s">
        <v>825</v>
      </c>
      <c r="K221" t="s">
        <v>14</v>
      </c>
      <c r="L221" t="str">
        <f t="shared" si="3"/>
        <v>Young</v>
      </c>
      <c r="M221">
        <v>58316</v>
      </c>
      <c r="O221" t="s">
        <v>859</v>
      </c>
    </row>
    <row r="222" spans="2:15" x14ac:dyDescent="0.3">
      <c r="B222" s="1">
        <v>44968</v>
      </c>
      <c r="C222" t="s">
        <v>527</v>
      </c>
      <c r="D222" t="s">
        <v>20</v>
      </c>
      <c r="E222" t="s">
        <v>21</v>
      </c>
      <c r="F222" t="s">
        <v>8</v>
      </c>
      <c r="G222" t="s">
        <v>727</v>
      </c>
      <c r="H222" t="s">
        <v>835</v>
      </c>
      <c r="I222">
        <v>61</v>
      </c>
      <c r="J222" t="s">
        <v>830</v>
      </c>
      <c r="K222" t="s">
        <v>18</v>
      </c>
      <c r="L222" t="str">
        <f t="shared" si="3"/>
        <v>Elder</v>
      </c>
      <c r="M222">
        <v>145696</v>
      </c>
      <c r="O222" t="s">
        <v>859</v>
      </c>
    </row>
    <row r="223" spans="2:15" x14ac:dyDescent="0.3">
      <c r="B223" s="1">
        <v>44969</v>
      </c>
      <c r="C223" t="s">
        <v>521</v>
      </c>
      <c r="D223" t="s">
        <v>109</v>
      </c>
      <c r="E223" t="s">
        <v>110</v>
      </c>
      <c r="F223" t="s">
        <v>8</v>
      </c>
      <c r="G223" t="s">
        <v>754</v>
      </c>
      <c r="H223" t="s">
        <v>835</v>
      </c>
      <c r="I223">
        <v>46</v>
      </c>
      <c r="J223" t="s">
        <v>824</v>
      </c>
      <c r="K223" t="s">
        <v>14</v>
      </c>
      <c r="L223" t="str">
        <f t="shared" si="3"/>
        <v>Middle</v>
      </c>
      <c r="M223">
        <v>15860</v>
      </c>
      <c r="O223" t="s">
        <v>859</v>
      </c>
    </row>
    <row r="224" spans="2:15" x14ac:dyDescent="0.3">
      <c r="B224" s="1">
        <v>44969</v>
      </c>
      <c r="C224" t="s">
        <v>555</v>
      </c>
      <c r="D224" t="s">
        <v>193</v>
      </c>
      <c r="E224" t="s">
        <v>194</v>
      </c>
      <c r="F224" t="s">
        <v>13</v>
      </c>
      <c r="G224" t="s">
        <v>775</v>
      </c>
      <c r="H224" t="s">
        <v>832</v>
      </c>
      <c r="I224">
        <v>29</v>
      </c>
      <c r="J224" t="s">
        <v>826</v>
      </c>
      <c r="K224" t="s">
        <v>38</v>
      </c>
      <c r="L224" t="str">
        <f t="shared" si="3"/>
        <v>Young</v>
      </c>
      <c r="M224">
        <v>158328</v>
      </c>
      <c r="O224" t="s">
        <v>859</v>
      </c>
    </row>
    <row r="225" spans="2:15" x14ac:dyDescent="0.3">
      <c r="B225" s="1">
        <v>44969</v>
      </c>
      <c r="C225" t="s">
        <v>619</v>
      </c>
      <c r="D225" t="s">
        <v>328</v>
      </c>
      <c r="E225" t="s">
        <v>329</v>
      </c>
      <c r="F225" t="s">
        <v>13</v>
      </c>
      <c r="G225" t="s">
        <v>803</v>
      </c>
      <c r="H225" t="s">
        <v>832</v>
      </c>
      <c r="I225">
        <v>32</v>
      </c>
      <c r="J225" t="s">
        <v>831</v>
      </c>
      <c r="K225" t="s">
        <v>14</v>
      </c>
      <c r="L225" t="str">
        <f t="shared" si="3"/>
        <v>Middle</v>
      </c>
      <c r="M225">
        <v>158925</v>
      </c>
      <c r="O225" t="s">
        <v>859</v>
      </c>
    </row>
    <row r="226" spans="2:15" x14ac:dyDescent="0.3">
      <c r="B226" s="1">
        <v>44969</v>
      </c>
      <c r="C226" t="s">
        <v>703</v>
      </c>
      <c r="D226" t="s">
        <v>36</v>
      </c>
      <c r="E226" t="s">
        <v>37</v>
      </c>
      <c r="F226" t="s">
        <v>8</v>
      </c>
      <c r="G226" t="s">
        <v>732</v>
      </c>
      <c r="H226" t="s">
        <v>832</v>
      </c>
      <c r="I226">
        <v>48</v>
      </c>
      <c r="J226" t="s">
        <v>825</v>
      </c>
      <c r="K226" t="s">
        <v>14</v>
      </c>
      <c r="L226" t="str">
        <f t="shared" si="3"/>
        <v>Middle</v>
      </c>
      <c r="M226">
        <v>114250</v>
      </c>
      <c r="O226" t="s">
        <v>859</v>
      </c>
    </row>
    <row r="227" spans="2:15" x14ac:dyDescent="0.3">
      <c r="B227" s="1">
        <v>44969</v>
      </c>
      <c r="C227" t="s">
        <v>664</v>
      </c>
      <c r="D227" t="s">
        <v>202</v>
      </c>
      <c r="E227" t="s">
        <v>203</v>
      </c>
      <c r="F227" t="s">
        <v>8</v>
      </c>
      <c r="G227" t="s">
        <v>777</v>
      </c>
      <c r="H227" t="s">
        <v>832</v>
      </c>
      <c r="I227">
        <v>19</v>
      </c>
      <c r="J227" t="s">
        <v>825</v>
      </c>
      <c r="K227" t="s">
        <v>9</v>
      </c>
      <c r="L227" t="str">
        <f t="shared" si="3"/>
        <v>Young</v>
      </c>
      <c r="M227">
        <v>109388</v>
      </c>
      <c r="O227" t="s">
        <v>859</v>
      </c>
    </row>
    <row r="228" spans="2:15" x14ac:dyDescent="0.3">
      <c r="B228" s="1">
        <v>44970</v>
      </c>
      <c r="C228" t="s">
        <v>343</v>
      </c>
      <c r="D228" t="s">
        <v>247</v>
      </c>
      <c r="E228" t="s">
        <v>248</v>
      </c>
      <c r="F228" t="s">
        <v>8</v>
      </c>
      <c r="G228" t="s">
        <v>788</v>
      </c>
      <c r="H228" t="s">
        <v>834</v>
      </c>
      <c r="I228">
        <v>21</v>
      </c>
      <c r="J228" t="s">
        <v>828</v>
      </c>
      <c r="K228" t="s">
        <v>9</v>
      </c>
      <c r="L228" t="str">
        <f t="shared" si="3"/>
        <v>Young</v>
      </c>
      <c r="M228">
        <v>173163</v>
      </c>
      <c r="O228" t="s">
        <v>859</v>
      </c>
    </row>
    <row r="229" spans="2:15" x14ac:dyDescent="0.3">
      <c r="B229" s="1">
        <v>44970</v>
      </c>
      <c r="C229" t="s">
        <v>701</v>
      </c>
      <c r="D229" t="s">
        <v>72</v>
      </c>
      <c r="E229" t="s">
        <v>73</v>
      </c>
      <c r="F229" t="s">
        <v>8</v>
      </c>
      <c r="G229" t="s">
        <v>742</v>
      </c>
      <c r="H229" t="s">
        <v>832</v>
      </c>
      <c r="I229">
        <v>59</v>
      </c>
      <c r="J229" t="s">
        <v>830</v>
      </c>
      <c r="K229" t="s">
        <v>14</v>
      </c>
      <c r="L229" t="str">
        <f t="shared" si="3"/>
        <v>Elder</v>
      </c>
      <c r="M229">
        <v>111217</v>
      </c>
      <c r="O229" t="s">
        <v>859</v>
      </c>
    </row>
    <row r="230" spans="2:15" x14ac:dyDescent="0.3">
      <c r="B230" s="1">
        <v>44970</v>
      </c>
      <c r="C230" t="s">
        <v>559</v>
      </c>
      <c r="D230" t="s">
        <v>357</v>
      </c>
      <c r="E230" t="s">
        <v>358</v>
      </c>
      <c r="F230" t="s">
        <v>13</v>
      </c>
      <c r="G230" t="s">
        <v>804</v>
      </c>
      <c r="H230" t="s">
        <v>832</v>
      </c>
      <c r="I230">
        <v>48</v>
      </c>
      <c r="J230" t="s">
        <v>826</v>
      </c>
      <c r="K230" t="s">
        <v>9</v>
      </c>
      <c r="L230" t="str">
        <f t="shared" si="3"/>
        <v>Middle</v>
      </c>
      <c r="M230">
        <v>146076</v>
      </c>
      <c r="O230" t="s">
        <v>859</v>
      </c>
    </row>
    <row r="231" spans="2:15" x14ac:dyDescent="0.3">
      <c r="B231" s="1">
        <v>44970</v>
      </c>
      <c r="C231" t="s">
        <v>363</v>
      </c>
      <c r="D231" t="s">
        <v>193</v>
      </c>
      <c r="E231" t="s">
        <v>194</v>
      </c>
      <c r="F231" t="s">
        <v>13</v>
      </c>
      <c r="G231" t="s">
        <v>775</v>
      </c>
      <c r="H231" t="s">
        <v>832</v>
      </c>
      <c r="I231">
        <v>29</v>
      </c>
      <c r="J231" t="s">
        <v>824</v>
      </c>
      <c r="K231" t="s">
        <v>14</v>
      </c>
      <c r="L231" t="str">
        <f t="shared" si="3"/>
        <v>Young</v>
      </c>
      <c r="M231">
        <v>9459</v>
      </c>
      <c r="O231" t="s">
        <v>859</v>
      </c>
    </row>
    <row r="232" spans="2:15" x14ac:dyDescent="0.3">
      <c r="B232" s="1">
        <v>44971</v>
      </c>
      <c r="C232" t="s">
        <v>543</v>
      </c>
      <c r="D232" t="s">
        <v>75</v>
      </c>
      <c r="E232" t="s">
        <v>76</v>
      </c>
      <c r="F232" t="s">
        <v>8</v>
      </c>
      <c r="G232" t="s">
        <v>743</v>
      </c>
      <c r="H232" t="s">
        <v>834</v>
      </c>
      <c r="I232">
        <v>64</v>
      </c>
      <c r="J232" t="s">
        <v>824</v>
      </c>
      <c r="K232" t="s">
        <v>38</v>
      </c>
      <c r="L232" t="str">
        <f t="shared" si="3"/>
        <v>Elder</v>
      </c>
      <c r="M232">
        <v>7298</v>
      </c>
      <c r="O232" t="s">
        <v>859</v>
      </c>
    </row>
    <row r="233" spans="2:15" x14ac:dyDescent="0.3">
      <c r="B233" s="1">
        <v>44971</v>
      </c>
      <c r="C233" t="s">
        <v>674</v>
      </c>
      <c r="D233" t="s">
        <v>193</v>
      </c>
      <c r="E233" t="s">
        <v>194</v>
      </c>
      <c r="F233" t="s">
        <v>13</v>
      </c>
      <c r="G233" t="s">
        <v>775</v>
      </c>
      <c r="H233" t="s">
        <v>832</v>
      </c>
      <c r="I233">
        <v>29</v>
      </c>
      <c r="J233" t="s">
        <v>824</v>
      </c>
      <c r="K233" t="s">
        <v>28</v>
      </c>
      <c r="L233" t="str">
        <f t="shared" si="3"/>
        <v>Young</v>
      </c>
      <c r="M233">
        <v>68008</v>
      </c>
      <c r="O233" t="s">
        <v>859</v>
      </c>
    </row>
    <row r="234" spans="2:15" x14ac:dyDescent="0.3">
      <c r="B234" s="1">
        <v>44971</v>
      </c>
      <c r="C234" t="s">
        <v>348</v>
      </c>
      <c r="D234" t="s">
        <v>94</v>
      </c>
      <c r="E234" t="s">
        <v>95</v>
      </c>
      <c r="F234" t="s">
        <v>13</v>
      </c>
      <c r="G234" t="s">
        <v>749</v>
      </c>
      <c r="H234" t="s">
        <v>835</v>
      </c>
      <c r="I234">
        <v>76</v>
      </c>
      <c r="J234" t="s">
        <v>827</v>
      </c>
      <c r="K234" t="s">
        <v>18</v>
      </c>
      <c r="L234" t="str">
        <f t="shared" si="3"/>
        <v>Elder</v>
      </c>
      <c r="M234">
        <v>136863</v>
      </c>
      <c r="O234" t="s">
        <v>859</v>
      </c>
    </row>
    <row r="235" spans="2:15" x14ac:dyDescent="0.3">
      <c r="B235" s="1">
        <v>44971</v>
      </c>
      <c r="C235" t="s">
        <v>614</v>
      </c>
      <c r="D235" t="s">
        <v>94</v>
      </c>
      <c r="E235" t="s">
        <v>95</v>
      </c>
      <c r="F235" t="s">
        <v>13</v>
      </c>
      <c r="G235" t="s">
        <v>749</v>
      </c>
      <c r="H235" t="s">
        <v>835</v>
      </c>
      <c r="I235">
        <v>76</v>
      </c>
      <c r="J235" t="s">
        <v>827</v>
      </c>
      <c r="K235" t="s">
        <v>9</v>
      </c>
      <c r="L235" t="str">
        <f t="shared" si="3"/>
        <v>Elder</v>
      </c>
      <c r="M235">
        <v>72549</v>
      </c>
      <c r="O235" t="s">
        <v>859</v>
      </c>
    </row>
    <row r="236" spans="2:15" x14ac:dyDescent="0.3">
      <c r="B236" s="1">
        <v>44972</v>
      </c>
      <c r="C236" t="s">
        <v>420</v>
      </c>
      <c r="D236" t="s">
        <v>211</v>
      </c>
      <c r="E236" t="s">
        <v>212</v>
      </c>
      <c r="F236" t="s">
        <v>8</v>
      </c>
      <c r="G236" t="s">
        <v>779</v>
      </c>
      <c r="H236" t="s">
        <v>832</v>
      </c>
      <c r="I236">
        <v>72</v>
      </c>
      <c r="J236" t="s">
        <v>829</v>
      </c>
      <c r="K236" t="s">
        <v>14</v>
      </c>
      <c r="L236" t="str">
        <f t="shared" si="3"/>
        <v>Elder</v>
      </c>
      <c r="M236">
        <v>111465</v>
      </c>
      <c r="O236" t="s">
        <v>859</v>
      </c>
    </row>
    <row r="237" spans="2:15" x14ac:dyDescent="0.3">
      <c r="B237" s="1">
        <v>44972</v>
      </c>
      <c r="C237" t="s">
        <v>607</v>
      </c>
      <c r="D237" t="s">
        <v>567</v>
      </c>
      <c r="E237" t="s">
        <v>568</v>
      </c>
      <c r="F237" t="s">
        <v>13</v>
      </c>
      <c r="G237" t="s">
        <v>822</v>
      </c>
      <c r="H237" t="s">
        <v>835</v>
      </c>
      <c r="I237">
        <v>69</v>
      </c>
      <c r="J237" t="s">
        <v>823</v>
      </c>
      <c r="K237" t="s">
        <v>18</v>
      </c>
      <c r="L237" t="str">
        <f t="shared" si="3"/>
        <v>Elder</v>
      </c>
      <c r="M237">
        <v>177125</v>
      </c>
      <c r="O237" t="s">
        <v>859</v>
      </c>
    </row>
    <row r="238" spans="2:15" x14ac:dyDescent="0.3">
      <c r="B238" s="1">
        <v>44972</v>
      </c>
      <c r="C238" t="s">
        <v>600</v>
      </c>
      <c r="D238" t="s">
        <v>30</v>
      </c>
      <c r="E238" t="s">
        <v>31</v>
      </c>
      <c r="F238" t="s">
        <v>8</v>
      </c>
      <c r="G238" t="s">
        <v>730</v>
      </c>
      <c r="H238" t="s">
        <v>832</v>
      </c>
      <c r="I238">
        <v>61</v>
      </c>
      <c r="J238" t="s">
        <v>830</v>
      </c>
      <c r="K238" t="s">
        <v>14</v>
      </c>
      <c r="L238" t="str">
        <f t="shared" si="3"/>
        <v>Elder</v>
      </c>
      <c r="M238">
        <v>182297</v>
      </c>
      <c r="O238" t="s">
        <v>859</v>
      </c>
    </row>
    <row r="239" spans="2:15" x14ac:dyDescent="0.3">
      <c r="B239" s="1">
        <v>44972</v>
      </c>
      <c r="C239" t="s">
        <v>500</v>
      </c>
      <c r="D239" t="s">
        <v>415</v>
      </c>
      <c r="E239" t="s">
        <v>416</v>
      </c>
      <c r="F239" t="s">
        <v>8</v>
      </c>
      <c r="G239" t="s">
        <v>812</v>
      </c>
      <c r="H239" t="s">
        <v>832</v>
      </c>
      <c r="I239">
        <v>59</v>
      </c>
      <c r="J239" t="s">
        <v>831</v>
      </c>
      <c r="K239" t="s">
        <v>38</v>
      </c>
      <c r="L239" t="str">
        <f t="shared" si="3"/>
        <v>Elder</v>
      </c>
      <c r="M239">
        <v>126731</v>
      </c>
      <c r="O239" t="s">
        <v>859</v>
      </c>
    </row>
    <row r="240" spans="2:15" x14ac:dyDescent="0.3">
      <c r="B240" s="1">
        <v>44973</v>
      </c>
      <c r="C240" t="s">
        <v>460</v>
      </c>
      <c r="D240" t="s">
        <v>193</v>
      </c>
      <c r="E240" t="s">
        <v>194</v>
      </c>
      <c r="F240" t="s">
        <v>13</v>
      </c>
      <c r="G240" t="s">
        <v>775</v>
      </c>
      <c r="H240" t="s">
        <v>832</v>
      </c>
      <c r="I240">
        <v>29</v>
      </c>
      <c r="J240" t="s">
        <v>823</v>
      </c>
      <c r="K240" t="s">
        <v>28</v>
      </c>
      <c r="L240" t="str">
        <f t="shared" si="3"/>
        <v>Young</v>
      </c>
      <c r="M240">
        <v>150693</v>
      </c>
      <c r="O240" t="s">
        <v>859</v>
      </c>
    </row>
    <row r="241" spans="2:15" x14ac:dyDescent="0.3">
      <c r="B241" s="1">
        <v>44973</v>
      </c>
      <c r="C241" t="s">
        <v>80</v>
      </c>
      <c r="D241" t="s">
        <v>72</v>
      </c>
      <c r="E241" t="s">
        <v>73</v>
      </c>
      <c r="F241" t="s">
        <v>8</v>
      </c>
      <c r="G241" t="s">
        <v>742</v>
      </c>
      <c r="H241" t="s">
        <v>832</v>
      </c>
      <c r="I241">
        <v>59</v>
      </c>
      <c r="J241" t="s">
        <v>824</v>
      </c>
      <c r="K241" t="s">
        <v>14</v>
      </c>
      <c r="L241" t="str">
        <f t="shared" si="3"/>
        <v>Elder</v>
      </c>
      <c r="M241">
        <v>54960</v>
      </c>
      <c r="O241" t="s">
        <v>859</v>
      </c>
    </row>
    <row r="242" spans="2:15" x14ac:dyDescent="0.3">
      <c r="B242" s="1">
        <v>44973</v>
      </c>
      <c r="C242" t="s">
        <v>685</v>
      </c>
      <c r="D242" t="s">
        <v>190</v>
      </c>
      <c r="E242" t="s">
        <v>191</v>
      </c>
      <c r="F242" t="s">
        <v>13</v>
      </c>
      <c r="G242" t="s">
        <v>774</v>
      </c>
      <c r="H242" t="s">
        <v>834</v>
      </c>
      <c r="I242">
        <v>31</v>
      </c>
      <c r="J242" t="s">
        <v>827</v>
      </c>
      <c r="K242" t="s">
        <v>38</v>
      </c>
      <c r="L242" t="str">
        <f t="shared" si="3"/>
        <v>Middle</v>
      </c>
      <c r="M242">
        <v>47186</v>
      </c>
      <c r="O242" t="s">
        <v>859</v>
      </c>
    </row>
    <row r="243" spans="2:15" x14ac:dyDescent="0.3">
      <c r="B243" s="1">
        <v>44973</v>
      </c>
      <c r="C243" t="s">
        <v>581</v>
      </c>
      <c r="D243" t="s">
        <v>391</v>
      </c>
      <c r="E243" t="s">
        <v>392</v>
      </c>
      <c r="F243" t="s">
        <v>8</v>
      </c>
      <c r="G243" t="s">
        <v>808</v>
      </c>
      <c r="H243" t="s">
        <v>835</v>
      </c>
      <c r="I243">
        <v>48</v>
      </c>
      <c r="J243" t="s">
        <v>833</v>
      </c>
      <c r="K243" t="s">
        <v>28</v>
      </c>
      <c r="L243" t="str">
        <f t="shared" si="3"/>
        <v>Middle</v>
      </c>
      <c r="M243">
        <v>26122</v>
      </c>
      <c r="O243" t="s">
        <v>859</v>
      </c>
    </row>
    <row r="244" spans="2:15" x14ac:dyDescent="0.3">
      <c r="B244" s="1">
        <v>44973</v>
      </c>
      <c r="C244" t="s">
        <v>87</v>
      </c>
      <c r="D244" t="s">
        <v>88</v>
      </c>
      <c r="E244" t="s">
        <v>89</v>
      </c>
      <c r="F244" t="s">
        <v>13</v>
      </c>
      <c r="G244" t="s">
        <v>747</v>
      </c>
      <c r="H244" t="s">
        <v>834</v>
      </c>
      <c r="I244">
        <v>19</v>
      </c>
      <c r="J244" t="s">
        <v>833</v>
      </c>
      <c r="K244" t="s">
        <v>9</v>
      </c>
      <c r="L244" t="str">
        <f t="shared" si="3"/>
        <v>Young</v>
      </c>
      <c r="M244">
        <v>162460</v>
      </c>
      <c r="O244" t="s">
        <v>859</v>
      </c>
    </row>
    <row r="245" spans="2:15" x14ac:dyDescent="0.3">
      <c r="B245" s="1">
        <v>44973</v>
      </c>
      <c r="C245" t="s">
        <v>102</v>
      </c>
      <c r="D245" t="s">
        <v>103</v>
      </c>
      <c r="E245" t="s">
        <v>104</v>
      </c>
      <c r="F245" t="s">
        <v>13</v>
      </c>
      <c r="G245" t="s">
        <v>752</v>
      </c>
      <c r="H245" t="s">
        <v>832</v>
      </c>
      <c r="I245">
        <v>37</v>
      </c>
      <c r="J245" t="s">
        <v>833</v>
      </c>
      <c r="K245" t="s">
        <v>28</v>
      </c>
      <c r="L245" t="str">
        <f t="shared" si="3"/>
        <v>Middle</v>
      </c>
      <c r="M245">
        <v>145620</v>
      </c>
      <c r="O245" t="s">
        <v>859</v>
      </c>
    </row>
    <row r="246" spans="2:15" x14ac:dyDescent="0.3">
      <c r="B246" s="1">
        <v>44974</v>
      </c>
      <c r="C246" t="s">
        <v>630</v>
      </c>
      <c r="D246" t="s">
        <v>75</v>
      </c>
      <c r="E246" t="s">
        <v>76</v>
      </c>
      <c r="F246" t="s">
        <v>8</v>
      </c>
      <c r="G246" t="s">
        <v>743</v>
      </c>
      <c r="H246" t="s">
        <v>834</v>
      </c>
      <c r="I246">
        <v>64</v>
      </c>
      <c r="J246" t="s">
        <v>828</v>
      </c>
      <c r="K246" t="s">
        <v>28</v>
      </c>
      <c r="L246" t="str">
        <f t="shared" si="3"/>
        <v>Elder</v>
      </c>
      <c r="M246">
        <v>66902</v>
      </c>
      <c r="O246" t="s">
        <v>859</v>
      </c>
    </row>
    <row r="247" spans="2:15" x14ac:dyDescent="0.3">
      <c r="B247" s="1">
        <v>44974</v>
      </c>
      <c r="C247" t="s">
        <v>317</v>
      </c>
      <c r="D247" t="s">
        <v>100</v>
      </c>
      <c r="E247" t="s">
        <v>101</v>
      </c>
      <c r="F247" t="s">
        <v>8</v>
      </c>
      <c r="G247" t="s">
        <v>751</v>
      </c>
      <c r="H247" t="s">
        <v>835</v>
      </c>
      <c r="I247">
        <v>68</v>
      </c>
      <c r="J247" t="s">
        <v>825</v>
      </c>
      <c r="K247" t="s">
        <v>28</v>
      </c>
      <c r="L247" t="str">
        <f t="shared" si="3"/>
        <v>Elder</v>
      </c>
      <c r="M247">
        <v>161295</v>
      </c>
      <c r="O247" t="s">
        <v>859</v>
      </c>
    </row>
    <row r="248" spans="2:15" x14ac:dyDescent="0.3">
      <c r="B248" s="1">
        <v>44975</v>
      </c>
      <c r="C248" t="s">
        <v>651</v>
      </c>
      <c r="D248" t="s">
        <v>103</v>
      </c>
      <c r="E248" t="s">
        <v>104</v>
      </c>
      <c r="F248" t="s">
        <v>13</v>
      </c>
      <c r="G248" t="s">
        <v>752</v>
      </c>
      <c r="H248" t="s">
        <v>832</v>
      </c>
      <c r="I248">
        <v>37</v>
      </c>
      <c r="J248" t="s">
        <v>833</v>
      </c>
      <c r="K248" t="s">
        <v>14</v>
      </c>
      <c r="L248" t="str">
        <f t="shared" si="3"/>
        <v>Middle</v>
      </c>
      <c r="M248">
        <v>34306</v>
      </c>
      <c r="O248" t="s">
        <v>859</v>
      </c>
    </row>
    <row r="249" spans="2:15" x14ac:dyDescent="0.3">
      <c r="B249" s="1">
        <v>44975</v>
      </c>
      <c r="C249" t="s">
        <v>231</v>
      </c>
      <c r="D249" t="s">
        <v>232</v>
      </c>
      <c r="E249" t="s">
        <v>233</v>
      </c>
      <c r="F249" t="s">
        <v>13</v>
      </c>
      <c r="G249" t="s">
        <v>784</v>
      </c>
      <c r="H249" t="s">
        <v>832</v>
      </c>
      <c r="I249">
        <v>65</v>
      </c>
      <c r="J249" t="s">
        <v>827</v>
      </c>
      <c r="K249" t="s">
        <v>9</v>
      </c>
      <c r="L249" t="str">
        <f t="shared" si="3"/>
        <v>Elder</v>
      </c>
      <c r="M249">
        <v>110194</v>
      </c>
      <c r="O249" t="s">
        <v>859</v>
      </c>
    </row>
    <row r="250" spans="2:15" x14ac:dyDescent="0.3">
      <c r="B250" s="1">
        <v>44975</v>
      </c>
      <c r="C250" t="s">
        <v>571</v>
      </c>
      <c r="D250" t="s">
        <v>50</v>
      </c>
      <c r="E250" t="s">
        <v>51</v>
      </c>
      <c r="F250" t="s">
        <v>13</v>
      </c>
      <c r="G250" t="s">
        <v>736</v>
      </c>
      <c r="H250" t="s">
        <v>834</v>
      </c>
      <c r="I250">
        <v>19</v>
      </c>
      <c r="J250" t="s">
        <v>831</v>
      </c>
      <c r="K250" t="s">
        <v>14</v>
      </c>
      <c r="L250" t="str">
        <f t="shared" si="3"/>
        <v>Young</v>
      </c>
      <c r="M250">
        <v>77667</v>
      </c>
      <c r="O250" t="s">
        <v>859</v>
      </c>
    </row>
    <row r="251" spans="2:15" x14ac:dyDescent="0.3">
      <c r="B251" s="1">
        <v>44975</v>
      </c>
      <c r="C251" t="s">
        <v>699</v>
      </c>
      <c r="D251" t="s">
        <v>26</v>
      </c>
      <c r="E251" t="s">
        <v>27</v>
      </c>
      <c r="F251" t="s">
        <v>8</v>
      </c>
      <c r="G251" t="s">
        <v>729</v>
      </c>
      <c r="H251" t="s">
        <v>832</v>
      </c>
      <c r="I251">
        <v>22</v>
      </c>
      <c r="J251" t="s">
        <v>827</v>
      </c>
      <c r="K251" t="s">
        <v>38</v>
      </c>
      <c r="L251" t="str">
        <f t="shared" si="3"/>
        <v>Young</v>
      </c>
      <c r="M251">
        <v>35531</v>
      </c>
      <c r="O251" t="s">
        <v>859</v>
      </c>
    </row>
    <row r="252" spans="2:15" x14ac:dyDescent="0.3">
      <c r="B252" s="1">
        <v>44975</v>
      </c>
      <c r="C252" t="s">
        <v>289</v>
      </c>
      <c r="D252" t="s">
        <v>205</v>
      </c>
      <c r="E252" t="s">
        <v>206</v>
      </c>
      <c r="F252" t="s">
        <v>13</v>
      </c>
      <c r="G252" t="s">
        <v>778</v>
      </c>
      <c r="H252" t="s">
        <v>834</v>
      </c>
      <c r="I252">
        <v>45</v>
      </c>
      <c r="J252" t="s">
        <v>826</v>
      </c>
      <c r="K252" t="s">
        <v>9</v>
      </c>
      <c r="L252" t="str">
        <f t="shared" si="3"/>
        <v>Middle</v>
      </c>
      <c r="M252">
        <v>98026</v>
      </c>
      <c r="O252" t="s">
        <v>859</v>
      </c>
    </row>
    <row r="253" spans="2:15" x14ac:dyDescent="0.3">
      <c r="B253" s="1">
        <v>44975</v>
      </c>
      <c r="C253" t="s">
        <v>560</v>
      </c>
      <c r="D253" t="s">
        <v>128</v>
      </c>
      <c r="E253" t="s">
        <v>129</v>
      </c>
      <c r="F253" t="s">
        <v>8</v>
      </c>
      <c r="G253" t="s">
        <v>760</v>
      </c>
      <c r="H253" t="s">
        <v>834</v>
      </c>
      <c r="I253">
        <v>29</v>
      </c>
      <c r="J253" t="s">
        <v>826</v>
      </c>
      <c r="K253" t="s">
        <v>38</v>
      </c>
      <c r="L253" t="str">
        <f t="shared" si="3"/>
        <v>Young</v>
      </c>
      <c r="M253">
        <v>74810</v>
      </c>
      <c r="O253" t="s">
        <v>859</v>
      </c>
    </row>
    <row r="254" spans="2:15" x14ac:dyDescent="0.3">
      <c r="B254" s="1">
        <v>44975</v>
      </c>
      <c r="C254" t="s">
        <v>32</v>
      </c>
      <c r="D254" t="s">
        <v>33</v>
      </c>
      <c r="E254" t="s">
        <v>34</v>
      </c>
      <c r="F254" t="s">
        <v>13</v>
      </c>
      <c r="G254" t="s">
        <v>731</v>
      </c>
      <c r="H254" t="s">
        <v>835</v>
      </c>
      <c r="I254">
        <v>28</v>
      </c>
      <c r="J254" t="s">
        <v>830</v>
      </c>
      <c r="K254" t="s">
        <v>28</v>
      </c>
      <c r="L254" t="str">
        <f t="shared" si="3"/>
        <v>Young</v>
      </c>
      <c r="M254">
        <v>95076</v>
      </c>
      <c r="O254" t="s">
        <v>859</v>
      </c>
    </row>
    <row r="255" spans="2:15" x14ac:dyDescent="0.3">
      <c r="B255" s="1">
        <v>44976</v>
      </c>
      <c r="C255" t="s">
        <v>425</v>
      </c>
      <c r="D255" t="s">
        <v>50</v>
      </c>
      <c r="E255" t="s">
        <v>51</v>
      </c>
      <c r="F255" t="s">
        <v>13</v>
      </c>
      <c r="G255" t="s">
        <v>736</v>
      </c>
      <c r="H255" t="s">
        <v>834</v>
      </c>
      <c r="I255">
        <v>19</v>
      </c>
      <c r="J255" t="s">
        <v>827</v>
      </c>
      <c r="K255" t="s">
        <v>14</v>
      </c>
      <c r="L255" t="str">
        <f t="shared" si="3"/>
        <v>Young</v>
      </c>
      <c r="M255">
        <v>160115</v>
      </c>
      <c r="O255" t="s">
        <v>859</v>
      </c>
    </row>
    <row r="256" spans="2:15" x14ac:dyDescent="0.3">
      <c r="B256" s="1">
        <v>44976</v>
      </c>
      <c r="C256" t="s">
        <v>525</v>
      </c>
      <c r="D256" t="s">
        <v>82</v>
      </c>
      <c r="E256" t="s">
        <v>83</v>
      </c>
      <c r="F256" t="s">
        <v>13</v>
      </c>
      <c r="G256" t="s">
        <v>745</v>
      </c>
      <c r="H256" t="s">
        <v>835</v>
      </c>
      <c r="I256">
        <v>58</v>
      </c>
      <c r="J256" t="s">
        <v>829</v>
      </c>
      <c r="K256" t="s">
        <v>9</v>
      </c>
      <c r="L256" t="str">
        <f t="shared" si="3"/>
        <v>Elder</v>
      </c>
      <c r="M256">
        <v>157990</v>
      </c>
      <c r="O256" t="s">
        <v>859</v>
      </c>
    </row>
    <row r="257" spans="2:15" x14ac:dyDescent="0.3">
      <c r="B257" s="1">
        <v>44976</v>
      </c>
      <c r="C257" t="s">
        <v>25</v>
      </c>
      <c r="D257" t="s">
        <v>26</v>
      </c>
      <c r="E257" t="s">
        <v>27</v>
      </c>
      <c r="F257" t="s">
        <v>8</v>
      </c>
      <c r="G257" t="s">
        <v>729</v>
      </c>
      <c r="H257" t="s">
        <v>832</v>
      </c>
      <c r="I257">
        <v>22</v>
      </c>
      <c r="J257" t="s">
        <v>825</v>
      </c>
      <c r="K257" t="s">
        <v>28</v>
      </c>
      <c r="L257" t="str">
        <f t="shared" si="3"/>
        <v>Young</v>
      </c>
      <c r="M257">
        <v>109269</v>
      </c>
      <c r="O257" t="s">
        <v>859</v>
      </c>
    </row>
    <row r="258" spans="2:15" x14ac:dyDescent="0.3">
      <c r="B258" s="1">
        <v>44976</v>
      </c>
      <c r="C258" t="s">
        <v>511</v>
      </c>
      <c r="D258" t="s">
        <v>512</v>
      </c>
      <c r="E258" t="s">
        <v>513</v>
      </c>
      <c r="F258" t="s">
        <v>8</v>
      </c>
      <c r="G258" t="s">
        <v>820</v>
      </c>
      <c r="H258" t="s">
        <v>834</v>
      </c>
      <c r="I258">
        <v>44</v>
      </c>
      <c r="J258" t="s">
        <v>830</v>
      </c>
      <c r="K258" t="s">
        <v>18</v>
      </c>
      <c r="L258" t="str">
        <f t="shared" si="3"/>
        <v>Middle</v>
      </c>
      <c r="M258">
        <v>163068</v>
      </c>
      <c r="O258" t="s">
        <v>859</v>
      </c>
    </row>
    <row r="259" spans="2:15" x14ac:dyDescent="0.3">
      <c r="B259" s="1">
        <v>44976</v>
      </c>
      <c r="C259" t="s">
        <v>687</v>
      </c>
      <c r="D259" t="s">
        <v>6</v>
      </c>
      <c r="E259" t="s">
        <v>7</v>
      </c>
      <c r="F259" t="s">
        <v>8</v>
      </c>
      <c r="G259" t="s">
        <v>724</v>
      </c>
      <c r="H259" t="s">
        <v>832</v>
      </c>
      <c r="I259">
        <v>41</v>
      </c>
      <c r="J259" t="s">
        <v>823</v>
      </c>
      <c r="K259" t="s">
        <v>28</v>
      </c>
      <c r="L259" t="str">
        <f t="shared" si="3"/>
        <v>Middle</v>
      </c>
      <c r="M259">
        <v>150610</v>
      </c>
      <c r="O259" t="s">
        <v>859</v>
      </c>
    </row>
    <row r="260" spans="2:15" x14ac:dyDescent="0.3">
      <c r="B260" s="1">
        <v>44976</v>
      </c>
      <c r="C260" t="s">
        <v>624</v>
      </c>
      <c r="D260" t="s">
        <v>258</v>
      </c>
      <c r="E260" t="s">
        <v>259</v>
      </c>
      <c r="F260" t="s">
        <v>13</v>
      </c>
      <c r="G260" t="s">
        <v>790</v>
      </c>
      <c r="H260" t="s">
        <v>834</v>
      </c>
      <c r="I260">
        <v>45</v>
      </c>
      <c r="J260" t="s">
        <v>825</v>
      </c>
      <c r="K260" t="s">
        <v>28</v>
      </c>
      <c r="L260" t="str">
        <f t="shared" ref="L260:L323" si="4">IF(I260&lt;=30,"Young", IF(I260&lt;=50,"Middle",IF(I260&gt;50,"Elder")))</f>
        <v>Middle</v>
      </c>
      <c r="M260">
        <v>187565</v>
      </c>
      <c r="O260" t="s">
        <v>859</v>
      </c>
    </row>
    <row r="261" spans="2:15" x14ac:dyDescent="0.3">
      <c r="B261" s="1">
        <v>44977</v>
      </c>
      <c r="C261" t="s">
        <v>637</v>
      </c>
      <c r="D261" t="s">
        <v>91</v>
      </c>
      <c r="E261" t="s">
        <v>92</v>
      </c>
      <c r="F261" t="s">
        <v>8</v>
      </c>
      <c r="G261" t="s">
        <v>748</v>
      </c>
      <c r="H261" t="s">
        <v>832</v>
      </c>
      <c r="I261">
        <v>59</v>
      </c>
      <c r="J261" t="s">
        <v>825</v>
      </c>
      <c r="K261" t="s">
        <v>18</v>
      </c>
      <c r="L261" t="str">
        <f t="shared" si="4"/>
        <v>Elder</v>
      </c>
      <c r="M261">
        <v>11437</v>
      </c>
      <c r="O261" t="s">
        <v>859</v>
      </c>
    </row>
    <row r="262" spans="2:15" x14ac:dyDescent="0.3">
      <c r="B262" s="1">
        <v>44977</v>
      </c>
      <c r="C262" t="s">
        <v>210</v>
      </c>
      <c r="D262" t="s">
        <v>211</v>
      </c>
      <c r="E262" t="s">
        <v>212</v>
      </c>
      <c r="F262" t="s">
        <v>8</v>
      </c>
      <c r="G262" t="s">
        <v>779</v>
      </c>
      <c r="H262" t="s">
        <v>832</v>
      </c>
      <c r="I262">
        <v>72</v>
      </c>
      <c r="J262" t="s">
        <v>827</v>
      </c>
      <c r="K262" t="s">
        <v>18</v>
      </c>
      <c r="L262" t="str">
        <f t="shared" si="4"/>
        <v>Elder</v>
      </c>
      <c r="M262">
        <v>21897</v>
      </c>
      <c r="O262" t="s">
        <v>859</v>
      </c>
    </row>
    <row r="263" spans="2:15" x14ac:dyDescent="0.3">
      <c r="B263" s="1">
        <v>44977</v>
      </c>
      <c r="C263" t="s">
        <v>464</v>
      </c>
      <c r="D263" t="s">
        <v>150</v>
      </c>
      <c r="E263" t="s">
        <v>151</v>
      </c>
      <c r="F263" t="s">
        <v>8</v>
      </c>
      <c r="G263" t="s">
        <v>766</v>
      </c>
      <c r="H263" t="s">
        <v>834</v>
      </c>
      <c r="I263">
        <v>39</v>
      </c>
      <c r="J263" t="s">
        <v>827</v>
      </c>
      <c r="K263" t="s">
        <v>18</v>
      </c>
      <c r="L263" t="str">
        <f t="shared" si="4"/>
        <v>Middle</v>
      </c>
      <c r="M263">
        <v>52938</v>
      </c>
      <c r="O263" t="s">
        <v>859</v>
      </c>
    </row>
    <row r="264" spans="2:15" x14ac:dyDescent="0.3">
      <c r="B264" s="1">
        <v>44978</v>
      </c>
      <c r="C264" t="s">
        <v>563</v>
      </c>
      <c r="D264" t="s">
        <v>173</v>
      </c>
      <c r="E264" t="s">
        <v>174</v>
      </c>
      <c r="F264" t="s">
        <v>13</v>
      </c>
      <c r="G264" t="s">
        <v>772</v>
      </c>
      <c r="H264" t="s">
        <v>834</v>
      </c>
      <c r="I264">
        <v>68</v>
      </c>
      <c r="J264" t="s">
        <v>824</v>
      </c>
      <c r="K264" t="s">
        <v>14</v>
      </c>
      <c r="L264" t="str">
        <f t="shared" si="4"/>
        <v>Elder</v>
      </c>
      <c r="M264">
        <v>59272</v>
      </c>
      <c r="O264" t="s">
        <v>859</v>
      </c>
    </row>
    <row r="265" spans="2:15" x14ac:dyDescent="0.3">
      <c r="B265" s="1">
        <v>44978</v>
      </c>
      <c r="C265" t="s">
        <v>522</v>
      </c>
      <c r="D265" t="s">
        <v>360</v>
      </c>
      <c r="E265" t="s">
        <v>361</v>
      </c>
      <c r="F265" t="s">
        <v>13</v>
      </c>
      <c r="G265" t="s">
        <v>805</v>
      </c>
      <c r="H265" t="s">
        <v>832</v>
      </c>
      <c r="I265">
        <v>26</v>
      </c>
      <c r="J265" t="s">
        <v>833</v>
      </c>
      <c r="K265" t="s">
        <v>14</v>
      </c>
      <c r="L265" t="str">
        <f t="shared" si="4"/>
        <v>Young</v>
      </c>
      <c r="M265">
        <v>153282</v>
      </c>
      <c r="O265" t="s">
        <v>859</v>
      </c>
    </row>
    <row r="266" spans="2:15" x14ac:dyDescent="0.3">
      <c r="B266" s="1">
        <v>44978</v>
      </c>
      <c r="C266" t="s">
        <v>222</v>
      </c>
      <c r="D266" t="s">
        <v>135</v>
      </c>
      <c r="E266" t="s">
        <v>136</v>
      </c>
      <c r="F266" t="s">
        <v>8</v>
      </c>
      <c r="G266" t="s">
        <v>762</v>
      </c>
      <c r="H266" t="s">
        <v>834</v>
      </c>
      <c r="I266">
        <v>63</v>
      </c>
      <c r="J266" t="s">
        <v>825</v>
      </c>
      <c r="K266" t="s">
        <v>28</v>
      </c>
      <c r="L266" t="str">
        <f t="shared" si="4"/>
        <v>Elder</v>
      </c>
      <c r="M266">
        <v>154439</v>
      </c>
      <c r="O266" t="s">
        <v>859</v>
      </c>
    </row>
    <row r="267" spans="2:15" x14ac:dyDescent="0.3">
      <c r="B267" s="1">
        <v>44978</v>
      </c>
      <c r="C267" t="s">
        <v>679</v>
      </c>
      <c r="D267" t="s">
        <v>146</v>
      </c>
      <c r="E267" t="s">
        <v>147</v>
      </c>
      <c r="F267" t="s">
        <v>8</v>
      </c>
      <c r="G267" t="s">
        <v>765</v>
      </c>
      <c r="H267" t="s">
        <v>832</v>
      </c>
      <c r="I267">
        <v>40</v>
      </c>
      <c r="J267" t="s">
        <v>823</v>
      </c>
      <c r="K267" t="s">
        <v>14</v>
      </c>
      <c r="L267" t="str">
        <f t="shared" si="4"/>
        <v>Middle</v>
      </c>
      <c r="M267">
        <v>181490</v>
      </c>
      <c r="O267" t="s">
        <v>859</v>
      </c>
    </row>
    <row r="268" spans="2:15" x14ac:dyDescent="0.3">
      <c r="B268" s="1">
        <v>44978</v>
      </c>
      <c r="C268" t="s">
        <v>566</v>
      </c>
      <c r="D268" t="s">
        <v>567</v>
      </c>
      <c r="E268" t="s">
        <v>568</v>
      </c>
      <c r="F268" t="s">
        <v>13</v>
      </c>
      <c r="G268" t="s">
        <v>822</v>
      </c>
      <c r="H268" t="s">
        <v>835</v>
      </c>
      <c r="I268">
        <v>69</v>
      </c>
      <c r="J268" t="s">
        <v>825</v>
      </c>
      <c r="K268" t="s">
        <v>9</v>
      </c>
      <c r="L268" t="str">
        <f t="shared" si="4"/>
        <v>Elder</v>
      </c>
      <c r="M268">
        <v>123724</v>
      </c>
      <c r="O268" t="s">
        <v>859</v>
      </c>
    </row>
    <row r="269" spans="2:15" x14ac:dyDescent="0.3">
      <c r="B269" s="1">
        <v>44979</v>
      </c>
      <c r="C269" t="s">
        <v>270</v>
      </c>
      <c r="D269" t="s">
        <v>97</v>
      </c>
      <c r="E269" t="s">
        <v>98</v>
      </c>
      <c r="F269" t="s">
        <v>13</v>
      </c>
      <c r="G269" t="s">
        <v>750</v>
      </c>
      <c r="H269" t="s">
        <v>835</v>
      </c>
      <c r="I269">
        <v>66</v>
      </c>
      <c r="J269" t="s">
        <v>829</v>
      </c>
      <c r="K269" t="s">
        <v>14</v>
      </c>
      <c r="L269" t="str">
        <f t="shared" si="4"/>
        <v>Elder</v>
      </c>
      <c r="M269">
        <v>44300</v>
      </c>
      <c r="O269" t="s">
        <v>859</v>
      </c>
    </row>
    <row r="270" spans="2:15" x14ac:dyDescent="0.3">
      <c r="B270" s="1">
        <v>44979</v>
      </c>
      <c r="C270" t="s">
        <v>351</v>
      </c>
      <c r="D270" t="s">
        <v>193</v>
      </c>
      <c r="E270" t="s">
        <v>194</v>
      </c>
      <c r="F270" t="s">
        <v>13</v>
      </c>
      <c r="G270" t="s">
        <v>775</v>
      </c>
      <c r="H270" t="s">
        <v>832</v>
      </c>
      <c r="I270">
        <v>29</v>
      </c>
      <c r="J270" t="s">
        <v>833</v>
      </c>
      <c r="K270" t="s">
        <v>28</v>
      </c>
      <c r="L270" t="str">
        <f t="shared" si="4"/>
        <v>Young</v>
      </c>
      <c r="M270">
        <v>174183</v>
      </c>
      <c r="O270" t="s">
        <v>859</v>
      </c>
    </row>
    <row r="271" spans="2:15" x14ac:dyDescent="0.3">
      <c r="B271" s="1">
        <v>44979</v>
      </c>
      <c r="C271" t="s">
        <v>606</v>
      </c>
      <c r="D271" t="s">
        <v>482</v>
      </c>
      <c r="E271" t="s">
        <v>483</v>
      </c>
      <c r="F271" t="s">
        <v>8</v>
      </c>
      <c r="G271" t="s">
        <v>818</v>
      </c>
      <c r="H271" t="s">
        <v>832</v>
      </c>
      <c r="I271">
        <v>76</v>
      </c>
      <c r="J271" t="s">
        <v>826</v>
      </c>
      <c r="K271" t="s">
        <v>14</v>
      </c>
      <c r="L271" t="str">
        <f t="shared" si="4"/>
        <v>Elder</v>
      </c>
      <c r="M271">
        <v>175594</v>
      </c>
      <c r="O271" t="s">
        <v>859</v>
      </c>
    </row>
    <row r="272" spans="2:15" x14ac:dyDescent="0.3">
      <c r="B272" s="1">
        <v>44979</v>
      </c>
      <c r="C272" t="s">
        <v>552</v>
      </c>
      <c r="D272" t="s">
        <v>91</v>
      </c>
      <c r="E272" t="s">
        <v>92</v>
      </c>
      <c r="F272" t="s">
        <v>8</v>
      </c>
      <c r="G272" t="s">
        <v>748</v>
      </c>
      <c r="H272" t="s">
        <v>832</v>
      </c>
      <c r="I272">
        <v>59</v>
      </c>
      <c r="J272" t="s">
        <v>827</v>
      </c>
      <c r="K272" t="s">
        <v>38</v>
      </c>
      <c r="L272" t="str">
        <f t="shared" si="4"/>
        <v>Elder</v>
      </c>
      <c r="M272">
        <v>142091</v>
      </c>
      <c r="O272" t="s">
        <v>859</v>
      </c>
    </row>
    <row r="273" spans="2:15" x14ac:dyDescent="0.3">
      <c r="B273" s="1">
        <v>44980</v>
      </c>
      <c r="C273" t="s">
        <v>265</v>
      </c>
      <c r="D273" t="s">
        <v>266</v>
      </c>
      <c r="E273" t="s">
        <v>267</v>
      </c>
      <c r="F273" t="s">
        <v>8</v>
      </c>
      <c r="G273" t="s">
        <v>792</v>
      </c>
      <c r="H273" t="s">
        <v>835</v>
      </c>
      <c r="I273">
        <v>37</v>
      </c>
      <c r="J273" t="s">
        <v>830</v>
      </c>
      <c r="K273" t="s">
        <v>38</v>
      </c>
      <c r="L273" t="str">
        <f t="shared" si="4"/>
        <v>Middle</v>
      </c>
      <c r="M273">
        <v>156114</v>
      </c>
      <c r="O273" t="s">
        <v>859</v>
      </c>
    </row>
    <row r="274" spans="2:15" x14ac:dyDescent="0.3">
      <c r="B274" s="1">
        <v>44980</v>
      </c>
      <c r="C274" t="s">
        <v>440</v>
      </c>
      <c r="D274" t="s">
        <v>211</v>
      </c>
      <c r="E274" t="s">
        <v>212</v>
      </c>
      <c r="F274" t="s">
        <v>8</v>
      </c>
      <c r="G274" t="s">
        <v>779</v>
      </c>
      <c r="H274" t="s">
        <v>832</v>
      </c>
      <c r="I274">
        <v>72</v>
      </c>
      <c r="J274" t="s">
        <v>824</v>
      </c>
      <c r="K274" t="s">
        <v>28</v>
      </c>
      <c r="L274" t="str">
        <f t="shared" si="4"/>
        <v>Elder</v>
      </c>
      <c r="M274">
        <v>150154</v>
      </c>
      <c r="O274" t="s">
        <v>859</v>
      </c>
    </row>
    <row r="275" spans="2:15" x14ac:dyDescent="0.3">
      <c r="B275" s="1">
        <v>44980</v>
      </c>
      <c r="C275" t="s">
        <v>561</v>
      </c>
      <c r="D275" t="s">
        <v>78</v>
      </c>
      <c r="E275" t="s">
        <v>79</v>
      </c>
      <c r="F275" t="s">
        <v>13</v>
      </c>
      <c r="G275" t="s">
        <v>744</v>
      </c>
      <c r="H275" t="s">
        <v>832</v>
      </c>
      <c r="I275">
        <v>73</v>
      </c>
      <c r="J275" t="s">
        <v>829</v>
      </c>
      <c r="K275" t="s">
        <v>9</v>
      </c>
      <c r="L275" t="str">
        <f t="shared" si="4"/>
        <v>Elder</v>
      </c>
      <c r="M275">
        <v>93872</v>
      </c>
      <c r="O275" t="s">
        <v>859</v>
      </c>
    </row>
    <row r="276" spans="2:15" x14ac:dyDescent="0.3">
      <c r="B276" s="1">
        <v>44981</v>
      </c>
      <c r="C276" t="s">
        <v>632</v>
      </c>
      <c r="D276" t="s">
        <v>146</v>
      </c>
      <c r="E276" t="s">
        <v>147</v>
      </c>
      <c r="F276" t="s">
        <v>8</v>
      </c>
      <c r="G276" t="s">
        <v>765</v>
      </c>
      <c r="H276" t="s">
        <v>832</v>
      </c>
      <c r="I276">
        <v>40</v>
      </c>
      <c r="J276" t="s">
        <v>824</v>
      </c>
      <c r="K276" t="s">
        <v>28</v>
      </c>
      <c r="L276" t="str">
        <f t="shared" si="4"/>
        <v>Middle</v>
      </c>
      <c r="M276">
        <v>95721</v>
      </c>
      <c r="O276" t="s">
        <v>859</v>
      </c>
    </row>
    <row r="277" spans="2:15" x14ac:dyDescent="0.3">
      <c r="B277" s="1">
        <v>44981</v>
      </c>
      <c r="C277" t="s">
        <v>609</v>
      </c>
      <c r="D277" t="s">
        <v>33</v>
      </c>
      <c r="E277" t="s">
        <v>34</v>
      </c>
      <c r="F277" t="s">
        <v>13</v>
      </c>
      <c r="G277" t="s">
        <v>731</v>
      </c>
      <c r="H277" t="s">
        <v>835</v>
      </c>
      <c r="I277">
        <v>28</v>
      </c>
      <c r="J277" t="s">
        <v>825</v>
      </c>
      <c r="K277" t="s">
        <v>18</v>
      </c>
      <c r="L277" t="str">
        <f t="shared" si="4"/>
        <v>Young</v>
      </c>
      <c r="M277">
        <v>176738</v>
      </c>
      <c r="O277" t="s">
        <v>859</v>
      </c>
    </row>
    <row r="278" spans="2:15" x14ac:dyDescent="0.3">
      <c r="B278" s="1">
        <v>44981</v>
      </c>
      <c r="C278" t="s">
        <v>42</v>
      </c>
      <c r="D278" t="s">
        <v>43</v>
      </c>
      <c r="E278" t="s">
        <v>44</v>
      </c>
      <c r="F278" t="s">
        <v>8</v>
      </c>
      <c r="G278" t="s">
        <v>734</v>
      </c>
      <c r="H278" t="s">
        <v>834</v>
      </c>
      <c r="I278">
        <v>71</v>
      </c>
      <c r="J278" t="s">
        <v>826</v>
      </c>
      <c r="K278" t="s">
        <v>18</v>
      </c>
      <c r="L278" t="str">
        <f t="shared" si="4"/>
        <v>Elder</v>
      </c>
      <c r="M278">
        <v>128604</v>
      </c>
      <c r="O278" t="s">
        <v>859</v>
      </c>
    </row>
    <row r="279" spans="2:15" x14ac:dyDescent="0.3">
      <c r="B279" s="1">
        <v>44982</v>
      </c>
      <c r="C279" t="s">
        <v>81</v>
      </c>
      <c r="D279" t="s">
        <v>82</v>
      </c>
      <c r="E279" t="s">
        <v>83</v>
      </c>
      <c r="F279" t="s">
        <v>13</v>
      </c>
      <c r="G279" t="s">
        <v>745</v>
      </c>
      <c r="H279" t="s">
        <v>835</v>
      </c>
      <c r="I279">
        <v>58</v>
      </c>
      <c r="J279" t="s">
        <v>827</v>
      </c>
      <c r="K279" t="s">
        <v>28</v>
      </c>
      <c r="L279" t="str">
        <f t="shared" si="4"/>
        <v>Elder</v>
      </c>
      <c r="M279">
        <v>53967</v>
      </c>
      <c r="O279" t="s">
        <v>859</v>
      </c>
    </row>
    <row r="280" spans="2:15" x14ac:dyDescent="0.3">
      <c r="B280" s="1">
        <v>44982</v>
      </c>
      <c r="C280" t="s">
        <v>605</v>
      </c>
      <c r="D280" t="s">
        <v>109</v>
      </c>
      <c r="E280" t="s">
        <v>110</v>
      </c>
      <c r="F280" t="s">
        <v>8</v>
      </c>
      <c r="G280" t="s">
        <v>754</v>
      </c>
      <c r="H280" t="s">
        <v>835</v>
      </c>
      <c r="I280">
        <v>46</v>
      </c>
      <c r="J280" t="s">
        <v>824</v>
      </c>
      <c r="K280" t="s">
        <v>18</v>
      </c>
      <c r="L280" t="str">
        <f t="shared" si="4"/>
        <v>Middle</v>
      </c>
      <c r="M280">
        <v>138750</v>
      </c>
      <c r="O280" t="s">
        <v>859</v>
      </c>
    </row>
    <row r="281" spans="2:15" x14ac:dyDescent="0.3">
      <c r="B281" s="1">
        <v>44982</v>
      </c>
      <c r="C281" t="s">
        <v>384</v>
      </c>
      <c r="D281" t="s">
        <v>91</v>
      </c>
      <c r="E281" t="s">
        <v>92</v>
      </c>
      <c r="F281" t="s">
        <v>8</v>
      </c>
      <c r="G281" t="s">
        <v>748</v>
      </c>
      <c r="H281" t="s">
        <v>832</v>
      </c>
      <c r="I281">
        <v>59</v>
      </c>
      <c r="J281" t="s">
        <v>828</v>
      </c>
      <c r="K281" t="s">
        <v>14</v>
      </c>
      <c r="L281" t="str">
        <f t="shared" si="4"/>
        <v>Elder</v>
      </c>
      <c r="M281">
        <v>180766</v>
      </c>
      <c r="O281" t="s">
        <v>859</v>
      </c>
    </row>
    <row r="282" spans="2:15" x14ac:dyDescent="0.3">
      <c r="B282" s="1">
        <v>44982</v>
      </c>
      <c r="C282" t="s">
        <v>71</v>
      </c>
      <c r="D282" t="s">
        <v>72</v>
      </c>
      <c r="E282" t="s">
        <v>73</v>
      </c>
      <c r="F282" t="s">
        <v>8</v>
      </c>
      <c r="G282" t="s">
        <v>742</v>
      </c>
      <c r="H282" t="s">
        <v>832</v>
      </c>
      <c r="I282">
        <v>59</v>
      </c>
      <c r="J282" t="s">
        <v>828</v>
      </c>
      <c r="K282" t="s">
        <v>28</v>
      </c>
      <c r="L282" t="str">
        <f t="shared" si="4"/>
        <v>Elder</v>
      </c>
      <c r="M282">
        <v>167389</v>
      </c>
      <c r="O282" t="s">
        <v>859</v>
      </c>
    </row>
    <row r="283" spans="2:15" x14ac:dyDescent="0.3">
      <c r="B283" s="1">
        <v>44982</v>
      </c>
      <c r="C283" t="s">
        <v>602</v>
      </c>
      <c r="D283" t="s">
        <v>410</v>
      </c>
      <c r="E283" t="s">
        <v>411</v>
      </c>
      <c r="F283" t="s">
        <v>13</v>
      </c>
      <c r="G283" t="s">
        <v>811</v>
      </c>
      <c r="H283" t="s">
        <v>832</v>
      </c>
      <c r="I283">
        <v>24</v>
      </c>
      <c r="J283" t="s">
        <v>833</v>
      </c>
      <c r="K283" t="s">
        <v>18</v>
      </c>
      <c r="L283" t="str">
        <f t="shared" si="4"/>
        <v>Young</v>
      </c>
      <c r="M283">
        <v>49248</v>
      </c>
      <c r="O283" t="s">
        <v>859</v>
      </c>
    </row>
    <row r="284" spans="2:15" x14ac:dyDescent="0.3">
      <c r="B284" s="1">
        <v>44982</v>
      </c>
      <c r="C284" t="s">
        <v>618</v>
      </c>
      <c r="D284" t="s">
        <v>328</v>
      </c>
      <c r="E284" t="s">
        <v>329</v>
      </c>
      <c r="F284" t="s">
        <v>13</v>
      </c>
      <c r="G284" t="s">
        <v>803</v>
      </c>
      <c r="H284" t="s">
        <v>832</v>
      </c>
      <c r="I284">
        <v>32</v>
      </c>
      <c r="J284" t="s">
        <v>826</v>
      </c>
      <c r="K284" t="s">
        <v>38</v>
      </c>
      <c r="L284" t="str">
        <f t="shared" si="4"/>
        <v>Middle</v>
      </c>
      <c r="M284">
        <v>146152</v>
      </c>
      <c r="O284" t="s">
        <v>859</v>
      </c>
    </row>
    <row r="285" spans="2:15" x14ac:dyDescent="0.3">
      <c r="B285" s="1">
        <v>44982</v>
      </c>
      <c r="C285" t="s">
        <v>519</v>
      </c>
      <c r="D285" t="s">
        <v>254</v>
      </c>
      <c r="E285" t="s">
        <v>255</v>
      </c>
      <c r="F285" t="s">
        <v>13</v>
      </c>
      <c r="G285" t="s">
        <v>789</v>
      </c>
      <c r="H285" t="s">
        <v>835</v>
      </c>
      <c r="I285">
        <v>28</v>
      </c>
      <c r="J285" t="s">
        <v>823</v>
      </c>
      <c r="K285" t="s">
        <v>14</v>
      </c>
      <c r="L285" t="str">
        <f t="shared" si="4"/>
        <v>Young</v>
      </c>
      <c r="M285">
        <v>155496</v>
      </c>
      <c r="O285" t="s">
        <v>859</v>
      </c>
    </row>
    <row r="286" spans="2:15" x14ac:dyDescent="0.3">
      <c r="B286" s="1">
        <v>44982</v>
      </c>
      <c r="C286" t="s">
        <v>341</v>
      </c>
      <c r="D286" t="s">
        <v>205</v>
      </c>
      <c r="E286" t="s">
        <v>206</v>
      </c>
      <c r="F286" t="s">
        <v>13</v>
      </c>
      <c r="G286" t="s">
        <v>778</v>
      </c>
      <c r="H286" t="s">
        <v>834</v>
      </c>
      <c r="I286">
        <v>45</v>
      </c>
      <c r="J286" t="s">
        <v>826</v>
      </c>
      <c r="K286" t="s">
        <v>18</v>
      </c>
      <c r="L286" t="str">
        <f t="shared" si="4"/>
        <v>Middle</v>
      </c>
      <c r="M286">
        <v>30808</v>
      </c>
      <c r="O286" t="s">
        <v>859</v>
      </c>
    </row>
    <row r="287" spans="2:15" x14ac:dyDescent="0.3">
      <c r="B287" s="1">
        <v>44983</v>
      </c>
      <c r="C287" t="s">
        <v>488</v>
      </c>
      <c r="D287" t="s">
        <v>320</v>
      </c>
      <c r="E287" t="s">
        <v>321</v>
      </c>
      <c r="F287" t="s">
        <v>8</v>
      </c>
      <c r="G287" t="s">
        <v>801</v>
      </c>
      <c r="H287" t="s">
        <v>835</v>
      </c>
      <c r="I287">
        <v>76</v>
      </c>
      <c r="J287" t="s">
        <v>824</v>
      </c>
      <c r="K287" t="s">
        <v>9</v>
      </c>
      <c r="L287" t="str">
        <f t="shared" si="4"/>
        <v>Elder</v>
      </c>
      <c r="M287">
        <v>143595</v>
      </c>
      <c r="O287" t="s">
        <v>859</v>
      </c>
    </row>
    <row r="288" spans="2:15" x14ac:dyDescent="0.3">
      <c r="B288" s="1">
        <v>44983</v>
      </c>
      <c r="C288" t="s">
        <v>245</v>
      </c>
      <c r="D288" t="s">
        <v>135</v>
      </c>
      <c r="E288" t="s">
        <v>136</v>
      </c>
      <c r="F288" t="s">
        <v>8</v>
      </c>
      <c r="G288" t="s">
        <v>762</v>
      </c>
      <c r="H288" t="s">
        <v>834</v>
      </c>
      <c r="I288">
        <v>63</v>
      </c>
      <c r="J288" t="s">
        <v>833</v>
      </c>
      <c r="K288" t="s">
        <v>18</v>
      </c>
      <c r="L288" t="str">
        <f t="shared" si="4"/>
        <v>Elder</v>
      </c>
      <c r="M288">
        <v>16744</v>
      </c>
      <c r="O288" t="s">
        <v>859</v>
      </c>
    </row>
    <row r="289" spans="2:15" x14ac:dyDescent="0.3">
      <c r="B289" s="1">
        <v>44983</v>
      </c>
      <c r="C289" t="s">
        <v>356</v>
      </c>
      <c r="D289" t="s">
        <v>357</v>
      </c>
      <c r="E289" t="s">
        <v>358</v>
      </c>
      <c r="F289" t="s">
        <v>13</v>
      </c>
      <c r="G289" t="s">
        <v>804</v>
      </c>
      <c r="H289" t="s">
        <v>832</v>
      </c>
      <c r="I289">
        <v>48</v>
      </c>
      <c r="J289" t="s">
        <v>823</v>
      </c>
      <c r="K289" t="s">
        <v>18</v>
      </c>
      <c r="L289" t="str">
        <f t="shared" si="4"/>
        <v>Middle</v>
      </c>
      <c r="M289">
        <v>76925</v>
      </c>
      <c r="O289" t="s">
        <v>859</v>
      </c>
    </row>
    <row r="290" spans="2:15" x14ac:dyDescent="0.3">
      <c r="B290" s="1">
        <v>44983</v>
      </c>
      <c r="C290" t="s">
        <v>336</v>
      </c>
      <c r="D290" t="s">
        <v>150</v>
      </c>
      <c r="E290" t="s">
        <v>151</v>
      </c>
      <c r="F290" t="s">
        <v>8</v>
      </c>
      <c r="G290" t="s">
        <v>766</v>
      </c>
      <c r="H290" t="s">
        <v>834</v>
      </c>
      <c r="I290">
        <v>39</v>
      </c>
      <c r="J290" t="s">
        <v>824</v>
      </c>
      <c r="K290" t="s">
        <v>14</v>
      </c>
      <c r="L290" t="str">
        <f t="shared" si="4"/>
        <v>Middle</v>
      </c>
      <c r="M290">
        <v>158051</v>
      </c>
      <c r="O290" t="s">
        <v>859</v>
      </c>
    </row>
    <row r="291" spans="2:15" x14ac:dyDescent="0.3">
      <c r="B291" s="1">
        <v>44983</v>
      </c>
      <c r="C291" t="s">
        <v>529</v>
      </c>
      <c r="D291" t="s">
        <v>36</v>
      </c>
      <c r="E291" t="s">
        <v>37</v>
      </c>
      <c r="F291" t="s">
        <v>8</v>
      </c>
      <c r="G291" t="s">
        <v>732</v>
      </c>
      <c r="H291" t="s">
        <v>832</v>
      </c>
      <c r="I291">
        <v>48</v>
      </c>
      <c r="J291" t="s">
        <v>823</v>
      </c>
      <c r="K291" t="s">
        <v>9</v>
      </c>
      <c r="L291" t="str">
        <f t="shared" si="4"/>
        <v>Middle</v>
      </c>
      <c r="M291">
        <v>146152</v>
      </c>
      <c r="O291" t="s">
        <v>859</v>
      </c>
    </row>
    <row r="292" spans="2:15" x14ac:dyDescent="0.3">
      <c r="B292" s="1">
        <v>44983</v>
      </c>
      <c r="C292" t="s">
        <v>591</v>
      </c>
      <c r="D292" t="s">
        <v>285</v>
      </c>
      <c r="E292" t="s">
        <v>286</v>
      </c>
      <c r="F292" t="s">
        <v>8</v>
      </c>
      <c r="G292" t="s">
        <v>796</v>
      </c>
      <c r="H292" t="s">
        <v>832</v>
      </c>
      <c r="I292">
        <v>50</v>
      </c>
      <c r="J292" t="s">
        <v>829</v>
      </c>
      <c r="K292" t="s">
        <v>14</v>
      </c>
      <c r="L292" t="str">
        <f t="shared" si="4"/>
        <v>Middle</v>
      </c>
      <c r="M292">
        <v>154081</v>
      </c>
      <c r="O292" t="s">
        <v>859</v>
      </c>
    </row>
    <row r="293" spans="2:15" x14ac:dyDescent="0.3">
      <c r="B293" s="1">
        <v>44983</v>
      </c>
      <c r="C293" t="s">
        <v>204</v>
      </c>
      <c r="D293" t="s">
        <v>205</v>
      </c>
      <c r="E293" t="s">
        <v>206</v>
      </c>
      <c r="F293" t="s">
        <v>13</v>
      </c>
      <c r="G293" t="s">
        <v>778</v>
      </c>
      <c r="H293" t="s">
        <v>834</v>
      </c>
      <c r="I293">
        <v>45</v>
      </c>
      <c r="J293" t="s">
        <v>828</v>
      </c>
      <c r="K293" t="s">
        <v>14</v>
      </c>
      <c r="L293" t="str">
        <f t="shared" si="4"/>
        <v>Middle</v>
      </c>
      <c r="M293">
        <v>45140</v>
      </c>
      <c r="O293" t="s">
        <v>859</v>
      </c>
    </row>
    <row r="294" spans="2:15" x14ac:dyDescent="0.3">
      <c r="B294" s="1">
        <v>44983</v>
      </c>
      <c r="C294" t="s">
        <v>337</v>
      </c>
      <c r="D294" t="s">
        <v>193</v>
      </c>
      <c r="E294" t="s">
        <v>194</v>
      </c>
      <c r="F294" t="s">
        <v>13</v>
      </c>
      <c r="G294" t="s">
        <v>775</v>
      </c>
      <c r="H294" t="s">
        <v>832</v>
      </c>
      <c r="I294">
        <v>29</v>
      </c>
      <c r="J294" t="s">
        <v>826</v>
      </c>
      <c r="K294" t="s">
        <v>28</v>
      </c>
      <c r="L294" t="str">
        <f t="shared" si="4"/>
        <v>Young</v>
      </c>
      <c r="M294">
        <v>64498</v>
      </c>
      <c r="O294" t="s">
        <v>859</v>
      </c>
    </row>
    <row r="295" spans="2:15" x14ac:dyDescent="0.3">
      <c r="B295" s="1">
        <v>44983</v>
      </c>
      <c r="C295" t="s">
        <v>688</v>
      </c>
      <c r="D295" t="s">
        <v>454</v>
      </c>
      <c r="E295" t="s">
        <v>455</v>
      </c>
      <c r="F295" t="s">
        <v>13</v>
      </c>
      <c r="G295" t="s">
        <v>815</v>
      </c>
      <c r="H295" t="s">
        <v>832</v>
      </c>
      <c r="I295">
        <v>50</v>
      </c>
      <c r="J295" t="s">
        <v>825</v>
      </c>
      <c r="K295" t="s">
        <v>38</v>
      </c>
      <c r="L295" t="str">
        <f t="shared" si="4"/>
        <v>Middle</v>
      </c>
      <c r="M295">
        <v>22830</v>
      </c>
      <c r="O295" t="s">
        <v>859</v>
      </c>
    </row>
    <row r="296" spans="2:15" x14ac:dyDescent="0.3">
      <c r="B296" s="1">
        <v>44983</v>
      </c>
      <c r="C296" t="s">
        <v>369</v>
      </c>
      <c r="D296" t="s">
        <v>72</v>
      </c>
      <c r="E296" t="s">
        <v>73</v>
      </c>
      <c r="F296" t="s">
        <v>8</v>
      </c>
      <c r="G296" t="s">
        <v>742</v>
      </c>
      <c r="H296" t="s">
        <v>832</v>
      </c>
      <c r="I296">
        <v>59</v>
      </c>
      <c r="J296" t="s">
        <v>830</v>
      </c>
      <c r="K296" t="s">
        <v>9</v>
      </c>
      <c r="L296" t="str">
        <f t="shared" si="4"/>
        <v>Elder</v>
      </c>
      <c r="M296">
        <v>179493</v>
      </c>
      <c r="O296" t="s">
        <v>859</v>
      </c>
    </row>
    <row r="297" spans="2:15" x14ac:dyDescent="0.3">
      <c r="B297" s="1">
        <v>44983</v>
      </c>
      <c r="C297" t="s">
        <v>608</v>
      </c>
      <c r="D297" t="s">
        <v>360</v>
      </c>
      <c r="E297" t="s">
        <v>361</v>
      </c>
      <c r="F297" t="s">
        <v>13</v>
      </c>
      <c r="G297" t="s">
        <v>805</v>
      </c>
      <c r="H297" t="s">
        <v>832</v>
      </c>
      <c r="I297">
        <v>26</v>
      </c>
      <c r="J297" t="s">
        <v>829</v>
      </c>
      <c r="K297" t="s">
        <v>28</v>
      </c>
      <c r="L297" t="str">
        <f t="shared" si="4"/>
        <v>Young</v>
      </c>
      <c r="M297">
        <v>130234</v>
      </c>
      <c r="O297" t="s">
        <v>859</v>
      </c>
    </row>
    <row r="298" spans="2:15" x14ac:dyDescent="0.3">
      <c r="B298" s="1">
        <v>44983</v>
      </c>
      <c r="C298" t="s">
        <v>570</v>
      </c>
      <c r="D298" t="s">
        <v>373</v>
      </c>
      <c r="E298" t="s">
        <v>374</v>
      </c>
      <c r="F298" t="s">
        <v>8</v>
      </c>
      <c r="G298" t="s">
        <v>806</v>
      </c>
      <c r="H298" t="s">
        <v>832</v>
      </c>
      <c r="I298">
        <v>28</v>
      </c>
      <c r="J298" t="s">
        <v>825</v>
      </c>
      <c r="K298" t="s">
        <v>14</v>
      </c>
      <c r="L298" t="str">
        <f t="shared" si="4"/>
        <v>Young</v>
      </c>
      <c r="M298">
        <v>33291</v>
      </c>
      <c r="O298" t="s">
        <v>859</v>
      </c>
    </row>
    <row r="299" spans="2:15" x14ac:dyDescent="0.3">
      <c r="B299" s="1">
        <v>44983</v>
      </c>
      <c r="C299" t="s">
        <v>580</v>
      </c>
      <c r="D299" t="s">
        <v>139</v>
      </c>
      <c r="E299" t="s">
        <v>140</v>
      </c>
      <c r="F299" t="s">
        <v>13</v>
      </c>
      <c r="G299" t="s">
        <v>763</v>
      </c>
      <c r="H299" t="s">
        <v>832</v>
      </c>
      <c r="I299">
        <v>25</v>
      </c>
      <c r="J299" t="s">
        <v>826</v>
      </c>
      <c r="K299" t="s">
        <v>28</v>
      </c>
      <c r="L299" t="str">
        <f t="shared" si="4"/>
        <v>Young</v>
      </c>
      <c r="M299">
        <v>43684</v>
      </c>
      <c r="O299" t="s">
        <v>859</v>
      </c>
    </row>
    <row r="300" spans="2:15" x14ac:dyDescent="0.3">
      <c r="B300" s="1">
        <v>44984</v>
      </c>
      <c r="C300" t="s">
        <v>162</v>
      </c>
      <c r="D300" t="s">
        <v>33</v>
      </c>
      <c r="E300" t="s">
        <v>34</v>
      </c>
      <c r="F300" t="s">
        <v>13</v>
      </c>
      <c r="G300" t="s">
        <v>731</v>
      </c>
      <c r="H300" t="s">
        <v>835</v>
      </c>
      <c r="I300">
        <v>28</v>
      </c>
      <c r="J300" t="s">
        <v>830</v>
      </c>
      <c r="K300" t="s">
        <v>9</v>
      </c>
      <c r="L300" t="str">
        <f t="shared" si="4"/>
        <v>Young</v>
      </c>
      <c r="M300">
        <v>82907</v>
      </c>
      <c r="O300" t="s">
        <v>859</v>
      </c>
    </row>
    <row r="301" spans="2:15" x14ac:dyDescent="0.3">
      <c r="B301" s="1">
        <v>44984</v>
      </c>
      <c r="C301" t="s">
        <v>299</v>
      </c>
      <c r="D301" t="s">
        <v>258</v>
      </c>
      <c r="E301" t="s">
        <v>259</v>
      </c>
      <c r="F301" t="s">
        <v>13</v>
      </c>
      <c r="G301" t="s">
        <v>790</v>
      </c>
      <c r="H301" t="s">
        <v>834</v>
      </c>
      <c r="I301">
        <v>45</v>
      </c>
      <c r="J301" t="s">
        <v>826</v>
      </c>
      <c r="K301" t="s">
        <v>28</v>
      </c>
      <c r="L301" t="str">
        <f t="shared" si="4"/>
        <v>Middle</v>
      </c>
      <c r="M301">
        <v>30550</v>
      </c>
      <c r="O301" t="s">
        <v>859</v>
      </c>
    </row>
    <row r="302" spans="2:15" x14ac:dyDescent="0.3">
      <c r="B302" s="1">
        <v>44984</v>
      </c>
      <c r="C302" t="s">
        <v>291</v>
      </c>
      <c r="D302" t="s">
        <v>266</v>
      </c>
      <c r="E302" t="s">
        <v>267</v>
      </c>
      <c r="F302" t="s">
        <v>8</v>
      </c>
      <c r="G302" t="s">
        <v>792</v>
      </c>
      <c r="H302" t="s">
        <v>835</v>
      </c>
      <c r="I302">
        <v>37</v>
      </c>
      <c r="J302" t="s">
        <v>824</v>
      </c>
      <c r="K302" t="s">
        <v>14</v>
      </c>
      <c r="L302" t="str">
        <f t="shared" si="4"/>
        <v>Middle</v>
      </c>
      <c r="M302">
        <v>78069</v>
      </c>
      <c r="O302" t="s">
        <v>859</v>
      </c>
    </row>
    <row r="303" spans="2:15" x14ac:dyDescent="0.3">
      <c r="B303" s="1">
        <v>44984</v>
      </c>
      <c r="C303" t="s">
        <v>394</v>
      </c>
      <c r="D303" t="s">
        <v>135</v>
      </c>
      <c r="E303" t="s">
        <v>136</v>
      </c>
      <c r="F303" t="s">
        <v>8</v>
      </c>
      <c r="G303" t="s">
        <v>762</v>
      </c>
      <c r="H303" t="s">
        <v>834</v>
      </c>
      <c r="I303">
        <v>63</v>
      </c>
      <c r="J303" t="s">
        <v>825</v>
      </c>
      <c r="K303" t="s">
        <v>38</v>
      </c>
      <c r="L303" t="str">
        <f t="shared" si="4"/>
        <v>Elder</v>
      </c>
      <c r="M303">
        <v>138925</v>
      </c>
      <c r="O303" t="s">
        <v>859</v>
      </c>
    </row>
    <row r="304" spans="2:15" x14ac:dyDescent="0.3">
      <c r="B304" s="1">
        <v>44984</v>
      </c>
      <c r="C304" t="s">
        <v>427</v>
      </c>
      <c r="D304" t="s">
        <v>428</v>
      </c>
      <c r="E304" t="s">
        <v>429</v>
      </c>
      <c r="F304" t="s">
        <v>13</v>
      </c>
      <c r="G304" t="s">
        <v>813</v>
      </c>
      <c r="H304" t="s">
        <v>832</v>
      </c>
      <c r="I304">
        <v>21</v>
      </c>
      <c r="J304" t="s">
        <v>824</v>
      </c>
      <c r="K304" t="s">
        <v>18</v>
      </c>
      <c r="L304" t="str">
        <f t="shared" si="4"/>
        <v>Young</v>
      </c>
      <c r="M304">
        <v>134882</v>
      </c>
      <c r="O304" t="s">
        <v>859</v>
      </c>
    </row>
    <row r="305" spans="2:15" x14ac:dyDescent="0.3">
      <c r="B305" s="1">
        <v>44984</v>
      </c>
      <c r="C305" t="s">
        <v>45</v>
      </c>
      <c r="D305" t="s">
        <v>46</v>
      </c>
      <c r="E305" t="s">
        <v>47</v>
      </c>
      <c r="F305" t="s">
        <v>13</v>
      </c>
      <c r="G305" t="s">
        <v>735</v>
      </c>
      <c r="H305" t="s">
        <v>835</v>
      </c>
      <c r="I305">
        <v>54</v>
      </c>
      <c r="J305" t="s">
        <v>826</v>
      </c>
      <c r="K305" t="s">
        <v>14</v>
      </c>
      <c r="L305" t="str">
        <f t="shared" si="4"/>
        <v>Elder</v>
      </c>
      <c r="M305">
        <v>135463</v>
      </c>
      <c r="O305" t="s">
        <v>859</v>
      </c>
    </row>
    <row r="306" spans="2:15" x14ac:dyDescent="0.3">
      <c r="B306" s="1">
        <v>44984</v>
      </c>
      <c r="C306" t="s">
        <v>118</v>
      </c>
      <c r="D306" t="s">
        <v>119</v>
      </c>
      <c r="E306" t="s">
        <v>120</v>
      </c>
      <c r="F306" t="s">
        <v>8</v>
      </c>
      <c r="G306" t="s">
        <v>757</v>
      </c>
      <c r="H306" t="s">
        <v>835</v>
      </c>
      <c r="I306">
        <v>60</v>
      </c>
      <c r="J306" t="s">
        <v>827</v>
      </c>
      <c r="K306" t="s">
        <v>9</v>
      </c>
      <c r="L306" t="str">
        <f t="shared" si="4"/>
        <v>Elder</v>
      </c>
      <c r="M306">
        <v>40308</v>
      </c>
      <c r="O306" t="s">
        <v>859</v>
      </c>
    </row>
    <row r="307" spans="2:15" x14ac:dyDescent="0.3">
      <c r="B307" s="1">
        <v>44984</v>
      </c>
      <c r="C307" t="s">
        <v>533</v>
      </c>
      <c r="D307" t="s">
        <v>82</v>
      </c>
      <c r="E307" t="s">
        <v>83</v>
      </c>
      <c r="F307" t="s">
        <v>13</v>
      </c>
      <c r="G307" t="s">
        <v>745</v>
      </c>
      <c r="H307" t="s">
        <v>835</v>
      </c>
      <c r="I307">
        <v>58</v>
      </c>
      <c r="J307" t="s">
        <v>826</v>
      </c>
      <c r="K307" t="s">
        <v>14</v>
      </c>
      <c r="L307" t="str">
        <f t="shared" si="4"/>
        <v>Elder</v>
      </c>
      <c r="M307">
        <v>174108</v>
      </c>
      <c r="O307" t="s">
        <v>859</v>
      </c>
    </row>
    <row r="308" spans="2:15" x14ac:dyDescent="0.3">
      <c r="B308" s="1">
        <v>44985</v>
      </c>
      <c r="C308" t="s">
        <v>228</v>
      </c>
      <c r="D308" t="s">
        <v>36</v>
      </c>
      <c r="E308" t="s">
        <v>37</v>
      </c>
      <c r="F308" t="s">
        <v>8</v>
      </c>
      <c r="G308" t="s">
        <v>732</v>
      </c>
      <c r="H308" t="s">
        <v>832</v>
      </c>
      <c r="I308">
        <v>48</v>
      </c>
      <c r="J308" t="s">
        <v>825</v>
      </c>
      <c r="K308" t="s">
        <v>28</v>
      </c>
      <c r="L308" t="str">
        <f t="shared" si="4"/>
        <v>Middle</v>
      </c>
      <c r="M308">
        <v>110252</v>
      </c>
      <c r="O308" t="s">
        <v>859</v>
      </c>
    </row>
    <row r="309" spans="2:15" x14ac:dyDescent="0.3">
      <c r="B309" s="1">
        <v>44985</v>
      </c>
      <c r="C309" t="s">
        <v>647</v>
      </c>
      <c r="D309" t="s">
        <v>214</v>
      </c>
      <c r="E309" t="s">
        <v>215</v>
      </c>
      <c r="F309" t="s">
        <v>8</v>
      </c>
      <c r="G309" t="s">
        <v>780</v>
      </c>
      <c r="H309" t="s">
        <v>832</v>
      </c>
      <c r="I309">
        <v>40</v>
      </c>
      <c r="J309" t="s">
        <v>831</v>
      </c>
      <c r="K309" t="s">
        <v>28</v>
      </c>
      <c r="L309" t="str">
        <f t="shared" si="4"/>
        <v>Middle</v>
      </c>
      <c r="M309">
        <v>46612</v>
      </c>
      <c r="O309" t="s">
        <v>859</v>
      </c>
    </row>
    <row r="310" spans="2:15" x14ac:dyDescent="0.3">
      <c r="B310" s="1">
        <v>44986</v>
      </c>
      <c r="C310" t="s">
        <v>564</v>
      </c>
      <c r="D310" t="s">
        <v>157</v>
      </c>
      <c r="E310" t="s">
        <v>158</v>
      </c>
      <c r="F310" t="s">
        <v>8</v>
      </c>
      <c r="G310" t="s">
        <v>768</v>
      </c>
      <c r="H310" t="s">
        <v>832</v>
      </c>
      <c r="I310">
        <v>39</v>
      </c>
      <c r="J310" t="s">
        <v>828</v>
      </c>
      <c r="K310" t="s">
        <v>14</v>
      </c>
      <c r="L310" t="str">
        <f t="shared" si="4"/>
        <v>Middle</v>
      </c>
      <c r="M310">
        <v>129688</v>
      </c>
      <c r="O310" t="s">
        <v>859</v>
      </c>
    </row>
    <row r="311" spans="2:15" x14ac:dyDescent="0.3">
      <c r="B311" s="1">
        <v>44986</v>
      </c>
      <c r="C311" t="s">
        <v>84</v>
      </c>
      <c r="D311" t="s">
        <v>85</v>
      </c>
      <c r="E311" t="s">
        <v>86</v>
      </c>
      <c r="F311" t="s">
        <v>8</v>
      </c>
      <c r="G311" t="s">
        <v>746</v>
      </c>
      <c r="H311" t="s">
        <v>832</v>
      </c>
      <c r="I311">
        <v>67</v>
      </c>
      <c r="J311" t="s">
        <v>828</v>
      </c>
      <c r="K311" t="s">
        <v>14</v>
      </c>
      <c r="L311" t="str">
        <f t="shared" si="4"/>
        <v>Elder</v>
      </c>
      <c r="M311">
        <v>142359</v>
      </c>
      <c r="O311" t="s">
        <v>859</v>
      </c>
    </row>
    <row r="312" spans="2:15" x14ac:dyDescent="0.3">
      <c r="B312" s="1">
        <v>44986</v>
      </c>
      <c r="C312" t="s">
        <v>684</v>
      </c>
      <c r="D312" t="s">
        <v>23</v>
      </c>
      <c r="E312" t="s">
        <v>24</v>
      </c>
      <c r="F312" t="s">
        <v>13</v>
      </c>
      <c r="G312" t="s">
        <v>728</v>
      </c>
      <c r="H312" t="s">
        <v>832</v>
      </c>
      <c r="I312">
        <v>48</v>
      </c>
      <c r="J312" t="s">
        <v>825</v>
      </c>
      <c r="K312" t="s">
        <v>38</v>
      </c>
      <c r="L312" t="str">
        <f t="shared" si="4"/>
        <v>Middle</v>
      </c>
      <c r="M312">
        <v>137933</v>
      </c>
      <c r="O312" t="s">
        <v>859</v>
      </c>
    </row>
    <row r="313" spans="2:15" x14ac:dyDescent="0.3">
      <c r="B313" s="1">
        <v>44986</v>
      </c>
      <c r="C313" t="s">
        <v>59</v>
      </c>
      <c r="D313" t="s">
        <v>60</v>
      </c>
      <c r="E313" t="s">
        <v>61</v>
      </c>
      <c r="F313" t="s">
        <v>8</v>
      </c>
      <c r="G313" t="s">
        <v>739</v>
      </c>
      <c r="H313" t="s">
        <v>835</v>
      </c>
      <c r="I313">
        <v>36</v>
      </c>
      <c r="J313" t="s">
        <v>826</v>
      </c>
      <c r="K313" t="s">
        <v>9</v>
      </c>
      <c r="L313" t="str">
        <f t="shared" si="4"/>
        <v>Middle</v>
      </c>
      <c r="M313">
        <v>183919</v>
      </c>
      <c r="O313" t="s">
        <v>859</v>
      </c>
    </row>
    <row r="314" spans="2:15" x14ac:dyDescent="0.3">
      <c r="B314" s="1">
        <v>44986</v>
      </c>
      <c r="C314" t="s">
        <v>347</v>
      </c>
      <c r="D314" t="s">
        <v>238</v>
      </c>
      <c r="E314" t="s">
        <v>239</v>
      </c>
      <c r="F314" t="s">
        <v>8</v>
      </c>
      <c r="G314" t="s">
        <v>786</v>
      </c>
      <c r="H314" t="s">
        <v>835</v>
      </c>
      <c r="I314">
        <v>47</v>
      </c>
      <c r="J314" t="s">
        <v>826</v>
      </c>
      <c r="K314" t="s">
        <v>28</v>
      </c>
      <c r="L314" t="str">
        <f t="shared" si="4"/>
        <v>Middle</v>
      </c>
      <c r="M314">
        <v>36312</v>
      </c>
      <c r="O314" t="s">
        <v>859</v>
      </c>
    </row>
    <row r="315" spans="2:15" x14ac:dyDescent="0.3">
      <c r="B315" s="1">
        <v>44986</v>
      </c>
      <c r="C315" t="s">
        <v>342</v>
      </c>
      <c r="D315" t="s">
        <v>119</v>
      </c>
      <c r="E315" t="s">
        <v>120</v>
      </c>
      <c r="F315" t="s">
        <v>8</v>
      </c>
      <c r="G315" t="s">
        <v>757</v>
      </c>
      <c r="H315" t="s">
        <v>835</v>
      </c>
      <c r="I315">
        <v>60</v>
      </c>
      <c r="J315" t="s">
        <v>829</v>
      </c>
      <c r="K315" t="s">
        <v>18</v>
      </c>
      <c r="L315" t="str">
        <f t="shared" si="4"/>
        <v>Elder</v>
      </c>
      <c r="M315">
        <v>96530</v>
      </c>
      <c r="O315" t="s">
        <v>859</v>
      </c>
    </row>
    <row r="316" spans="2:15" x14ac:dyDescent="0.3">
      <c r="B316" s="1">
        <v>44986</v>
      </c>
      <c r="C316" t="s">
        <v>435</v>
      </c>
      <c r="D316" t="s">
        <v>128</v>
      </c>
      <c r="E316" t="s">
        <v>129</v>
      </c>
      <c r="F316" t="s">
        <v>8</v>
      </c>
      <c r="G316" t="s">
        <v>760</v>
      </c>
      <c r="H316" t="s">
        <v>834</v>
      </c>
      <c r="I316">
        <v>29</v>
      </c>
      <c r="J316" t="s">
        <v>828</v>
      </c>
      <c r="K316" t="s">
        <v>18</v>
      </c>
      <c r="L316" t="str">
        <f t="shared" si="4"/>
        <v>Young</v>
      </c>
      <c r="M316">
        <v>75482</v>
      </c>
      <c r="O316" t="s">
        <v>859</v>
      </c>
    </row>
    <row r="317" spans="2:15" x14ac:dyDescent="0.3">
      <c r="B317" s="1">
        <v>44986</v>
      </c>
      <c r="C317" t="s">
        <v>178</v>
      </c>
      <c r="D317" t="s">
        <v>173</v>
      </c>
      <c r="E317" t="s">
        <v>174</v>
      </c>
      <c r="F317" t="s">
        <v>13</v>
      </c>
      <c r="G317" t="s">
        <v>772</v>
      </c>
      <c r="H317" t="s">
        <v>834</v>
      </c>
      <c r="I317">
        <v>68</v>
      </c>
      <c r="J317" t="s">
        <v>826</v>
      </c>
      <c r="K317" t="s">
        <v>14</v>
      </c>
      <c r="L317" t="str">
        <f t="shared" si="4"/>
        <v>Elder</v>
      </c>
      <c r="M317">
        <v>52691</v>
      </c>
      <c r="O317" t="s">
        <v>859</v>
      </c>
    </row>
    <row r="318" spans="2:15" x14ac:dyDescent="0.3">
      <c r="B318" s="1">
        <v>44986</v>
      </c>
      <c r="C318" t="s">
        <v>532</v>
      </c>
      <c r="D318" t="s">
        <v>150</v>
      </c>
      <c r="E318" t="s">
        <v>151</v>
      </c>
      <c r="F318" t="s">
        <v>8</v>
      </c>
      <c r="G318" t="s">
        <v>766</v>
      </c>
      <c r="H318" t="s">
        <v>834</v>
      </c>
      <c r="I318">
        <v>39</v>
      </c>
      <c r="J318" t="s">
        <v>830</v>
      </c>
      <c r="K318" t="s">
        <v>9</v>
      </c>
      <c r="L318" t="str">
        <f t="shared" si="4"/>
        <v>Middle</v>
      </c>
      <c r="M318">
        <v>66506</v>
      </c>
      <c r="O318" t="s">
        <v>859</v>
      </c>
    </row>
    <row r="319" spans="2:15" x14ac:dyDescent="0.3">
      <c r="B319" s="1">
        <v>44986</v>
      </c>
      <c r="C319" t="s">
        <v>68</v>
      </c>
      <c r="D319" t="s">
        <v>69</v>
      </c>
      <c r="E319" t="s">
        <v>70</v>
      </c>
      <c r="F319" t="s">
        <v>13</v>
      </c>
      <c r="G319" t="s">
        <v>741</v>
      </c>
      <c r="H319" t="s">
        <v>834</v>
      </c>
      <c r="I319">
        <v>25</v>
      </c>
      <c r="J319" t="s">
        <v>823</v>
      </c>
      <c r="K319" t="s">
        <v>14</v>
      </c>
      <c r="L319" t="str">
        <f t="shared" si="4"/>
        <v>Young</v>
      </c>
      <c r="M319">
        <v>157532</v>
      </c>
      <c r="O319" t="s">
        <v>859</v>
      </c>
    </row>
    <row r="320" spans="2:15" x14ac:dyDescent="0.3">
      <c r="B320" s="1">
        <v>44986</v>
      </c>
      <c r="C320" t="s">
        <v>562</v>
      </c>
      <c r="D320" t="s">
        <v>225</v>
      </c>
      <c r="E320" t="s">
        <v>226</v>
      </c>
      <c r="F320" t="s">
        <v>13</v>
      </c>
      <c r="G320" t="s">
        <v>783</v>
      </c>
      <c r="H320" t="s">
        <v>834</v>
      </c>
      <c r="I320">
        <v>40</v>
      </c>
      <c r="J320" t="s">
        <v>830</v>
      </c>
      <c r="K320" t="s">
        <v>14</v>
      </c>
      <c r="L320" t="str">
        <f t="shared" si="4"/>
        <v>Middle</v>
      </c>
      <c r="M320">
        <v>121963</v>
      </c>
      <c r="O320" t="s">
        <v>859</v>
      </c>
    </row>
    <row r="321" spans="2:15" x14ac:dyDescent="0.3">
      <c r="B321" s="1">
        <v>44986</v>
      </c>
      <c r="C321" t="s">
        <v>707</v>
      </c>
      <c r="D321" t="s">
        <v>20</v>
      </c>
      <c r="E321" t="s">
        <v>21</v>
      </c>
      <c r="F321" t="s">
        <v>8</v>
      </c>
      <c r="G321" t="s">
        <v>727</v>
      </c>
      <c r="H321" t="s">
        <v>835</v>
      </c>
      <c r="I321">
        <v>61</v>
      </c>
      <c r="J321" t="s">
        <v>831</v>
      </c>
      <c r="K321" t="s">
        <v>28</v>
      </c>
      <c r="L321" t="str">
        <f t="shared" si="4"/>
        <v>Elder</v>
      </c>
      <c r="M321">
        <v>47647</v>
      </c>
      <c r="O321" t="s">
        <v>859</v>
      </c>
    </row>
    <row r="322" spans="2:15" x14ac:dyDescent="0.3">
      <c r="B322" s="1">
        <v>44986</v>
      </c>
      <c r="C322" t="s">
        <v>262</v>
      </c>
      <c r="D322" t="s">
        <v>263</v>
      </c>
      <c r="E322" t="s">
        <v>264</v>
      </c>
      <c r="F322" t="s">
        <v>13</v>
      </c>
      <c r="G322" t="s">
        <v>791</v>
      </c>
      <c r="H322" t="s">
        <v>834</v>
      </c>
      <c r="I322">
        <v>50</v>
      </c>
      <c r="J322" t="s">
        <v>825</v>
      </c>
      <c r="K322" t="s">
        <v>28</v>
      </c>
      <c r="L322" t="str">
        <f t="shared" si="4"/>
        <v>Middle</v>
      </c>
      <c r="M322">
        <v>61132</v>
      </c>
      <c r="O322" t="s">
        <v>859</v>
      </c>
    </row>
    <row r="323" spans="2:15" x14ac:dyDescent="0.3">
      <c r="B323" s="1">
        <v>44986</v>
      </c>
      <c r="C323" t="s">
        <v>631</v>
      </c>
      <c r="D323" t="s">
        <v>482</v>
      </c>
      <c r="E323" t="s">
        <v>483</v>
      </c>
      <c r="F323" t="s">
        <v>8</v>
      </c>
      <c r="G323" t="s">
        <v>818</v>
      </c>
      <c r="H323" t="s">
        <v>832</v>
      </c>
      <c r="I323">
        <v>76</v>
      </c>
      <c r="J323" t="s">
        <v>829</v>
      </c>
      <c r="K323" t="s">
        <v>14</v>
      </c>
      <c r="L323" t="str">
        <f t="shared" si="4"/>
        <v>Elder</v>
      </c>
      <c r="M323">
        <v>93537</v>
      </c>
      <c r="O323" t="s">
        <v>859</v>
      </c>
    </row>
    <row r="324" spans="2:15" x14ac:dyDescent="0.3">
      <c r="B324" s="1">
        <v>44987</v>
      </c>
      <c r="C324" t="s">
        <v>650</v>
      </c>
      <c r="D324" t="s">
        <v>112</v>
      </c>
      <c r="E324" t="s">
        <v>113</v>
      </c>
      <c r="F324" t="s">
        <v>13</v>
      </c>
      <c r="G324" t="s">
        <v>755</v>
      </c>
      <c r="H324" t="s">
        <v>832</v>
      </c>
      <c r="I324">
        <v>68</v>
      </c>
      <c r="J324" t="s">
        <v>826</v>
      </c>
      <c r="K324" t="s">
        <v>14</v>
      </c>
      <c r="L324" t="str">
        <f t="shared" ref="L324:L387" si="5">IF(I324&lt;=30,"Young", IF(I324&lt;=50,"Middle",IF(I324&gt;50,"Elder")))</f>
        <v>Elder</v>
      </c>
      <c r="M324">
        <v>121132</v>
      </c>
      <c r="O324" t="s">
        <v>859</v>
      </c>
    </row>
    <row r="325" spans="2:15" x14ac:dyDescent="0.3">
      <c r="B325" s="1">
        <v>44987</v>
      </c>
      <c r="C325" t="s">
        <v>595</v>
      </c>
      <c r="D325" t="s">
        <v>36</v>
      </c>
      <c r="E325" t="s">
        <v>37</v>
      </c>
      <c r="F325" t="s">
        <v>8</v>
      </c>
      <c r="G325" t="s">
        <v>732</v>
      </c>
      <c r="H325" t="s">
        <v>832</v>
      </c>
      <c r="I325">
        <v>48</v>
      </c>
      <c r="J325" t="s">
        <v>828</v>
      </c>
      <c r="K325" t="s">
        <v>9</v>
      </c>
      <c r="L325" t="str">
        <f t="shared" si="5"/>
        <v>Middle</v>
      </c>
      <c r="M325">
        <v>164095</v>
      </c>
      <c r="O325" t="s">
        <v>859</v>
      </c>
    </row>
    <row r="326" spans="2:15" x14ac:dyDescent="0.3">
      <c r="B326" s="1">
        <v>44987</v>
      </c>
      <c r="C326" t="s">
        <v>196</v>
      </c>
      <c r="D326" t="s">
        <v>36</v>
      </c>
      <c r="E326" t="s">
        <v>37</v>
      </c>
      <c r="F326" t="s">
        <v>8</v>
      </c>
      <c r="G326" t="s">
        <v>732</v>
      </c>
      <c r="H326" t="s">
        <v>832</v>
      </c>
      <c r="I326">
        <v>48</v>
      </c>
      <c r="J326" t="s">
        <v>830</v>
      </c>
      <c r="K326" t="s">
        <v>18</v>
      </c>
      <c r="L326" t="str">
        <f t="shared" si="5"/>
        <v>Middle</v>
      </c>
      <c r="M326">
        <v>85755</v>
      </c>
      <c r="O326" t="s">
        <v>859</v>
      </c>
    </row>
    <row r="327" spans="2:15" x14ac:dyDescent="0.3">
      <c r="B327" s="1">
        <v>44988</v>
      </c>
      <c r="C327" t="s">
        <v>159</v>
      </c>
      <c r="D327" t="s">
        <v>160</v>
      </c>
      <c r="E327" t="s">
        <v>161</v>
      </c>
      <c r="F327" t="s">
        <v>13</v>
      </c>
      <c r="G327" t="s">
        <v>769</v>
      </c>
      <c r="H327" t="s">
        <v>835</v>
      </c>
      <c r="I327">
        <v>39</v>
      </c>
      <c r="J327" t="s">
        <v>823</v>
      </c>
      <c r="K327" t="s">
        <v>28</v>
      </c>
      <c r="L327" t="str">
        <f t="shared" si="5"/>
        <v>Middle</v>
      </c>
      <c r="M327">
        <v>188465</v>
      </c>
      <c r="O327" t="s">
        <v>859</v>
      </c>
    </row>
    <row r="328" spans="2:15" x14ac:dyDescent="0.3">
      <c r="B328" s="1">
        <v>44988</v>
      </c>
      <c r="C328" t="s">
        <v>105</v>
      </c>
      <c r="D328" t="s">
        <v>106</v>
      </c>
      <c r="E328" t="s">
        <v>107</v>
      </c>
      <c r="F328" t="s">
        <v>13</v>
      </c>
      <c r="G328" t="s">
        <v>753</v>
      </c>
      <c r="H328" t="s">
        <v>832</v>
      </c>
      <c r="I328">
        <v>34</v>
      </c>
      <c r="J328" t="s">
        <v>826</v>
      </c>
      <c r="K328" t="s">
        <v>9</v>
      </c>
      <c r="L328" t="str">
        <f t="shared" si="5"/>
        <v>Middle</v>
      </c>
      <c r="M328">
        <v>77538</v>
      </c>
      <c r="O328" t="s">
        <v>859</v>
      </c>
    </row>
    <row r="329" spans="2:15" x14ac:dyDescent="0.3">
      <c r="B329" s="1">
        <v>44988</v>
      </c>
      <c r="C329" t="s">
        <v>556</v>
      </c>
      <c r="D329" t="s">
        <v>263</v>
      </c>
      <c r="E329" t="s">
        <v>264</v>
      </c>
      <c r="F329" t="s">
        <v>13</v>
      </c>
      <c r="G329" t="s">
        <v>791</v>
      </c>
      <c r="H329" t="s">
        <v>834</v>
      </c>
      <c r="I329">
        <v>50</v>
      </c>
      <c r="J329" t="s">
        <v>826</v>
      </c>
      <c r="K329" t="s">
        <v>18</v>
      </c>
      <c r="L329" t="str">
        <f t="shared" si="5"/>
        <v>Middle</v>
      </c>
      <c r="M329">
        <v>57946</v>
      </c>
      <c r="O329" t="s">
        <v>859</v>
      </c>
    </row>
    <row r="330" spans="2:15" x14ac:dyDescent="0.3">
      <c r="B330" s="1">
        <v>44988</v>
      </c>
      <c r="C330" t="s">
        <v>185</v>
      </c>
      <c r="D330" t="s">
        <v>33</v>
      </c>
      <c r="E330" t="s">
        <v>34</v>
      </c>
      <c r="F330" t="s">
        <v>13</v>
      </c>
      <c r="G330" t="s">
        <v>731</v>
      </c>
      <c r="H330" t="s">
        <v>835</v>
      </c>
      <c r="I330">
        <v>28</v>
      </c>
      <c r="J330" t="s">
        <v>824</v>
      </c>
      <c r="K330" t="s">
        <v>14</v>
      </c>
      <c r="L330" t="str">
        <f t="shared" si="5"/>
        <v>Young</v>
      </c>
      <c r="M330">
        <v>78288</v>
      </c>
      <c r="O330" t="s">
        <v>859</v>
      </c>
    </row>
    <row r="331" spans="2:15" x14ac:dyDescent="0.3">
      <c r="B331" s="1">
        <v>44988</v>
      </c>
      <c r="C331" t="s">
        <v>497</v>
      </c>
      <c r="D331" t="s">
        <v>20</v>
      </c>
      <c r="E331" t="s">
        <v>21</v>
      </c>
      <c r="F331" t="s">
        <v>8</v>
      </c>
      <c r="G331" t="s">
        <v>727</v>
      </c>
      <c r="H331" t="s">
        <v>835</v>
      </c>
      <c r="I331">
        <v>61</v>
      </c>
      <c r="J331" t="s">
        <v>825</v>
      </c>
      <c r="K331" t="s">
        <v>14</v>
      </c>
      <c r="L331" t="str">
        <f t="shared" si="5"/>
        <v>Elder</v>
      </c>
      <c r="M331">
        <v>153487</v>
      </c>
      <c r="O331" t="s">
        <v>859</v>
      </c>
    </row>
    <row r="332" spans="2:15" x14ac:dyDescent="0.3">
      <c r="B332" s="1">
        <v>44989</v>
      </c>
      <c r="C332" t="s">
        <v>269</v>
      </c>
      <c r="D332" t="s">
        <v>40</v>
      </c>
      <c r="E332" t="s">
        <v>41</v>
      </c>
      <c r="F332" t="s">
        <v>8</v>
      </c>
      <c r="G332" t="s">
        <v>733</v>
      </c>
      <c r="H332" t="s">
        <v>832</v>
      </c>
      <c r="I332">
        <v>60</v>
      </c>
      <c r="J332" t="s">
        <v>829</v>
      </c>
      <c r="K332" t="s">
        <v>28</v>
      </c>
      <c r="L332" t="str">
        <f t="shared" si="5"/>
        <v>Elder</v>
      </c>
      <c r="M332">
        <v>107466</v>
      </c>
      <c r="O332" t="s">
        <v>859</v>
      </c>
    </row>
    <row r="333" spans="2:15" x14ac:dyDescent="0.3">
      <c r="B333" s="1">
        <v>44989</v>
      </c>
      <c r="C333" t="s">
        <v>413</v>
      </c>
      <c r="D333" t="s">
        <v>40</v>
      </c>
      <c r="E333" t="s">
        <v>41</v>
      </c>
      <c r="F333" t="s">
        <v>8</v>
      </c>
      <c r="G333" t="s">
        <v>733</v>
      </c>
      <c r="H333" t="s">
        <v>832</v>
      </c>
      <c r="I333">
        <v>60</v>
      </c>
      <c r="J333" t="s">
        <v>825</v>
      </c>
      <c r="K333" t="s">
        <v>38</v>
      </c>
      <c r="L333" t="str">
        <f t="shared" si="5"/>
        <v>Elder</v>
      </c>
      <c r="M333">
        <v>33384</v>
      </c>
      <c r="O333" t="s">
        <v>859</v>
      </c>
    </row>
    <row r="334" spans="2:15" x14ac:dyDescent="0.3">
      <c r="B334" s="1">
        <v>44989</v>
      </c>
      <c r="C334" t="s">
        <v>426</v>
      </c>
      <c r="D334" t="s">
        <v>220</v>
      </c>
      <c r="E334" t="s">
        <v>221</v>
      </c>
      <c r="F334" t="s">
        <v>8</v>
      </c>
      <c r="G334" t="s">
        <v>782</v>
      </c>
      <c r="H334" t="s">
        <v>834</v>
      </c>
      <c r="I334">
        <v>64</v>
      </c>
      <c r="J334" t="s">
        <v>826</v>
      </c>
      <c r="K334" t="s">
        <v>38</v>
      </c>
      <c r="L334" t="str">
        <f t="shared" si="5"/>
        <v>Elder</v>
      </c>
      <c r="M334">
        <v>44365</v>
      </c>
      <c r="O334" t="s">
        <v>859</v>
      </c>
    </row>
    <row r="335" spans="2:15" x14ac:dyDescent="0.3">
      <c r="B335" s="1">
        <v>44989</v>
      </c>
      <c r="C335" t="s">
        <v>678</v>
      </c>
      <c r="D335" t="s">
        <v>247</v>
      </c>
      <c r="E335" t="s">
        <v>248</v>
      </c>
      <c r="F335" t="s">
        <v>8</v>
      </c>
      <c r="G335" t="s">
        <v>788</v>
      </c>
      <c r="H335" t="s">
        <v>834</v>
      </c>
      <c r="I335">
        <v>21</v>
      </c>
      <c r="J335" t="s">
        <v>826</v>
      </c>
      <c r="K335" t="s">
        <v>28</v>
      </c>
      <c r="L335" t="str">
        <f t="shared" si="5"/>
        <v>Young</v>
      </c>
      <c r="M335">
        <v>17745</v>
      </c>
      <c r="O335" t="s">
        <v>859</v>
      </c>
    </row>
    <row r="336" spans="2:15" x14ac:dyDescent="0.3">
      <c r="B336" s="1">
        <v>44989</v>
      </c>
      <c r="C336" t="s">
        <v>466</v>
      </c>
      <c r="D336" t="s">
        <v>467</v>
      </c>
      <c r="E336" t="s">
        <v>468</v>
      </c>
      <c r="F336" t="s">
        <v>13</v>
      </c>
      <c r="G336" t="s">
        <v>816</v>
      </c>
      <c r="H336" t="s">
        <v>832</v>
      </c>
      <c r="I336">
        <v>22</v>
      </c>
      <c r="J336" t="s">
        <v>825</v>
      </c>
      <c r="K336" t="s">
        <v>14</v>
      </c>
      <c r="L336" t="str">
        <f t="shared" si="5"/>
        <v>Young</v>
      </c>
      <c r="M336">
        <v>89774</v>
      </c>
      <c r="O336" t="s">
        <v>859</v>
      </c>
    </row>
    <row r="337" spans="2:15" x14ac:dyDescent="0.3">
      <c r="B337" s="1">
        <v>44989</v>
      </c>
      <c r="C337" t="s">
        <v>319</v>
      </c>
      <c r="D337" t="s">
        <v>320</v>
      </c>
      <c r="E337" t="s">
        <v>321</v>
      </c>
      <c r="F337" t="s">
        <v>8</v>
      </c>
      <c r="G337" t="s">
        <v>801</v>
      </c>
      <c r="H337" t="s">
        <v>835</v>
      </c>
      <c r="I337">
        <v>76</v>
      </c>
      <c r="J337" t="s">
        <v>825</v>
      </c>
      <c r="K337" t="s">
        <v>28</v>
      </c>
      <c r="L337" t="str">
        <f t="shared" si="5"/>
        <v>Elder</v>
      </c>
      <c r="M337">
        <v>111299</v>
      </c>
      <c r="O337" t="s">
        <v>859</v>
      </c>
    </row>
    <row r="338" spans="2:15" x14ac:dyDescent="0.3">
      <c r="B338" s="1">
        <v>44989</v>
      </c>
      <c r="C338" t="s">
        <v>657</v>
      </c>
      <c r="D338" t="s">
        <v>279</v>
      </c>
      <c r="E338" t="s">
        <v>280</v>
      </c>
      <c r="F338" t="s">
        <v>13</v>
      </c>
      <c r="G338" t="s">
        <v>795</v>
      </c>
      <c r="H338" t="s">
        <v>832</v>
      </c>
      <c r="I338">
        <v>59</v>
      </c>
      <c r="J338" t="s">
        <v>831</v>
      </c>
      <c r="K338" t="s">
        <v>14</v>
      </c>
      <c r="L338" t="str">
        <f t="shared" si="5"/>
        <v>Elder</v>
      </c>
      <c r="M338">
        <v>30461</v>
      </c>
      <c r="O338" t="s">
        <v>859</v>
      </c>
    </row>
    <row r="339" spans="2:15" x14ac:dyDescent="0.3">
      <c r="B339" s="1">
        <v>44989</v>
      </c>
      <c r="C339" t="s">
        <v>379</v>
      </c>
      <c r="D339" t="s">
        <v>214</v>
      </c>
      <c r="E339" t="s">
        <v>215</v>
      </c>
      <c r="F339" t="s">
        <v>8</v>
      </c>
      <c r="G339" t="s">
        <v>780</v>
      </c>
      <c r="H339" t="s">
        <v>832</v>
      </c>
      <c r="I339">
        <v>40</v>
      </c>
      <c r="J339" t="s">
        <v>823</v>
      </c>
      <c r="K339" t="s">
        <v>28</v>
      </c>
      <c r="L339" t="str">
        <f t="shared" si="5"/>
        <v>Middle</v>
      </c>
      <c r="M339">
        <v>155937</v>
      </c>
      <c r="O339" t="s">
        <v>859</v>
      </c>
    </row>
    <row r="340" spans="2:15" x14ac:dyDescent="0.3">
      <c r="B340" s="1">
        <v>44990</v>
      </c>
      <c r="C340" t="s">
        <v>439</v>
      </c>
      <c r="D340" t="s">
        <v>60</v>
      </c>
      <c r="E340" t="s">
        <v>61</v>
      </c>
      <c r="F340" t="s">
        <v>8</v>
      </c>
      <c r="G340" t="s">
        <v>739</v>
      </c>
      <c r="H340" t="s">
        <v>835</v>
      </c>
      <c r="I340">
        <v>36</v>
      </c>
      <c r="J340" t="s">
        <v>833</v>
      </c>
      <c r="K340" t="s">
        <v>9</v>
      </c>
      <c r="L340" t="str">
        <f t="shared" si="5"/>
        <v>Middle</v>
      </c>
      <c r="M340">
        <v>17177</v>
      </c>
      <c r="O340" t="s">
        <v>859</v>
      </c>
    </row>
    <row r="341" spans="2:15" x14ac:dyDescent="0.3">
      <c r="B341" s="1">
        <v>44990</v>
      </c>
      <c r="C341" t="s">
        <v>592</v>
      </c>
      <c r="D341" t="s">
        <v>445</v>
      </c>
      <c r="E341" t="s">
        <v>446</v>
      </c>
      <c r="F341" t="s">
        <v>8</v>
      </c>
      <c r="G341" t="s">
        <v>814</v>
      </c>
      <c r="H341" t="s">
        <v>834</v>
      </c>
      <c r="I341">
        <v>74</v>
      </c>
      <c r="J341" t="s">
        <v>826</v>
      </c>
      <c r="K341" t="s">
        <v>28</v>
      </c>
      <c r="L341" t="str">
        <f t="shared" si="5"/>
        <v>Elder</v>
      </c>
      <c r="M341">
        <v>133713</v>
      </c>
      <c r="O341" t="s">
        <v>859</v>
      </c>
    </row>
    <row r="342" spans="2:15" x14ac:dyDescent="0.3">
      <c r="B342" s="1">
        <v>44990</v>
      </c>
      <c r="C342" t="s">
        <v>164</v>
      </c>
      <c r="D342" t="s">
        <v>165</v>
      </c>
      <c r="E342" t="s">
        <v>166</v>
      </c>
      <c r="F342" t="s">
        <v>13</v>
      </c>
      <c r="G342" t="s">
        <v>770</v>
      </c>
      <c r="H342" t="s">
        <v>834</v>
      </c>
      <c r="I342">
        <v>29</v>
      </c>
      <c r="J342" t="s">
        <v>828</v>
      </c>
      <c r="K342" t="s">
        <v>14</v>
      </c>
      <c r="L342" t="str">
        <f t="shared" si="5"/>
        <v>Young</v>
      </c>
      <c r="M342">
        <v>12216</v>
      </c>
      <c r="O342" t="s">
        <v>859</v>
      </c>
    </row>
    <row r="343" spans="2:15" x14ac:dyDescent="0.3">
      <c r="B343" s="1">
        <v>44990</v>
      </c>
      <c r="C343" t="s">
        <v>130</v>
      </c>
      <c r="D343" t="s">
        <v>131</v>
      </c>
      <c r="E343" t="s">
        <v>132</v>
      </c>
      <c r="F343" t="s">
        <v>13</v>
      </c>
      <c r="G343" t="s">
        <v>761</v>
      </c>
      <c r="H343" t="s">
        <v>832</v>
      </c>
      <c r="I343">
        <v>66</v>
      </c>
      <c r="J343" t="s">
        <v>824</v>
      </c>
      <c r="K343" t="s">
        <v>14</v>
      </c>
      <c r="L343" t="str">
        <f t="shared" si="5"/>
        <v>Elder</v>
      </c>
      <c r="M343">
        <v>105728</v>
      </c>
      <c r="O343" t="s">
        <v>859</v>
      </c>
    </row>
    <row r="344" spans="2:15" x14ac:dyDescent="0.3">
      <c r="B344" s="1">
        <v>44990</v>
      </c>
      <c r="C344" t="s">
        <v>114</v>
      </c>
      <c r="D344" t="s">
        <v>43</v>
      </c>
      <c r="E344" t="s">
        <v>44</v>
      </c>
      <c r="F344" t="s">
        <v>8</v>
      </c>
      <c r="G344" t="s">
        <v>734</v>
      </c>
      <c r="H344" t="s">
        <v>834</v>
      </c>
      <c r="I344">
        <v>71</v>
      </c>
      <c r="J344" t="s">
        <v>826</v>
      </c>
      <c r="K344" t="s">
        <v>18</v>
      </c>
      <c r="L344" t="str">
        <f t="shared" si="5"/>
        <v>Elder</v>
      </c>
      <c r="M344">
        <v>87849</v>
      </c>
      <c r="O344" t="s">
        <v>859</v>
      </c>
    </row>
    <row r="345" spans="2:15" x14ac:dyDescent="0.3">
      <c r="B345" s="1">
        <v>44990</v>
      </c>
      <c r="C345" t="s">
        <v>408</v>
      </c>
      <c r="D345" t="s">
        <v>64</v>
      </c>
      <c r="E345" t="s">
        <v>65</v>
      </c>
      <c r="F345" t="s">
        <v>13</v>
      </c>
      <c r="G345" t="s">
        <v>740</v>
      </c>
      <c r="H345" t="s">
        <v>835</v>
      </c>
      <c r="I345">
        <v>31</v>
      </c>
      <c r="J345" t="s">
        <v>833</v>
      </c>
      <c r="K345" t="s">
        <v>28</v>
      </c>
      <c r="L345" t="str">
        <f t="shared" si="5"/>
        <v>Middle</v>
      </c>
      <c r="M345">
        <v>173125</v>
      </c>
      <c r="O345" t="s">
        <v>859</v>
      </c>
    </row>
    <row r="346" spans="2:15" x14ac:dyDescent="0.3">
      <c r="B346" s="1">
        <v>44990</v>
      </c>
      <c r="C346" t="s">
        <v>572</v>
      </c>
      <c r="D346" t="s">
        <v>512</v>
      </c>
      <c r="E346" t="s">
        <v>513</v>
      </c>
      <c r="F346" t="s">
        <v>8</v>
      </c>
      <c r="G346" t="s">
        <v>820</v>
      </c>
      <c r="H346" t="s">
        <v>834</v>
      </c>
      <c r="I346">
        <v>44</v>
      </c>
      <c r="J346" t="s">
        <v>826</v>
      </c>
      <c r="K346" t="s">
        <v>14</v>
      </c>
      <c r="L346" t="str">
        <f t="shared" si="5"/>
        <v>Middle</v>
      </c>
      <c r="M346">
        <v>17146</v>
      </c>
      <c r="O346" t="s">
        <v>859</v>
      </c>
    </row>
    <row r="347" spans="2:15" x14ac:dyDescent="0.3">
      <c r="B347" s="1">
        <v>44991</v>
      </c>
      <c r="C347" t="s">
        <v>697</v>
      </c>
      <c r="D347" t="s">
        <v>168</v>
      </c>
      <c r="E347" t="s">
        <v>169</v>
      </c>
      <c r="F347" t="s">
        <v>8</v>
      </c>
      <c r="G347" t="s">
        <v>771</v>
      </c>
      <c r="H347" t="s">
        <v>832</v>
      </c>
      <c r="I347">
        <v>46</v>
      </c>
      <c r="J347" t="s">
        <v>831</v>
      </c>
      <c r="K347" t="s">
        <v>9</v>
      </c>
      <c r="L347" t="str">
        <f t="shared" si="5"/>
        <v>Middle</v>
      </c>
      <c r="M347">
        <v>51730</v>
      </c>
      <c r="O347" t="s">
        <v>859</v>
      </c>
    </row>
    <row r="348" spans="2:15" x14ac:dyDescent="0.3">
      <c r="B348" s="1">
        <v>44991</v>
      </c>
      <c r="C348" t="s">
        <v>612</v>
      </c>
      <c r="D348" t="s">
        <v>85</v>
      </c>
      <c r="E348" t="s">
        <v>86</v>
      </c>
      <c r="F348" t="s">
        <v>8</v>
      </c>
      <c r="G348" t="s">
        <v>746</v>
      </c>
      <c r="H348" t="s">
        <v>832</v>
      </c>
      <c r="I348">
        <v>67</v>
      </c>
      <c r="J348" t="s">
        <v>825</v>
      </c>
      <c r="K348" t="s">
        <v>28</v>
      </c>
      <c r="L348" t="str">
        <f t="shared" si="5"/>
        <v>Elder</v>
      </c>
      <c r="M348">
        <v>63818</v>
      </c>
      <c r="O348" t="s">
        <v>859</v>
      </c>
    </row>
    <row r="349" spans="2:15" x14ac:dyDescent="0.3">
      <c r="B349" s="1">
        <v>44991</v>
      </c>
      <c r="C349" t="s">
        <v>590</v>
      </c>
      <c r="D349" t="s">
        <v>50</v>
      </c>
      <c r="E349" t="s">
        <v>51</v>
      </c>
      <c r="F349" t="s">
        <v>13</v>
      </c>
      <c r="G349" t="s">
        <v>736</v>
      </c>
      <c r="H349" t="s">
        <v>834</v>
      </c>
      <c r="I349">
        <v>19</v>
      </c>
      <c r="J349" t="s">
        <v>824</v>
      </c>
      <c r="K349" t="s">
        <v>28</v>
      </c>
      <c r="L349" t="str">
        <f t="shared" si="5"/>
        <v>Young</v>
      </c>
      <c r="M349">
        <v>74941</v>
      </c>
      <c r="O349" t="s">
        <v>859</v>
      </c>
    </row>
    <row r="350" spans="2:15" x14ac:dyDescent="0.3">
      <c r="B350" s="1">
        <v>44991</v>
      </c>
      <c r="C350" t="s">
        <v>331</v>
      </c>
      <c r="D350" t="s">
        <v>33</v>
      </c>
      <c r="E350" t="s">
        <v>34</v>
      </c>
      <c r="F350" t="s">
        <v>13</v>
      </c>
      <c r="G350" t="s">
        <v>731</v>
      </c>
      <c r="H350" t="s">
        <v>835</v>
      </c>
      <c r="I350">
        <v>28</v>
      </c>
      <c r="J350" t="s">
        <v>826</v>
      </c>
      <c r="K350" t="s">
        <v>28</v>
      </c>
      <c r="L350" t="str">
        <f t="shared" si="5"/>
        <v>Young</v>
      </c>
      <c r="M350">
        <v>138221</v>
      </c>
      <c r="O350" t="s">
        <v>859</v>
      </c>
    </row>
    <row r="351" spans="2:15" x14ac:dyDescent="0.3">
      <c r="B351" s="1">
        <v>44991</v>
      </c>
      <c r="C351" t="s">
        <v>613</v>
      </c>
      <c r="D351" t="s">
        <v>20</v>
      </c>
      <c r="E351" t="s">
        <v>21</v>
      </c>
      <c r="F351" t="s">
        <v>8</v>
      </c>
      <c r="G351" t="s">
        <v>727</v>
      </c>
      <c r="H351" t="s">
        <v>835</v>
      </c>
      <c r="I351">
        <v>61</v>
      </c>
      <c r="J351" t="s">
        <v>825</v>
      </c>
      <c r="K351" t="s">
        <v>14</v>
      </c>
      <c r="L351" t="str">
        <f t="shared" si="5"/>
        <v>Elder</v>
      </c>
      <c r="M351">
        <v>156416</v>
      </c>
      <c r="O351" t="s">
        <v>859</v>
      </c>
    </row>
    <row r="352" spans="2:15" x14ac:dyDescent="0.3">
      <c r="B352" s="1">
        <v>44991</v>
      </c>
      <c r="C352" t="s">
        <v>536</v>
      </c>
      <c r="D352" t="s">
        <v>254</v>
      </c>
      <c r="E352" t="s">
        <v>255</v>
      </c>
      <c r="F352" t="s">
        <v>13</v>
      </c>
      <c r="G352" t="s">
        <v>789</v>
      </c>
      <c r="H352" t="s">
        <v>835</v>
      </c>
      <c r="I352">
        <v>28</v>
      </c>
      <c r="J352" t="s">
        <v>824</v>
      </c>
      <c r="K352" t="s">
        <v>28</v>
      </c>
      <c r="L352" t="str">
        <f t="shared" si="5"/>
        <v>Young</v>
      </c>
      <c r="M352">
        <v>123808</v>
      </c>
      <c r="O352" t="s">
        <v>859</v>
      </c>
    </row>
    <row r="353" spans="2:15" x14ac:dyDescent="0.3">
      <c r="B353" s="1">
        <v>44992</v>
      </c>
      <c r="C353" t="s">
        <v>470</v>
      </c>
      <c r="D353" t="s">
        <v>471</v>
      </c>
      <c r="E353" t="s">
        <v>472</v>
      </c>
      <c r="F353" t="s">
        <v>13</v>
      </c>
      <c r="G353" t="s">
        <v>817</v>
      </c>
      <c r="H353" t="s">
        <v>832</v>
      </c>
      <c r="I353">
        <v>36</v>
      </c>
      <c r="J353" t="s">
        <v>826</v>
      </c>
      <c r="K353" t="s">
        <v>14</v>
      </c>
      <c r="L353" t="str">
        <f t="shared" si="5"/>
        <v>Middle</v>
      </c>
      <c r="M353">
        <v>21876</v>
      </c>
      <c r="O353" t="s">
        <v>859</v>
      </c>
    </row>
    <row r="354" spans="2:15" x14ac:dyDescent="0.3">
      <c r="B354" s="1">
        <v>44992</v>
      </c>
      <c r="C354" t="s">
        <v>355</v>
      </c>
      <c r="D354" t="s">
        <v>46</v>
      </c>
      <c r="E354" t="s">
        <v>47</v>
      </c>
      <c r="F354" t="s">
        <v>13</v>
      </c>
      <c r="G354" t="s">
        <v>735</v>
      </c>
      <c r="H354" t="s">
        <v>835</v>
      </c>
      <c r="I354">
        <v>54</v>
      </c>
      <c r="J354" t="s">
        <v>826</v>
      </c>
      <c r="K354" t="s">
        <v>9</v>
      </c>
      <c r="L354" t="str">
        <f t="shared" si="5"/>
        <v>Elder</v>
      </c>
      <c r="M354">
        <v>146416</v>
      </c>
      <c r="O354" t="s">
        <v>859</v>
      </c>
    </row>
    <row r="355" spans="2:15" x14ac:dyDescent="0.3">
      <c r="B355" s="1">
        <v>44992</v>
      </c>
      <c r="C355" t="s">
        <v>502</v>
      </c>
      <c r="D355" t="s">
        <v>198</v>
      </c>
      <c r="E355" t="s">
        <v>199</v>
      </c>
      <c r="F355" t="s">
        <v>13</v>
      </c>
      <c r="G355" t="s">
        <v>776</v>
      </c>
      <c r="H355" t="s">
        <v>832</v>
      </c>
      <c r="I355">
        <v>35</v>
      </c>
      <c r="J355" t="s">
        <v>830</v>
      </c>
      <c r="K355" t="s">
        <v>18</v>
      </c>
      <c r="L355" t="str">
        <f t="shared" si="5"/>
        <v>Middle</v>
      </c>
      <c r="M355">
        <v>78413</v>
      </c>
      <c r="O355" t="s">
        <v>859</v>
      </c>
    </row>
    <row r="356" spans="2:15" x14ac:dyDescent="0.3">
      <c r="B356" s="1">
        <v>44992</v>
      </c>
      <c r="C356" t="s">
        <v>257</v>
      </c>
      <c r="D356" t="s">
        <v>258</v>
      </c>
      <c r="E356" t="s">
        <v>259</v>
      </c>
      <c r="F356" t="s">
        <v>13</v>
      </c>
      <c r="G356" t="s">
        <v>790</v>
      </c>
      <c r="H356" t="s">
        <v>834</v>
      </c>
      <c r="I356">
        <v>45</v>
      </c>
      <c r="J356" t="s">
        <v>829</v>
      </c>
      <c r="K356" t="s">
        <v>28</v>
      </c>
      <c r="L356" t="str">
        <f t="shared" si="5"/>
        <v>Middle</v>
      </c>
      <c r="M356">
        <v>64962</v>
      </c>
      <c r="O356" t="s">
        <v>859</v>
      </c>
    </row>
    <row r="357" spans="2:15" x14ac:dyDescent="0.3">
      <c r="B357" s="1">
        <v>44992</v>
      </c>
      <c r="C357" t="s">
        <v>686</v>
      </c>
      <c r="D357" t="s">
        <v>173</v>
      </c>
      <c r="E357" t="s">
        <v>174</v>
      </c>
      <c r="F357" t="s">
        <v>13</v>
      </c>
      <c r="G357" t="s">
        <v>772</v>
      </c>
      <c r="H357" t="s">
        <v>834</v>
      </c>
      <c r="I357">
        <v>68</v>
      </c>
      <c r="J357" t="s">
        <v>825</v>
      </c>
      <c r="K357" t="s">
        <v>14</v>
      </c>
      <c r="L357" t="str">
        <f t="shared" si="5"/>
        <v>Elder</v>
      </c>
      <c r="M357">
        <v>170796</v>
      </c>
      <c r="O357" t="s">
        <v>859</v>
      </c>
    </row>
    <row r="358" spans="2:15" x14ac:dyDescent="0.3">
      <c r="B358" s="1">
        <v>44993</v>
      </c>
      <c r="C358" t="s">
        <v>698</v>
      </c>
      <c r="D358" t="s">
        <v>128</v>
      </c>
      <c r="E358" t="s">
        <v>129</v>
      </c>
      <c r="F358" t="s">
        <v>8</v>
      </c>
      <c r="G358" t="s">
        <v>760</v>
      </c>
      <c r="H358" t="s">
        <v>834</v>
      </c>
      <c r="I358">
        <v>29</v>
      </c>
      <c r="J358" t="s">
        <v>828</v>
      </c>
      <c r="K358" t="s">
        <v>28</v>
      </c>
      <c r="L358" t="str">
        <f t="shared" si="5"/>
        <v>Young</v>
      </c>
      <c r="M358">
        <v>41949</v>
      </c>
      <c r="O358" t="s">
        <v>859</v>
      </c>
    </row>
    <row r="359" spans="2:15" x14ac:dyDescent="0.3">
      <c r="B359" s="1">
        <v>44993</v>
      </c>
      <c r="C359" t="s">
        <v>474</v>
      </c>
      <c r="D359" t="s">
        <v>40</v>
      </c>
      <c r="E359" t="s">
        <v>41</v>
      </c>
      <c r="F359" t="s">
        <v>8</v>
      </c>
      <c r="G359" t="s">
        <v>733</v>
      </c>
      <c r="H359" t="s">
        <v>832</v>
      </c>
      <c r="I359">
        <v>60</v>
      </c>
      <c r="J359" t="s">
        <v>826</v>
      </c>
      <c r="K359" t="s">
        <v>14</v>
      </c>
      <c r="L359" t="str">
        <f t="shared" si="5"/>
        <v>Elder</v>
      </c>
      <c r="M359">
        <v>38246</v>
      </c>
      <c r="O359" t="s">
        <v>859</v>
      </c>
    </row>
    <row r="360" spans="2:15" x14ac:dyDescent="0.3">
      <c r="B360" s="1">
        <v>44993</v>
      </c>
      <c r="C360" t="s">
        <v>292</v>
      </c>
      <c r="D360" t="s">
        <v>36</v>
      </c>
      <c r="E360" t="s">
        <v>37</v>
      </c>
      <c r="F360" t="s">
        <v>8</v>
      </c>
      <c r="G360" t="s">
        <v>732</v>
      </c>
      <c r="H360" t="s">
        <v>832</v>
      </c>
      <c r="I360">
        <v>48</v>
      </c>
      <c r="J360" t="s">
        <v>825</v>
      </c>
      <c r="K360" t="s">
        <v>28</v>
      </c>
      <c r="L360" t="str">
        <f t="shared" si="5"/>
        <v>Middle</v>
      </c>
      <c r="M360">
        <v>146595</v>
      </c>
      <c r="O360" t="s">
        <v>859</v>
      </c>
    </row>
    <row r="361" spans="2:15" x14ac:dyDescent="0.3">
      <c r="B361" s="1">
        <v>44993</v>
      </c>
      <c r="C361" t="s">
        <v>349</v>
      </c>
      <c r="D361" t="s">
        <v>153</v>
      </c>
      <c r="E361" t="s">
        <v>154</v>
      </c>
      <c r="F361" t="s">
        <v>13</v>
      </c>
      <c r="G361" t="s">
        <v>767</v>
      </c>
      <c r="H361" t="s">
        <v>835</v>
      </c>
      <c r="I361">
        <v>48</v>
      </c>
      <c r="J361" t="s">
        <v>826</v>
      </c>
      <c r="K361" t="s">
        <v>14</v>
      </c>
      <c r="L361" t="str">
        <f t="shared" si="5"/>
        <v>Middle</v>
      </c>
      <c r="M361">
        <v>127239</v>
      </c>
      <c r="O361" t="s">
        <v>859</v>
      </c>
    </row>
    <row r="362" spans="2:15" x14ac:dyDescent="0.3">
      <c r="B362" s="1">
        <v>44993</v>
      </c>
      <c r="C362" t="s">
        <v>579</v>
      </c>
      <c r="D362" t="s">
        <v>471</v>
      </c>
      <c r="E362" t="s">
        <v>472</v>
      </c>
      <c r="F362" t="s">
        <v>13</v>
      </c>
      <c r="G362" t="s">
        <v>817</v>
      </c>
      <c r="H362" t="s">
        <v>832</v>
      </c>
      <c r="I362">
        <v>36</v>
      </c>
      <c r="J362" t="s">
        <v>827</v>
      </c>
      <c r="K362" t="s">
        <v>28</v>
      </c>
      <c r="L362" t="str">
        <f t="shared" si="5"/>
        <v>Middle</v>
      </c>
      <c r="M362">
        <v>164307</v>
      </c>
      <c r="O362" t="s">
        <v>859</v>
      </c>
    </row>
    <row r="363" spans="2:15" x14ac:dyDescent="0.3">
      <c r="B363" s="1">
        <v>44993</v>
      </c>
      <c r="C363" t="s">
        <v>340</v>
      </c>
      <c r="D363" t="s">
        <v>150</v>
      </c>
      <c r="E363" t="s">
        <v>151</v>
      </c>
      <c r="F363" t="s">
        <v>8</v>
      </c>
      <c r="G363" t="s">
        <v>766</v>
      </c>
      <c r="H363" t="s">
        <v>834</v>
      </c>
      <c r="I363">
        <v>39</v>
      </c>
      <c r="J363" t="s">
        <v>826</v>
      </c>
      <c r="K363" t="s">
        <v>9</v>
      </c>
      <c r="L363" t="str">
        <f t="shared" si="5"/>
        <v>Middle</v>
      </c>
      <c r="M363">
        <v>30494</v>
      </c>
      <c r="O363" t="s">
        <v>859</v>
      </c>
    </row>
    <row r="364" spans="2:15" x14ac:dyDescent="0.3">
      <c r="B364" s="1">
        <v>44993</v>
      </c>
      <c r="C364" t="s">
        <v>495</v>
      </c>
      <c r="D364" t="s">
        <v>72</v>
      </c>
      <c r="E364" t="s">
        <v>73</v>
      </c>
      <c r="F364" t="s">
        <v>8</v>
      </c>
      <c r="G364" t="s">
        <v>742</v>
      </c>
      <c r="H364" t="s">
        <v>832</v>
      </c>
      <c r="I364">
        <v>59</v>
      </c>
      <c r="J364" t="s">
        <v>823</v>
      </c>
      <c r="K364" t="s">
        <v>14</v>
      </c>
      <c r="L364" t="str">
        <f t="shared" si="5"/>
        <v>Elder</v>
      </c>
      <c r="M364">
        <v>49648</v>
      </c>
      <c r="O364" t="s">
        <v>859</v>
      </c>
    </row>
    <row r="365" spans="2:15" x14ac:dyDescent="0.3">
      <c r="B365" s="1">
        <v>44993</v>
      </c>
      <c r="C365" t="s">
        <v>628</v>
      </c>
      <c r="D365" t="s">
        <v>30</v>
      </c>
      <c r="E365" t="s">
        <v>31</v>
      </c>
      <c r="F365" t="s">
        <v>8</v>
      </c>
      <c r="G365" t="s">
        <v>730</v>
      </c>
      <c r="H365" t="s">
        <v>832</v>
      </c>
      <c r="I365">
        <v>61</v>
      </c>
      <c r="J365" t="s">
        <v>828</v>
      </c>
      <c r="K365" t="s">
        <v>14</v>
      </c>
      <c r="L365" t="str">
        <f t="shared" si="5"/>
        <v>Elder</v>
      </c>
      <c r="M365">
        <v>49059</v>
      </c>
      <c r="O365" t="s">
        <v>859</v>
      </c>
    </row>
    <row r="366" spans="2:15" x14ac:dyDescent="0.3">
      <c r="B366" s="1">
        <v>44993</v>
      </c>
      <c r="C366" t="s">
        <v>621</v>
      </c>
      <c r="D366" t="s">
        <v>75</v>
      </c>
      <c r="E366" t="s">
        <v>76</v>
      </c>
      <c r="F366" t="s">
        <v>8</v>
      </c>
      <c r="G366" t="s">
        <v>743</v>
      </c>
      <c r="H366" t="s">
        <v>834</v>
      </c>
      <c r="I366">
        <v>64</v>
      </c>
      <c r="J366" t="s">
        <v>825</v>
      </c>
      <c r="K366" t="s">
        <v>14</v>
      </c>
      <c r="L366" t="str">
        <f t="shared" si="5"/>
        <v>Elder</v>
      </c>
      <c r="M366">
        <v>43605</v>
      </c>
      <c r="O366" t="s">
        <v>859</v>
      </c>
    </row>
    <row r="367" spans="2:15" x14ac:dyDescent="0.3">
      <c r="B367" s="1">
        <v>44994</v>
      </c>
      <c r="C367" t="s">
        <v>530</v>
      </c>
      <c r="D367" t="s">
        <v>150</v>
      </c>
      <c r="E367" t="s">
        <v>151</v>
      </c>
      <c r="F367" t="s">
        <v>8</v>
      </c>
      <c r="G367" t="s">
        <v>766</v>
      </c>
      <c r="H367" t="s">
        <v>834</v>
      </c>
      <c r="I367">
        <v>39</v>
      </c>
      <c r="J367" t="s">
        <v>828</v>
      </c>
      <c r="K367" t="s">
        <v>38</v>
      </c>
      <c r="L367" t="str">
        <f t="shared" si="5"/>
        <v>Middle</v>
      </c>
      <c r="M367">
        <v>134633</v>
      </c>
      <c r="O367" t="s">
        <v>859</v>
      </c>
    </row>
    <row r="368" spans="2:15" x14ac:dyDescent="0.3">
      <c r="B368" s="1">
        <v>44994</v>
      </c>
      <c r="C368" t="s">
        <v>133</v>
      </c>
      <c r="D368" t="s">
        <v>119</v>
      </c>
      <c r="E368" t="s">
        <v>120</v>
      </c>
      <c r="F368" t="s">
        <v>8</v>
      </c>
      <c r="G368" t="s">
        <v>757</v>
      </c>
      <c r="H368" t="s">
        <v>835</v>
      </c>
      <c r="I368">
        <v>60</v>
      </c>
      <c r="J368" t="s">
        <v>826</v>
      </c>
      <c r="K368" t="s">
        <v>14</v>
      </c>
      <c r="L368" t="str">
        <f t="shared" si="5"/>
        <v>Elder</v>
      </c>
      <c r="M368">
        <v>48353</v>
      </c>
      <c r="O368" t="s">
        <v>859</v>
      </c>
    </row>
    <row r="369" spans="2:15" x14ac:dyDescent="0.3">
      <c r="B369" s="1">
        <v>44994</v>
      </c>
      <c r="C369" t="s">
        <v>603</v>
      </c>
      <c r="D369" t="s">
        <v>50</v>
      </c>
      <c r="E369" t="s">
        <v>51</v>
      </c>
      <c r="F369" t="s">
        <v>13</v>
      </c>
      <c r="G369" t="s">
        <v>736</v>
      </c>
      <c r="H369" t="s">
        <v>834</v>
      </c>
      <c r="I369">
        <v>19</v>
      </c>
      <c r="J369" t="s">
        <v>826</v>
      </c>
      <c r="K369" t="s">
        <v>38</v>
      </c>
      <c r="L369" t="str">
        <f t="shared" si="5"/>
        <v>Young</v>
      </c>
      <c r="M369">
        <v>80681</v>
      </c>
      <c r="O369" t="s">
        <v>859</v>
      </c>
    </row>
    <row r="370" spans="2:15" x14ac:dyDescent="0.3">
      <c r="B370" s="1">
        <v>44994</v>
      </c>
      <c r="C370" t="s">
        <v>49</v>
      </c>
      <c r="D370" t="s">
        <v>50</v>
      </c>
      <c r="E370" t="s">
        <v>51</v>
      </c>
      <c r="F370" t="s">
        <v>13</v>
      </c>
      <c r="G370" t="s">
        <v>736</v>
      </c>
      <c r="H370" t="s">
        <v>834</v>
      </c>
      <c r="I370">
        <v>19</v>
      </c>
      <c r="J370" t="s">
        <v>828</v>
      </c>
      <c r="K370" t="s">
        <v>28</v>
      </c>
      <c r="L370" t="str">
        <f t="shared" si="5"/>
        <v>Young</v>
      </c>
      <c r="M370">
        <v>52347</v>
      </c>
      <c r="O370" t="s">
        <v>859</v>
      </c>
    </row>
    <row r="371" spans="2:15" x14ac:dyDescent="0.3">
      <c r="B371" s="1">
        <v>44995</v>
      </c>
      <c r="C371" t="s">
        <v>660</v>
      </c>
      <c r="D371" t="s">
        <v>328</v>
      </c>
      <c r="E371" t="s">
        <v>329</v>
      </c>
      <c r="F371" t="s">
        <v>13</v>
      </c>
      <c r="G371" t="s">
        <v>803</v>
      </c>
      <c r="H371" t="s">
        <v>832</v>
      </c>
      <c r="I371">
        <v>32</v>
      </c>
      <c r="J371" t="s">
        <v>824</v>
      </c>
      <c r="K371" t="s">
        <v>28</v>
      </c>
      <c r="L371" t="str">
        <f t="shared" si="5"/>
        <v>Middle</v>
      </c>
      <c r="M371">
        <v>189464</v>
      </c>
      <c r="O371" t="s">
        <v>859</v>
      </c>
    </row>
    <row r="372" spans="2:15" x14ac:dyDescent="0.3">
      <c r="B372" s="1">
        <v>44995</v>
      </c>
      <c r="C372" t="s">
        <v>711</v>
      </c>
      <c r="D372" t="s">
        <v>193</v>
      </c>
      <c r="E372" t="s">
        <v>194</v>
      </c>
      <c r="F372" t="s">
        <v>13</v>
      </c>
      <c r="G372" t="s">
        <v>775</v>
      </c>
      <c r="H372" t="s">
        <v>832</v>
      </c>
      <c r="I372">
        <v>29</v>
      </c>
      <c r="J372" t="s">
        <v>827</v>
      </c>
      <c r="K372" t="s">
        <v>38</v>
      </c>
      <c r="L372" t="str">
        <f t="shared" si="5"/>
        <v>Young</v>
      </c>
      <c r="M372">
        <v>9418</v>
      </c>
      <c r="O372" t="s">
        <v>859</v>
      </c>
    </row>
    <row r="373" spans="2:15" x14ac:dyDescent="0.3">
      <c r="B373" s="1">
        <v>44995</v>
      </c>
      <c r="C373" t="s">
        <v>251</v>
      </c>
      <c r="D373" t="s">
        <v>193</v>
      </c>
      <c r="E373" t="s">
        <v>194</v>
      </c>
      <c r="F373" t="s">
        <v>13</v>
      </c>
      <c r="G373" t="s">
        <v>775</v>
      </c>
      <c r="H373" t="s">
        <v>832</v>
      </c>
      <c r="I373">
        <v>29</v>
      </c>
      <c r="J373" t="s">
        <v>827</v>
      </c>
      <c r="K373" t="s">
        <v>14</v>
      </c>
      <c r="L373" t="str">
        <f t="shared" si="5"/>
        <v>Young</v>
      </c>
      <c r="M373">
        <v>137029</v>
      </c>
      <c r="O373" t="s">
        <v>859</v>
      </c>
    </row>
    <row r="374" spans="2:15" x14ac:dyDescent="0.3">
      <c r="B374" s="1">
        <v>44995</v>
      </c>
      <c r="C374" t="s">
        <v>588</v>
      </c>
      <c r="D374" t="s">
        <v>490</v>
      </c>
      <c r="E374" t="s">
        <v>491</v>
      </c>
      <c r="F374" t="s">
        <v>8</v>
      </c>
      <c r="G374" t="s">
        <v>819</v>
      </c>
      <c r="H374" t="s">
        <v>832</v>
      </c>
      <c r="I374">
        <v>34</v>
      </c>
      <c r="J374" t="s">
        <v>825</v>
      </c>
      <c r="K374" t="s">
        <v>28</v>
      </c>
      <c r="L374" t="str">
        <f t="shared" si="5"/>
        <v>Middle</v>
      </c>
      <c r="M374">
        <v>100698</v>
      </c>
      <c r="O374" t="s">
        <v>859</v>
      </c>
    </row>
    <row r="375" spans="2:15" x14ac:dyDescent="0.3">
      <c r="B375" s="1">
        <v>44995</v>
      </c>
      <c r="C375" t="s">
        <v>219</v>
      </c>
      <c r="D375" t="s">
        <v>220</v>
      </c>
      <c r="E375" t="s">
        <v>221</v>
      </c>
      <c r="F375" t="s">
        <v>8</v>
      </c>
      <c r="G375" t="s">
        <v>782</v>
      </c>
      <c r="H375" t="s">
        <v>834</v>
      </c>
      <c r="I375">
        <v>64</v>
      </c>
      <c r="J375" t="s">
        <v>826</v>
      </c>
      <c r="K375" t="s">
        <v>28</v>
      </c>
      <c r="L375" t="str">
        <f t="shared" si="5"/>
        <v>Elder</v>
      </c>
      <c r="M375">
        <v>51148</v>
      </c>
      <c r="O375" t="s">
        <v>859</v>
      </c>
    </row>
    <row r="376" spans="2:15" x14ac:dyDescent="0.3">
      <c r="B376" s="1">
        <v>44995</v>
      </c>
      <c r="C376" t="s">
        <v>545</v>
      </c>
      <c r="D376" t="s">
        <v>217</v>
      </c>
      <c r="E376" t="s">
        <v>218</v>
      </c>
      <c r="F376" t="s">
        <v>8</v>
      </c>
      <c r="G376" t="s">
        <v>781</v>
      </c>
      <c r="H376" t="s">
        <v>832</v>
      </c>
      <c r="I376">
        <v>44</v>
      </c>
      <c r="J376" t="s">
        <v>825</v>
      </c>
      <c r="K376" t="s">
        <v>28</v>
      </c>
      <c r="L376" t="str">
        <f t="shared" si="5"/>
        <v>Middle</v>
      </c>
      <c r="M376">
        <v>123157</v>
      </c>
      <c r="O376" t="s">
        <v>859</v>
      </c>
    </row>
    <row r="377" spans="2:15" x14ac:dyDescent="0.3">
      <c r="B377" s="1">
        <v>44995</v>
      </c>
      <c r="C377" t="s">
        <v>507</v>
      </c>
      <c r="D377" t="s">
        <v>410</v>
      </c>
      <c r="E377" t="s">
        <v>411</v>
      </c>
      <c r="F377" t="s">
        <v>13</v>
      </c>
      <c r="G377" t="s">
        <v>811</v>
      </c>
      <c r="H377" t="s">
        <v>832</v>
      </c>
      <c r="I377">
        <v>24</v>
      </c>
      <c r="J377" t="s">
        <v>830</v>
      </c>
      <c r="K377" t="s">
        <v>28</v>
      </c>
      <c r="L377" t="str">
        <f t="shared" si="5"/>
        <v>Young</v>
      </c>
      <c r="M377">
        <v>71971</v>
      </c>
      <c r="O377" t="s">
        <v>859</v>
      </c>
    </row>
    <row r="378" spans="2:15" x14ac:dyDescent="0.3">
      <c r="B378" s="1">
        <v>44995</v>
      </c>
      <c r="C378" t="s">
        <v>368</v>
      </c>
      <c r="D378" t="s">
        <v>157</v>
      </c>
      <c r="E378" t="s">
        <v>158</v>
      </c>
      <c r="F378" t="s">
        <v>8</v>
      </c>
      <c r="G378" t="s">
        <v>768</v>
      </c>
      <c r="H378" t="s">
        <v>832</v>
      </c>
      <c r="I378">
        <v>39</v>
      </c>
      <c r="J378" t="s">
        <v>824</v>
      </c>
      <c r="K378" t="s">
        <v>9</v>
      </c>
      <c r="L378" t="str">
        <f t="shared" si="5"/>
        <v>Middle</v>
      </c>
      <c r="M378">
        <v>29271</v>
      </c>
      <c r="O378" t="s">
        <v>859</v>
      </c>
    </row>
    <row r="379" spans="2:15" x14ac:dyDescent="0.3">
      <c r="B379" s="1">
        <v>44995</v>
      </c>
      <c r="C379" t="s">
        <v>179</v>
      </c>
      <c r="D379" t="s">
        <v>119</v>
      </c>
      <c r="E379" t="s">
        <v>120</v>
      </c>
      <c r="F379" t="s">
        <v>8</v>
      </c>
      <c r="G379" t="s">
        <v>757</v>
      </c>
      <c r="H379" t="s">
        <v>835</v>
      </c>
      <c r="I379">
        <v>60</v>
      </c>
      <c r="J379" t="s">
        <v>833</v>
      </c>
      <c r="K379" t="s">
        <v>14</v>
      </c>
      <c r="L379" t="str">
        <f t="shared" si="5"/>
        <v>Elder</v>
      </c>
      <c r="M379">
        <v>32890</v>
      </c>
      <c r="O379" t="s">
        <v>856</v>
      </c>
    </row>
    <row r="380" spans="2:15" x14ac:dyDescent="0.3">
      <c r="B380" s="1">
        <v>44996</v>
      </c>
      <c r="C380" t="s">
        <v>534</v>
      </c>
      <c r="D380" t="s">
        <v>410</v>
      </c>
      <c r="E380" t="s">
        <v>411</v>
      </c>
      <c r="F380" t="s">
        <v>13</v>
      </c>
      <c r="G380" t="s">
        <v>811</v>
      </c>
      <c r="H380" t="s">
        <v>832</v>
      </c>
      <c r="I380">
        <v>24</v>
      </c>
      <c r="J380" t="s">
        <v>831</v>
      </c>
      <c r="K380" t="s">
        <v>38</v>
      </c>
      <c r="L380" t="str">
        <f t="shared" si="5"/>
        <v>Young</v>
      </c>
      <c r="M380">
        <v>19802</v>
      </c>
      <c r="O380" t="s">
        <v>856</v>
      </c>
    </row>
    <row r="381" spans="2:15" x14ac:dyDescent="0.3">
      <c r="B381" s="1">
        <v>44996</v>
      </c>
      <c r="C381" t="s">
        <v>386</v>
      </c>
      <c r="D381" t="s">
        <v>241</v>
      </c>
      <c r="E381" t="s">
        <v>242</v>
      </c>
      <c r="F381" t="s">
        <v>8</v>
      </c>
      <c r="G381" t="s">
        <v>787</v>
      </c>
      <c r="H381" t="s">
        <v>834</v>
      </c>
      <c r="I381">
        <v>76</v>
      </c>
      <c r="J381" t="s">
        <v>828</v>
      </c>
      <c r="K381" t="s">
        <v>28</v>
      </c>
      <c r="L381" t="str">
        <f t="shared" si="5"/>
        <v>Elder</v>
      </c>
      <c r="M381">
        <v>164198</v>
      </c>
      <c r="O381" t="s">
        <v>856</v>
      </c>
    </row>
    <row r="382" spans="2:15" x14ac:dyDescent="0.3">
      <c r="B382" s="1">
        <v>44996</v>
      </c>
      <c r="C382" t="s">
        <v>324</v>
      </c>
      <c r="D382" t="s">
        <v>325</v>
      </c>
      <c r="E382" t="s">
        <v>326</v>
      </c>
      <c r="F382" t="s">
        <v>8</v>
      </c>
      <c r="G382" t="s">
        <v>802</v>
      </c>
      <c r="H382" t="s">
        <v>835</v>
      </c>
      <c r="I382">
        <v>24</v>
      </c>
      <c r="J382" t="s">
        <v>823</v>
      </c>
      <c r="K382" t="s">
        <v>14</v>
      </c>
      <c r="L382" t="str">
        <f t="shared" si="5"/>
        <v>Young</v>
      </c>
      <c r="M382">
        <v>154662</v>
      </c>
      <c r="O382" t="s">
        <v>856</v>
      </c>
    </row>
    <row r="383" spans="2:15" x14ac:dyDescent="0.3">
      <c r="B383" s="1">
        <v>44996</v>
      </c>
      <c r="C383" t="s">
        <v>29</v>
      </c>
      <c r="D383" t="s">
        <v>30</v>
      </c>
      <c r="E383" t="s">
        <v>31</v>
      </c>
      <c r="F383" t="s">
        <v>8</v>
      </c>
      <c r="G383" t="s">
        <v>730</v>
      </c>
      <c r="H383" t="s">
        <v>832</v>
      </c>
      <c r="I383">
        <v>61</v>
      </c>
      <c r="J383" t="s">
        <v>827</v>
      </c>
      <c r="K383" t="s">
        <v>9</v>
      </c>
      <c r="L383" t="str">
        <f t="shared" si="5"/>
        <v>Elder</v>
      </c>
      <c r="M383">
        <v>125448</v>
      </c>
      <c r="O383" t="s">
        <v>856</v>
      </c>
    </row>
    <row r="384" spans="2:15" x14ac:dyDescent="0.3">
      <c r="B384" s="1">
        <v>44996</v>
      </c>
      <c r="C384" t="s">
        <v>672</v>
      </c>
      <c r="D384" t="s">
        <v>217</v>
      </c>
      <c r="E384" t="s">
        <v>218</v>
      </c>
      <c r="F384" t="s">
        <v>8</v>
      </c>
      <c r="G384" t="s">
        <v>781</v>
      </c>
      <c r="H384" t="s">
        <v>832</v>
      </c>
      <c r="I384">
        <v>44</v>
      </c>
      <c r="J384" t="s">
        <v>830</v>
      </c>
      <c r="K384" t="s">
        <v>38</v>
      </c>
      <c r="L384" t="str">
        <f t="shared" si="5"/>
        <v>Middle</v>
      </c>
      <c r="M384">
        <v>108529</v>
      </c>
      <c r="O384" t="s">
        <v>856</v>
      </c>
    </row>
    <row r="385" spans="2:15" x14ac:dyDescent="0.3">
      <c r="B385" s="1">
        <v>44996</v>
      </c>
      <c r="C385" t="s">
        <v>696</v>
      </c>
      <c r="D385" t="s">
        <v>193</v>
      </c>
      <c r="E385" t="s">
        <v>194</v>
      </c>
      <c r="F385" t="s">
        <v>13</v>
      </c>
      <c r="G385" t="s">
        <v>775</v>
      </c>
      <c r="H385" t="s">
        <v>832</v>
      </c>
      <c r="I385">
        <v>29</v>
      </c>
      <c r="J385" t="s">
        <v>824</v>
      </c>
      <c r="K385" t="s">
        <v>18</v>
      </c>
      <c r="L385" t="str">
        <f t="shared" si="5"/>
        <v>Young</v>
      </c>
      <c r="M385">
        <v>24480</v>
      </c>
      <c r="O385" t="s">
        <v>856</v>
      </c>
    </row>
    <row r="386" spans="2:15" x14ac:dyDescent="0.3">
      <c r="B386" s="1">
        <v>44996</v>
      </c>
      <c r="C386" t="s">
        <v>52</v>
      </c>
      <c r="D386" t="s">
        <v>53</v>
      </c>
      <c r="E386" t="s">
        <v>54</v>
      </c>
      <c r="F386" t="s">
        <v>13</v>
      </c>
      <c r="G386" t="s">
        <v>737</v>
      </c>
      <c r="H386" t="s">
        <v>835</v>
      </c>
      <c r="I386">
        <v>61</v>
      </c>
      <c r="J386" t="s">
        <v>823</v>
      </c>
      <c r="K386" t="s">
        <v>9</v>
      </c>
      <c r="L386" t="str">
        <f t="shared" si="5"/>
        <v>Elder</v>
      </c>
      <c r="M386">
        <v>159414</v>
      </c>
      <c r="O386" t="s">
        <v>856</v>
      </c>
    </row>
    <row r="387" spans="2:15" x14ac:dyDescent="0.3">
      <c r="B387" s="1">
        <v>44996</v>
      </c>
      <c r="C387" t="s">
        <v>547</v>
      </c>
      <c r="D387" t="s">
        <v>404</v>
      </c>
      <c r="E387" t="s">
        <v>405</v>
      </c>
      <c r="F387" t="s">
        <v>8</v>
      </c>
      <c r="G387" t="s">
        <v>810</v>
      </c>
      <c r="H387" t="s">
        <v>832</v>
      </c>
      <c r="I387">
        <v>64</v>
      </c>
      <c r="J387" t="s">
        <v>828</v>
      </c>
      <c r="K387" t="s">
        <v>14</v>
      </c>
      <c r="L387" t="str">
        <f t="shared" si="5"/>
        <v>Elder</v>
      </c>
      <c r="M387">
        <v>111312</v>
      </c>
      <c r="O387" t="s">
        <v>856</v>
      </c>
    </row>
    <row r="388" spans="2:15" x14ac:dyDescent="0.3">
      <c r="B388" s="1">
        <v>44996</v>
      </c>
      <c r="C388" t="s">
        <v>517</v>
      </c>
      <c r="D388" t="s">
        <v>404</v>
      </c>
      <c r="E388" t="s">
        <v>405</v>
      </c>
      <c r="F388" t="s">
        <v>8</v>
      </c>
      <c r="G388" t="s">
        <v>810</v>
      </c>
      <c r="H388" t="s">
        <v>832</v>
      </c>
      <c r="I388">
        <v>64</v>
      </c>
      <c r="J388" t="s">
        <v>826</v>
      </c>
      <c r="K388" t="s">
        <v>14</v>
      </c>
      <c r="L388" t="str">
        <f t="shared" ref="L388:L451" si="6">IF(I388&lt;=30,"Young", IF(I388&lt;=50,"Middle",IF(I388&gt;50,"Elder")))</f>
        <v>Elder</v>
      </c>
      <c r="M388">
        <v>139684</v>
      </c>
      <c r="O388" t="s">
        <v>856</v>
      </c>
    </row>
    <row r="389" spans="2:15" x14ac:dyDescent="0.3">
      <c r="B389" s="1">
        <v>44996</v>
      </c>
      <c r="C389" t="s">
        <v>457</v>
      </c>
      <c r="D389" t="s">
        <v>97</v>
      </c>
      <c r="E389" t="s">
        <v>98</v>
      </c>
      <c r="F389" t="s">
        <v>13</v>
      </c>
      <c r="G389" t="s">
        <v>750</v>
      </c>
      <c r="H389" t="s">
        <v>835</v>
      </c>
      <c r="I389">
        <v>66</v>
      </c>
      <c r="J389" t="s">
        <v>829</v>
      </c>
      <c r="K389" t="s">
        <v>14</v>
      </c>
      <c r="L389" t="str">
        <f t="shared" si="6"/>
        <v>Elder</v>
      </c>
      <c r="M389">
        <v>111801</v>
      </c>
      <c r="O389" t="s">
        <v>856</v>
      </c>
    </row>
    <row r="390" spans="2:15" x14ac:dyDescent="0.3">
      <c r="B390" s="1">
        <v>44997</v>
      </c>
      <c r="C390" t="s">
        <v>441</v>
      </c>
      <c r="D390" t="s">
        <v>20</v>
      </c>
      <c r="E390" t="s">
        <v>21</v>
      </c>
      <c r="F390" t="s">
        <v>8</v>
      </c>
      <c r="G390" t="s">
        <v>727</v>
      </c>
      <c r="H390" t="s">
        <v>835</v>
      </c>
      <c r="I390">
        <v>61</v>
      </c>
      <c r="J390" t="s">
        <v>825</v>
      </c>
      <c r="K390" t="s">
        <v>14</v>
      </c>
      <c r="L390" t="str">
        <f t="shared" si="6"/>
        <v>Elder</v>
      </c>
      <c r="M390">
        <v>109818</v>
      </c>
      <c r="O390" t="s">
        <v>856</v>
      </c>
    </row>
    <row r="391" spans="2:15" x14ac:dyDescent="0.3">
      <c r="B391" s="1">
        <v>44997</v>
      </c>
      <c r="C391" t="s">
        <v>492</v>
      </c>
      <c r="D391" t="s">
        <v>357</v>
      </c>
      <c r="E391" t="s">
        <v>358</v>
      </c>
      <c r="F391" t="s">
        <v>13</v>
      </c>
      <c r="G391" t="s">
        <v>804</v>
      </c>
      <c r="H391" t="s">
        <v>832</v>
      </c>
      <c r="I391">
        <v>48</v>
      </c>
      <c r="J391" t="s">
        <v>828</v>
      </c>
      <c r="K391" t="s">
        <v>14</v>
      </c>
      <c r="L391" t="str">
        <f t="shared" si="6"/>
        <v>Middle</v>
      </c>
      <c r="M391">
        <v>34025</v>
      </c>
      <c r="O391" t="s">
        <v>856</v>
      </c>
    </row>
    <row r="392" spans="2:15" x14ac:dyDescent="0.3">
      <c r="B392" s="1">
        <v>44997</v>
      </c>
      <c r="C392" t="s">
        <v>480</v>
      </c>
      <c r="D392" t="s">
        <v>82</v>
      </c>
      <c r="E392" t="s">
        <v>83</v>
      </c>
      <c r="F392" t="s">
        <v>13</v>
      </c>
      <c r="G392" t="s">
        <v>745</v>
      </c>
      <c r="H392" t="s">
        <v>835</v>
      </c>
      <c r="I392">
        <v>58</v>
      </c>
      <c r="J392" t="s">
        <v>833</v>
      </c>
      <c r="K392" t="s">
        <v>14</v>
      </c>
      <c r="L392" t="str">
        <f t="shared" si="6"/>
        <v>Elder</v>
      </c>
      <c r="M392">
        <v>66921</v>
      </c>
      <c r="O392" t="s">
        <v>856</v>
      </c>
    </row>
    <row r="393" spans="2:15" x14ac:dyDescent="0.3">
      <c r="B393" s="1">
        <v>44997</v>
      </c>
      <c r="C393" t="s">
        <v>638</v>
      </c>
      <c r="D393" t="s">
        <v>128</v>
      </c>
      <c r="E393" t="s">
        <v>129</v>
      </c>
      <c r="F393" t="s">
        <v>8</v>
      </c>
      <c r="G393" t="s">
        <v>760</v>
      </c>
      <c r="H393" t="s">
        <v>834</v>
      </c>
      <c r="I393">
        <v>29</v>
      </c>
      <c r="J393" t="s">
        <v>824</v>
      </c>
      <c r="K393" t="s">
        <v>38</v>
      </c>
      <c r="L393" t="str">
        <f t="shared" si="6"/>
        <v>Young</v>
      </c>
      <c r="M393">
        <v>27700</v>
      </c>
      <c r="O393" t="s">
        <v>856</v>
      </c>
    </row>
    <row r="394" spans="2:15" x14ac:dyDescent="0.3">
      <c r="B394" s="1">
        <v>44997</v>
      </c>
      <c r="C394" t="s">
        <v>656</v>
      </c>
      <c r="D394" t="s">
        <v>91</v>
      </c>
      <c r="E394" t="s">
        <v>92</v>
      </c>
      <c r="F394" t="s">
        <v>8</v>
      </c>
      <c r="G394" t="s">
        <v>748</v>
      </c>
      <c r="H394" t="s">
        <v>832</v>
      </c>
      <c r="I394">
        <v>59</v>
      </c>
      <c r="J394" t="s">
        <v>831</v>
      </c>
      <c r="K394" t="s">
        <v>14</v>
      </c>
      <c r="L394" t="str">
        <f t="shared" si="6"/>
        <v>Elder</v>
      </c>
      <c r="M394">
        <v>92464</v>
      </c>
      <c r="O394" t="s">
        <v>856</v>
      </c>
    </row>
    <row r="395" spans="2:15" x14ac:dyDescent="0.3">
      <c r="B395" s="1">
        <v>44997</v>
      </c>
      <c r="C395" t="s">
        <v>171</v>
      </c>
      <c r="D395" t="s">
        <v>20</v>
      </c>
      <c r="E395" t="s">
        <v>21</v>
      </c>
      <c r="F395" t="s">
        <v>8</v>
      </c>
      <c r="G395" t="s">
        <v>727</v>
      </c>
      <c r="H395" t="s">
        <v>835</v>
      </c>
      <c r="I395">
        <v>61</v>
      </c>
      <c r="J395" t="s">
        <v>824</v>
      </c>
      <c r="K395" t="s">
        <v>18</v>
      </c>
      <c r="L395" t="str">
        <f t="shared" si="6"/>
        <v>Elder</v>
      </c>
      <c r="M395">
        <v>34281</v>
      </c>
      <c r="O395" t="s">
        <v>856</v>
      </c>
    </row>
    <row r="396" spans="2:15" x14ac:dyDescent="0.3">
      <c r="B396" s="1">
        <v>44997</v>
      </c>
      <c r="C396" t="s">
        <v>293</v>
      </c>
      <c r="D396" t="s">
        <v>279</v>
      </c>
      <c r="E396" t="s">
        <v>280</v>
      </c>
      <c r="F396" t="s">
        <v>13</v>
      </c>
      <c r="G396" t="s">
        <v>795</v>
      </c>
      <c r="H396" t="s">
        <v>832</v>
      </c>
      <c r="I396">
        <v>59</v>
      </c>
      <c r="J396" t="s">
        <v>825</v>
      </c>
      <c r="K396" t="s">
        <v>14</v>
      </c>
      <c r="L396" t="str">
        <f t="shared" si="6"/>
        <v>Elder</v>
      </c>
      <c r="M396">
        <v>63755</v>
      </c>
      <c r="O396" t="s">
        <v>856</v>
      </c>
    </row>
    <row r="397" spans="2:15" x14ac:dyDescent="0.3">
      <c r="B397" s="1">
        <v>44997</v>
      </c>
      <c r="C397" t="s">
        <v>665</v>
      </c>
      <c r="D397" t="s">
        <v>168</v>
      </c>
      <c r="E397" t="s">
        <v>169</v>
      </c>
      <c r="F397" t="s">
        <v>8</v>
      </c>
      <c r="G397" t="s">
        <v>771</v>
      </c>
      <c r="H397" t="s">
        <v>832</v>
      </c>
      <c r="I397">
        <v>46</v>
      </c>
      <c r="J397" t="s">
        <v>831</v>
      </c>
      <c r="K397" t="s">
        <v>28</v>
      </c>
      <c r="L397" t="str">
        <f t="shared" si="6"/>
        <v>Middle</v>
      </c>
      <c r="M397">
        <v>110229</v>
      </c>
      <c r="O397" t="s">
        <v>856</v>
      </c>
    </row>
    <row r="398" spans="2:15" x14ac:dyDescent="0.3">
      <c r="B398" s="1">
        <v>44997</v>
      </c>
      <c r="C398" t="s">
        <v>508</v>
      </c>
      <c r="D398" t="s">
        <v>40</v>
      </c>
      <c r="E398" t="s">
        <v>41</v>
      </c>
      <c r="F398" t="s">
        <v>8</v>
      </c>
      <c r="G398" t="s">
        <v>733</v>
      </c>
      <c r="H398" t="s">
        <v>832</v>
      </c>
      <c r="I398">
        <v>60</v>
      </c>
      <c r="J398" t="s">
        <v>825</v>
      </c>
      <c r="K398" t="s">
        <v>14</v>
      </c>
      <c r="L398" t="str">
        <f t="shared" si="6"/>
        <v>Elder</v>
      </c>
      <c r="M398">
        <v>30890</v>
      </c>
      <c r="O398" t="s">
        <v>856</v>
      </c>
    </row>
    <row r="399" spans="2:15" x14ac:dyDescent="0.3">
      <c r="B399" s="1">
        <v>44997</v>
      </c>
      <c r="C399" t="s">
        <v>240</v>
      </c>
      <c r="D399" t="s">
        <v>241</v>
      </c>
      <c r="E399" t="s">
        <v>242</v>
      </c>
      <c r="F399" t="s">
        <v>8</v>
      </c>
      <c r="G399" t="s">
        <v>787</v>
      </c>
      <c r="H399" t="s">
        <v>834</v>
      </c>
      <c r="I399">
        <v>76</v>
      </c>
      <c r="J399" t="s">
        <v>829</v>
      </c>
      <c r="K399" t="s">
        <v>28</v>
      </c>
      <c r="L399" t="str">
        <f t="shared" si="6"/>
        <v>Elder</v>
      </c>
      <c r="M399">
        <v>14000</v>
      </c>
      <c r="O399" t="s">
        <v>856</v>
      </c>
    </row>
    <row r="400" spans="2:15" x14ac:dyDescent="0.3">
      <c r="B400" s="1">
        <v>44997</v>
      </c>
      <c r="C400" t="s">
        <v>354</v>
      </c>
      <c r="D400" t="s">
        <v>72</v>
      </c>
      <c r="E400" t="s">
        <v>73</v>
      </c>
      <c r="F400" t="s">
        <v>8</v>
      </c>
      <c r="G400" t="s">
        <v>742</v>
      </c>
      <c r="H400" t="s">
        <v>832</v>
      </c>
      <c r="I400">
        <v>59</v>
      </c>
      <c r="J400" t="s">
        <v>828</v>
      </c>
      <c r="K400" t="s">
        <v>14</v>
      </c>
      <c r="L400" t="str">
        <f t="shared" si="6"/>
        <v>Elder</v>
      </c>
      <c r="M400">
        <v>103542</v>
      </c>
      <c r="O400" t="s">
        <v>856</v>
      </c>
    </row>
    <row r="401" spans="2:15" x14ac:dyDescent="0.3">
      <c r="B401" s="1">
        <v>44998</v>
      </c>
      <c r="C401" t="s">
        <v>693</v>
      </c>
      <c r="D401" t="s">
        <v>50</v>
      </c>
      <c r="E401" t="s">
        <v>51</v>
      </c>
      <c r="F401" t="s">
        <v>13</v>
      </c>
      <c r="G401" t="s">
        <v>736</v>
      </c>
      <c r="H401" t="s">
        <v>834</v>
      </c>
      <c r="I401">
        <v>19</v>
      </c>
      <c r="J401" t="s">
        <v>826</v>
      </c>
      <c r="K401" t="s">
        <v>9</v>
      </c>
      <c r="L401" t="str">
        <f t="shared" si="6"/>
        <v>Young</v>
      </c>
      <c r="M401">
        <v>155800</v>
      </c>
      <c r="O401" t="s">
        <v>856</v>
      </c>
    </row>
    <row r="402" spans="2:15" x14ac:dyDescent="0.3">
      <c r="B402" s="1">
        <v>44998</v>
      </c>
      <c r="C402" t="s">
        <v>649</v>
      </c>
      <c r="D402" t="s">
        <v>72</v>
      </c>
      <c r="E402" t="s">
        <v>73</v>
      </c>
      <c r="F402" t="s">
        <v>8</v>
      </c>
      <c r="G402" t="s">
        <v>742</v>
      </c>
      <c r="H402" t="s">
        <v>832</v>
      </c>
      <c r="I402">
        <v>59</v>
      </c>
      <c r="J402" t="s">
        <v>824</v>
      </c>
      <c r="K402" t="s">
        <v>28</v>
      </c>
      <c r="L402" t="str">
        <f t="shared" si="6"/>
        <v>Elder</v>
      </c>
      <c r="M402">
        <v>46138</v>
      </c>
      <c r="O402" t="s">
        <v>856</v>
      </c>
    </row>
    <row r="403" spans="2:15" x14ac:dyDescent="0.3">
      <c r="B403" s="1">
        <v>44998</v>
      </c>
      <c r="C403" t="s">
        <v>625</v>
      </c>
      <c r="D403" t="s">
        <v>53</v>
      </c>
      <c r="E403" t="s">
        <v>54</v>
      </c>
      <c r="F403" t="s">
        <v>13</v>
      </c>
      <c r="G403" t="s">
        <v>737</v>
      </c>
      <c r="H403" t="s">
        <v>835</v>
      </c>
      <c r="I403">
        <v>61</v>
      </c>
      <c r="J403" t="s">
        <v>833</v>
      </c>
      <c r="K403" t="s">
        <v>28</v>
      </c>
      <c r="L403" t="str">
        <f t="shared" si="6"/>
        <v>Elder</v>
      </c>
      <c r="M403">
        <v>74861</v>
      </c>
      <c r="O403" t="s">
        <v>856</v>
      </c>
    </row>
    <row r="404" spans="2:15" x14ac:dyDescent="0.3">
      <c r="B404" s="1">
        <v>44998</v>
      </c>
      <c r="C404" t="s">
        <v>465</v>
      </c>
      <c r="D404" t="s">
        <v>106</v>
      </c>
      <c r="E404" t="s">
        <v>107</v>
      </c>
      <c r="F404" t="s">
        <v>13</v>
      </c>
      <c r="G404" t="s">
        <v>753</v>
      </c>
      <c r="H404" t="s">
        <v>832</v>
      </c>
      <c r="I404">
        <v>34</v>
      </c>
      <c r="J404" t="s">
        <v>828</v>
      </c>
      <c r="K404" t="s">
        <v>38</v>
      </c>
      <c r="L404" t="str">
        <f t="shared" si="6"/>
        <v>Middle</v>
      </c>
      <c r="M404">
        <v>86372</v>
      </c>
      <c r="O404" t="s">
        <v>856</v>
      </c>
    </row>
    <row r="405" spans="2:15" x14ac:dyDescent="0.3">
      <c r="B405" s="1">
        <v>44998</v>
      </c>
      <c r="C405" t="s">
        <v>469</v>
      </c>
      <c r="D405" t="s">
        <v>143</v>
      </c>
      <c r="E405" t="s">
        <v>144</v>
      </c>
      <c r="F405" t="s">
        <v>8</v>
      </c>
      <c r="G405" t="s">
        <v>764</v>
      </c>
      <c r="H405" t="s">
        <v>832</v>
      </c>
      <c r="I405">
        <v>60</v>
      </c>
      <c r="J405" t="s">
        <v>825</v>
      </c>
      <c r="K405" t="s">
        <v>28</v>
      </c>
      <c r="L405" t="str">
        <f t="shared" si="6"/>
        <v>Elder</v>
      </c>
      <c r="M405">
        <v>173520</v>
      </c>
      <c r="O405" t="s">
        <v>856</v>
      </c>
    </row>
    <row r="406" spans="2:15" x14ac:dyDescent="0.3">
      <c r="B406" s="1">
        <v>44999</v>
      </c>
      <c r="C406" t="s">
        <v>528</v>
      </c>
      <c r="D406" t="s">
        <v>135</v>
      </c>
      <c r="E406" t="s">
        <v>136</v>
      </c>
      <c r="F406" t="s">
        <v>8</v>
      </c>
      <c r="G406" t="s">
        <v>762</v>
      </c>
      <c r="H406" t="s">
        <v>834</v>
      </c>
      <c r="I406">
        <v>63</v>
      </c>
      <c r="J406" t="s">
        <v>827</v>
      </c>
      <c r="K406" t="s">
        <v>28</v>
      </c>
      <c r="L406" t="str">
        <f t="shared" si="6"/>
        <v>Elder</v>
      </c>
      <c r="M406">
        <v>156112</v>
      </c>
      <c r="O406" t="s">
        <v>856</v>
      </c>
    </row>
    <row r="407" spans="2:15" x14ac:dyDescent="0.3">
      <c r="B407" s="1">
        <v>44999</v>
      </c>
      <c r="C407" t="s">
        <v>715</v>
      </c>
      <c r="D407" t="s">
        <v>36</v>
      </c>
      <c r="E407" t="s">
        <v>37</v>
      </c>
      <c r="F407" t="s">
        <v>8</v>
      </c>
      <c r="G407" t="s">
        <v>732</v>
      </c>
      <c r="H407" t="s">
        <v>832</v>
      </c>
      <c r="I407">
        <v>48</v>
      </c>
      <c r="J407" t="s">
        <v>831</v>
      </c>
      <c r="K407" t="s">
        <v>14</v>
      </c>
      <c r="L407" t="str">
        <f t="shared" si="6"/>
        <v>Middle</v>
      </c>
      <c r="M407">
        <v>118604</v>
      </c>
      <c r="O407" t="s">
        <v>856</v>
      </c>
    </row>
    <row r="408" spans="2:15" x14ac:dyDescent="0.3">
      <c r="B408" s="1">
        <v>44999</v>
      </c>
      <c r="C408" t="s">
        <v>594</v>
      </c>
      <c r="D408" t="s">
        <v>512</v>
      </c>
      <c r="E408" t="s">
        <v>513</v>
      </c>
      <c r="F408" t="s">
        <v>8</v>
      </c>
      <c r="G408" t="s">
        <v>820</v>
      </c>
      <c r="H408" t="s">
        <v>834</v>
      </c>
      <c r="I408">
        <v>44</v>
      </c>
      <c r="J408" t="s">
        <v>825</v>
      </c>
      <c r="K408" t="s">
        <v>14</v>
      </c>
      <c r="L408" t="str">
        <f t="shared" si="6"/>
        <v>Middle</v>
      </c>
      <c r="M408">
        <v>45389</v>
      </c>
      <c r="O408" t="s">
        <v>856</v>
      </c>
    </row>
    <row r="409" spans="2:15" x14ac:dyDescent="0.3">
      <c r="B409" s="1">
        <v>44999</v>
      </c>
      <c r="C409" t="s">
        <v>197</v>
      </c>
      <c r="D409" t="s">
        <v>198</v>
      </c>
      <c r="E409" t="s">
        <v>199</v>
      </c>
      <c r="F409" t="s">
        <v>13</v>
      </c>
      <c r="G409" t="s">
        <v>776</v>
      </c>
      <c r="H409" t="s">
        <v>832</v>
      </c>
      <c r="I409">
        <v>35</v>
      </c>
      <c r="J409" t="s">
        <v>829</v>
      </c>
      <c r="K409" t="s">
        <v>9</v>
      </c>
      <c r="L409" t="str">
        <f t="shared" si="6"/>
        <v>Middle</v>
      </c>
      <c r="M409">
        <v>142406</v>
      </c>
      <c r="O409" t="s">
        <v>856</v>
      </c>
    </row>
    <row r="410" spans="2:15" x14ac:dyDescent="0.3">
      <c r="B410" s="1">
        <v>44999</v>
      </c>
      <c r="C410" t="s">
        <v>461</v>
      </c>
      <c r="D410" t="s">
        <v>128</v>
      </c>
      <c r="E410" t="s">
        <v>129</v>
      </c>
      <c r="F410" t="s">
        <v>8</v>
      </c>
      <c r="G410" t="s">
        <v>760</v>
      </c>
      <c r="H410" t="s">
        <v>834</v>
      </c>
      <c r="I410">
        <v>29</v>
      </c>
      <c r="J410" t="s">
        <v>825</v>
      </c>
      <c r="K410" t="s">
        <v>14</v>
      </c>
      <c r="L410" t="str">
        <f t="shared" si="6"/>
        <v>Young</v>
      </c>
      <c r="M410">
        <v>115552</v>
      </c>
      <c r="O410" t="s">
        <v>856</v>
      </c>
    </row>
    <row r="411" spans="2:15" x14ac:dyDescent="0.3">
      <c r="B411" s="1">
        <v>45000</v>
      </c>
      <c r="C411" t="s">
        <v>134</v>
      </c>
      <c r="D411" t="s">
        <v>135</v>
      </c>
      <c r="E411" t="s">
        <v>136</v>
      </c>
      <c r="F411" t="s">
        <v>8</v>
      </c>
      <c r="G411" t="s">
        <v>762</v>
      </c>
      <c r="H411" t="s">
        <v>834</v>
      </c>
      <c r="I411">
        <v>63</v>
      </c>
      <c r="J411" t="s">
        <v>829</v>
      </c>
      <c r="K411" t="s">
        <v>28</v>
      </c>
      <c r="L411" t="str">
        <f t="shared" si="6"/>
        <v>Elder</v>
      </c>
      <c r="M411">
        <v>50091</v>
      </c>
      <c r="O411" t="s">
        <v>856</v>
      </c>
    </row>
    <row r="412" spans="2:15" x14ac:dyDescent="0.3">
      <c r="B412" s="1">
        <v>45000</v>
      </c>
      <c r="C412" t="s">
        <v>604</v>
      </c>
      <c r="D412" t="s">
        <v>36</v>
      </c>
      <c r="E412" t="s">
        <v>37</v>
      </c>
      <c r="F412" t="s">
        <v>8</v>
      </c>
      <c r="G412" t="s">
        <v>732</v>
      </c>
      <c r="H412" t="s">
        <v>832</v>
      </c>
      <c r="I412">
        <v>48</v>
      </c>
      <c r="J412" t="s">
        <v>823</v>
      </c>
      <c r="K412" t="s">
        <v>28</v>
      </c>
      <c r="L412" t="str">
        <f t="shared" si="6"/>
        <v>Middle</v>
      </c>
      <c r="M412">
        <v>144867</v>
      </c>
      <c r="O412" t="s">
        <v>856</v>
      </c>
    </row>
    <row r="413" spans="2:15" x14ac:dyDescent="0.3">
      <c r="B413" s="1">
        <v>45000</v>
      </c>
      <c r="C413" t="s">
        <v>314</v>
      </c>
      <c r="D413" t="s">
        <v>315</v>
      </c>
      <c r="E413" t="s">
        <v>316</v>
      </c>
      <c r="F413" t="s">
        <v>13</v>
      </c>
      <c r="G413" t="s">
        <v>800</v>
      </c>
      <c r="H413" t="s">
        <v>834</v>
      </c>
      <c r="I413">
        <v>72</v>
      </c>
      <c r="J413" t="s">
        <v>828</v>
      </c>
      <c r="K413" t="s">
        <v>28</v>
      </c>
      <c r="L413" t="str">
        <f t="shared" si="6"/>
        <v>Elder</v>
      </c>
      <c r="M413">
        <v>156430</v>
      </c>
      <c r="O413" t="s">
        <v>856</v>
      </c>
    </row>
    <row r="414" spans="2:15" x14ac:dyDescent="0.3">
      <c r="B414" s="1">
        <v>45000</v>
      </c>
      <c r="C414" t="s">
        <v>346</v>
      </c>
      <c r="D414" t="s">
        <v>128</v>
      </c>
      <c r="E414" t="s">
        <v>129</v>
      </c>
      <c r="F414" t="s">
        <v>8</v>
      </c>
      <c r="G414" t="s">
        <v>760</v>
      </c>
      <c r="H414" t="s">
        <v>834</v>
      </c>
      <c r="I414">
        <v>29</v>
      </c>
      <c r="J414" t="s">
        <v>826</v>
      </c>
      <c r="K414" t="s">
        <v>14</v>
      </c>
      <c r="L414" t="str">
        <f t="shared" si="6"/>
        <v>Young</v>
      </c>
      <c r="M414">
        <v>149850</v>
      </c>
      <c r="O414" t="s">
        <v>856</v>
      </c>
    </row>
    <row r="415" spans="2:15" x14ac:dyDescent="0.3">
      <c r="B415" s="1">
        <v>45000</v>
      </c>
      <c r="C415" t="s">
        <v>74</v>
      </c>
      <c r="D415" t="s">
        <v>75</v>
      </c>
      <c r="E415" t="s">
        <v>76</v>
      </c>
      <c r="F415" t="s">
        <v>8</v>
      </c>
      <c r="G415" t="s">
        <v>743</v>
      </c>
      <c r="H415" t="s">
        <v>834</v>
      </c>
      <c r="I415">
        <v>64</v>
      </c>
      <c r="J415" t="s">
        <v>826</v>
      </c>
      <c r="K415" t="s">
        <v>14</v>
      </c>
      <c r="L415" t="str">
        <f t="shared" si="6"/>
        <v>Elder</v>
      </c>
      <c r="M415">
        <v>185237</v>
      </c>
      <c r="O415" t="s">
        <v>856</v>
      </c>
    </row>
    <row r="416" spans="2:15" x14ac:dyDescent="0.3">
      <c r="B416" s="1">
        <v>45000</v>
      </c>
      <c r="C416" t="s">
        <v>444</v>
      </c>
      <c r="D416" t="s">
        <v>445</v>
      </c>
      <c r="E416" t="s">
        <v>446</v>
      </c>
      <c r="F416" t="s">
        <v>8</v>
      </c>
      <c r="G416" t="s">
        <v>814</v>
      </c>
      <c r="H416" t="s">
        <v>834</v>
      </c>
      <c r="I416">
        <v>74</v>
      </c>
      <c r="J416" t="s">
        <v>828</v>
      </c>
      <c r="K416" t="s">
        <v>28</v>
      </c>
      <c r="L416" t="str">
        <f t="shared" si="6"/>
        <v>Elder</v>
      </c>
      <c r="M416">
        <v>110634</v>
      </c>
      <c r="O416" t="s">
        <v>856</v>
      </c>
    </row>
    <row r="417" spans="2:15" x14ac:dyDescent="0.3">
      <c r="B417" s="1">
        <v>45000</v>
      </c>
      <c r="C417" t="s">
        <v>646</v>
      </c>
      <c r="D417" t="s">
        <v>214</v>
      </c>
      <c r="E417" t="s">
        <v>215</v>
      </c>
      <c r="F417" t="s">
        <v>8</v>
      </c>
      <c r="G417" t="s">
        <v>780</v>
      </c>
      <c r="H417" t="s">
        <v>832</v>
      </c>
      <c r="I417">
        <v>40</v>
      </c>
      <c r="J417" t="s">
        <v>833</v>
      </c>
      <c r="K417" t="s">
        <v>28</v>
      </c>
      <c r="L417" t="str">
        <f t="shared" si="6"/>
        <v>Middle</v>
      </c>
      <c r="M417">
        <v>77927</v>
      </c>
      <c r="O417" t="s">
        <v>856</v>
      </c>
    </row>
    <row r="418" spans="2:15" x14ac:dyDescent="0.3">
      <c r="B418" s="1">
        <v>45000</v>
      </c>
      <c r="C418" t="s">
        <v>447</v>
      </c>
      <c r="D418" t="s">
        <v>376</v>
      </c>
      <c r="E418" t="s">
        <v>377</v>
      </c>
      <c r="F418" t="s">
        <v>13</v>
      </c>
      <c r="G418" t="s">
        <v>807</v>
      </c>
      <c r="H418" t="s">
        <v>835</v>
      </c>
      <c r="I418">
        <v>75</v>
      </c>
      <c r="J418" t="s">
        <v>830</v>
      </c>
      <c r="K418" t="s">
        <v>14</v>
      </c>
      <c r="L418" t="str">
        <f t="shared" si="6"/>
        <v>Elder</v>
      </c>
      <c r="M418">
        <v>162033</v>
      </c>
      <c r="O418" t="s">
        <v>856</v>
      </c>
    </row>
    <row r="419" spans="2:15" x14ac:dyDescent="0.3">
      <c r="B419" s="1">
        <v>45000</v>
      </c>
      <c r="C419" t="s">
        <v>714</v>
      </c>
      <c r="D419" t="s">
        <v>33</v>
      </c>
      <c r="E419" t="s">
        <v>34</v>
      </c>
      <c r="F419" t="s">
        <v>13</v>
      </c>
      <c r="G419" t="s">
        <v>731</v>
      </c>
      <c r="H419" t="s">
        <v>835</v>
      </c>
      <c r="I419">
        <v>28</v>
      </c>
      <c r="J419" t="s">
        <v>826</v>
      </c>
      <c r="K419" t="s">
        <v>14</v>
      </c>
      <c r="L419" t="str">
        <f t="shared" si="6"/>
        <v>Young</v>
      </c>
      <c r="M419">
        <v>61502</v>
      </c>
      <c r="O419" t="s">
        <v>856</v>
      </c>
    </row>
    <row r="420" spans="2:15" x14ac:dyDescent="0.3">
      <c r="B420" s="1">
        <v>45001</v>
      </c>
      <c r="C420" t="s">
        <v>176</v>
      </c>
      <c r="D420" t="s">
        <v>20</v>
      </c>
      <c r="E420" t="s">
        <v>21</v>
      </c>
      <c r="F420" t="s">
        <v>8</v>
      </c>
      <c r="G420" t="s">
        <v>727</v>
      </c>
      <c r="H420" t="s">
        <v>835</v>
      </c>
      <c r="I420">
        <v>61</v>
      </c>
      <c r="J420" t="s">
        <v>831</v>
      </c>
      <c r="K420" t="s">
        <v>14</v>
      </c>
      <c r="L420" t="str">
        <f t="shared" si="6"/>
        <v>Elder</v>
      </c>
      <c r="M420">
        <v>110170</v>
      </c>
      <c r="O420" t="s">
        <v>856</v>
      </c>
    </row>
    <row r="421" spans="2:15" x14ac:dyDescent="0.3">
      <c r="B421" s="1">
        <v>45001</v>
      </c>
      <c r="C421" t="s">
        <v>615</v>
      </c>
      <c r="D421" t="s">
        <v>36</v>
      </c>
      <c r="E421" t="s">
        <v>37</v>
      </c>
      <c r="F421" t="s">
        <v>8</v>
      </c>
      <c r="G421" t="s">
        <v>732</v>
      </c>
      <c r="H421" t="s">
        <v>832</v>
      </c>
      <c r="I421">
        <v>48</v>
      </c>
      <c r="J421" t="s">
        <v>824</v>
      </c>
      <c r="K421" t="s">
        <v>28</v>
      </c>
      <c r="L421" t="str">
        <f t="shared" si="6"/>
        <v>Middle</v>
      </c>
      <c r="M421">
        <v>113224</v>
      </c>
      <c r="O421" t="s">
        <v>856</v>
      </c>
    </row>
    <row r="422" spans="2:15" x14ac:dyDescent="0.3">
      <c r="B422" s="1">
        <v>45001</v>
      </c>
      <c r="C422" t="s">
        <v>565</v>
      </c>
      <c r="D422" t="s">
        <v>512</v>
      </c>
      <c r="E422" t="s">
        <v>513</v>
      </c>
      <c r="F422" t="s">
        <v>8</v>
      </c>
      <c r="G422" t="s">
        <v>820</v>
      </c>
      <c r="H422" t="s">
        <v>834</v>
      </c>
      <c r="I422">
        <v>44</v>
      </c>
      <c r="J422" t="s">
        <v>826</v>
      </c>
      <c r="K422" t="s">
        <v>14</v>
      </c>
      <c r="L422" t="str">
        <f t="shared" si="6"/>
        <v>Middle</v>
      </c>
      <c r="M422">
        <v>155786</v>
      </c>
      <c r="O422" t="s">
        <v>856</v>
      </c>
    </row>
    <row r="423" spans="2:15" x14ac:dyDescent="0.3">
      <c r="B423" s="1">
        <v>45001</v>
      </c>
      <c r="C423" t="s">
        <v>557</v>
      </c>
      <c r="D423" t="s">
        <v>150</v>
      </c>
      <c r="E423" t="s">
        <v>151</v>
      </c>
      <c r="F423" t="s">
        <v>8</v>
      </c>
      <c r="G423" t="s">
        <v>766</v>
      </c>
      <c r="H423" t="s">
        <v>834</v>
      </c>
      <c r="I423">
        <v>39</v>
      </c>
      <c r="J423" t="s">
        <v>826</v>
      </c>
      <c r="K423" t="s">
        <v>18</v>
      </c>
      <c r="L423" t="str">
        <f t="shared" si="6"/>
        <v>Middle</v>
      </c>
      <c r="M423">
        <v>129002</v>
      </c>
      <c r="O423" t="s">
        <v>856</v>
      </c>
    </row>
    <row r="424" spans="2:15" x14ac:dyDescent="0.3">
      <c r="B424" s="1">
        <v>45002</v>
      </c>
      <c r="C424" t="s">
        <v>62</v>
      </c>
      <c r="D424" t="s">
        <v>36</v>
      </c>
      <c r="E424" t="s">
        <v>37</v>
      </c>
      <c r="F424" t="s">
        <v>8</v>
      </c>
      <c r="G424" t="s">
        <v>732</v>
      </c>
      <c r="H424" t="s">
        <v>832</v>
      </c>
      <c r="I424">
        <v>48</v>
      </c>
      <c r="J424" t="s">
        <v>833</v>
      </c>
      <c r="K424" t="s">
        <v>14</v>
      </c>
      <c r="L424" t="str">
        <f t="shared" si="6"/>
        <v>Middle</v>
      </c>
      <c r="M424">
        <v>158871</v>
      </c>
      <c r="O424" t="s">
        <v>856</v>
      </c>
    </row>
    <row r="425" spans="2:15" x14ac:dyDescent="0.3">
      <c r="B425" s="1">
        <v>45002</v>
      </c>
      <c r="C425" t="s">
        <v>234</v>
      </c>
      <c r="D425" t="s">
        <v>235</v>
      </c>
      <c r="E425" t="s">
        <v>236</v>
      </c>
      <c r="F425" t="s">
        <v>13</v>
      </c>
      <c r="G425" t="s">
        <v>785</v>
      </c>
      <c r="H425" t="s">
        <v>835</v>
      </c>
      <c r="I425">
        <v>37</v>
      </c>
      <c r="J425" t="s">
        <v>825</v>
      </c>
      <c r="K425" t="s">
        <v>9</v>
      </c>
      <c r="L425" t="str">
        <f t="shared" si="6"/>
        <v>Middle</v>
      </c>
      <c r="M425">
        <v>125352</v>
      </c>
      <c r="O425" t="s">
        <v>856</v>
      </c>
    </row>
    <row r="426" spans="2:15" x14ac:dyDescent="0.3">
      <c r="B426" s="1">
        <v>45002</v>
      </c>
      <c r="C426" t="s">
        <v>717</v>
      </c>
      <c r="D426" t="s">
        <v>135</v>
      </c>
      <c r="E426" t="s">
        <v>136</v>
      </c>
      <c r="F426" t="s">
        <v>8</v>
      </c>
      <c r="G426" t="s">
        <v>762</v>
      </c>
      <c r="H426" t="s">
        <v>834</v>
      </c>
      <c r="I426">
        <v>63</v>
      </c>
      <c r="J426" t="s">
        <v>833</v>
      </c>
      <c r="K426" t="s">
        <v>28</v>
      </c>
      <c r="L426" t="str">
        <f t="shared" si="6"/>
        <v>Elder</v>
      </c>
      <c r="M426">
        <v>39210</v>
      </c>
      <c r="O426" t="s">
        <v>856</v>
      </c>
    </row>
    <row r="427" spans="2:15" x14ac:dyDescent="0.3">
      <c r="B427" s="1">
        <v>45002</v>
      </c>
      <c r="C427" t="s">
        <v>345</v>
      </c>
      <c r="D427" t="s">
        <v>50</v>
      </c>
      <c r="E427" t="s">
        <v>51</v>
      </c>
      <c r="F427" t="s">
        <v>13</v>
      </c>
      <c r="G427" t="s">
        <v>736</v>
      </c>
      <c r="H427" t="s">
        <v>834</v>
      </c>
      <c r="I427">
        <v>19</v>
      </c>
      <c r="J427" t="s">
        <v>825</v>
      </c>
      <c r="K427" t="s">
        <v>9</v>
      </c>
      <c r="L427" t="str">
        <f t="shared" si="6"/>
        <v>Young</v>
      </c>
      <c r="M427">
        <v>60880</v>
      </c>
      <c r="O427" t="s">
        <v>856</v>
      </c>
    </row>
    <row r="428" spans="2:15" x14ac:dyDescent="0.3">
      <c r="B428" s="1">
        <v>45002</v>
      </c>
      <c r="C428" t="s">
        <v>645</v>
      </c>
      <c r="D428" t="s">
        <v>198</v>
      </c>
      <c r="E428" t="s">
        <v>199</v>
      </c>
      <c r="F428" t="s">
        <v>13</v>
      </c>
      <c r="G428" t="s">
        <v>776</v>
      </c>
      <c r="H428" t="s">
        <v>832</v>
      </c>
      <c r="I428">
        <v>35</v>
      </c>
      <c r="J428" t="s">
        <v>829</v>
      </c>
      <c r="K428" t="s">
        <v>9</v>
      </c>
      <c r="L428" t="str">
        <f t="shared" si="6"/>
        <v>Middle</v>
      </c>
      <c r="M428">
        <v>52402</v>
      </c>
      <c r="O428" t="s">
        <v>856</v>
      </c>
    </row>
    <row r="429" spans="2:15" x14ac:dyDescent="0.3">
      <c r="B429" s="1">
        <v>45003</v>
      </c>
      <c r="C429" t="s">
        <v>305</v>
      </c>
      <c r="D429" t="s">
        <v>128</v>
      </c>
      <c r="E429" t="s">
        <v>129</v>
      </c>
      <c r="F429" t="s">
        <v>8</v>
      </c>
      <c r="G429" t="s">
        <v>760</v>
      </c>
      <c r="H429" t="s">
        <v>834</v>
      </c>
      <c r="I429">
        <v>29</v>
      </c>
      <c r="J429" t="s">
        <v>825</v>
      </c>
      <c r="K429" t="s">
        <v>38</v>
      </c>
      <c r="L429" t="str">
        <f t="shared" si="6"/>
        <v>Young</v>
      </c>
      <c r="M429">
        <v>45505</v>
      </c>
      <c r="O429" t="s">
        <v>856</v>
      </c>
    </row>
    <row r="430" spans="2:15" x14ac:dyDescent="0.3">
      <c r="B430" s="1">
        <v>45003</v>
      </c>
      <c r="C430" t="s">
        <v>682</v>
      </c>
      <c r="D430" t="s">
        <v>220</v>
      </c>
      <c r="E430" t="s">
        <v>221</v>
      </c>
      <c r="F430" t="s">
        <v>8</v>
      </c>
      <c r="G430" t="s">
        <v>782</v>
      </c>
      <c r="H430" t="s">
        <v>834</v>
      </c>
      <c r="I430">
        <v>64</v>
      </c>
      <c r="J430" t="s">
        <v>824</v>
      </c>
      <c r="K430" t="s">
        <v>14</v>
      </c>
      <c r="L430" t="str">
        <f t="shared" si="6"/>
        <v>Elder</v>
      </c>
      <c r="M430">
        <v>45602</v>
      </c>
      <c r="O430" t="s">
        <v>856</v>
      </c>
    </row>
    <row r="431" spans="2:15" x14ac:dyDescent="0.3">
      <c r="B431" s="1">
        <v>45003</v>
      </c>
      <c r="C431" t="s">
        <v>327</v>
      </c>
      <c r="D431" t="s">
        <v>328</v>
      </c>
      <c r="E431" t="s">
        <v>329</v>
      </c>
      <c r="F431" t="s">
        <v>13</v>
      </c>
      <c r="G431" t="s">
        <v>803</v>
      </c>
      <c r="H431" t="s">
        <v>832</v>
      </c>
      <c r="I431">
        <v>32</v>
      </c>
      <c r="J431" t="s">
        <v>823</v>
      </c>
      <c r="K431" t="s">
        <v>14</v>
      </c>
      <c r="L431" t="str">
        <f t="shared" si="6"/>
        <v>Middle</v>
      </c>
      <c r="M431">
        <v>161178</v>
      </c>
      <c r="O431" t="s">
        <v>856</v>
      </c>
    </row>
    <row r="432" spans="2:15" x14ac:dyDescent="0.3">
      <c r="B432" s="1">
        <v>45003</v>
      </c>
      <c r="C432" t="s">
        <v>172</v>
      </c>
      <c r="D432" t="s">
        <v>173</v>
      </c>
      <c r="E432" t="s">
        <v>174</v>
      </c>
      <c r="F432" t="s">
        <v>13</v>
      </c>
      <c r="G432" t="s">
        <v>772</v>
      </c>
      <c r="H432" t="s">
        <v>834</v>
      </c>
      <c r="I432">
        <v>68</v>
      </c>
      <c r="J432" t="s">
        <v>828</v>
      </c>
      <c r="K432" t="s">
        <v>28</v>
      </c>
      <c r="L432" t="str">
        <f t="shared" si="6"/>
        <v>Elder</v>
      </c>
      <c r="M432">
        <v>72614</v>
      </c>
      <c r="O432" t="s">
        <v>856</v>
      </c>
    </row>
    <row r="433" spans="2:15" x14ac:dyDescent="0.3">
      <c r="B433" s="1">
        <v>45003</v>
      </c>
      <c r="C433" t="s">
        <v>396</v>
      </c>
      <c r="D433" t="s">
        <v>88</v>
      </c>
      <c r="E433" t="s">
        <v>89</v>
      </c>
      <c r="F433" t="s">
        <v>13</v>
      </c>
      <c r="G433" t="s">
        <v>747</v>
      </c>
      <c r="H433" t="s">
        <v>834</v>
      </c>
      <c r="I433">
        <v>19</v>
      </c>
      <c r="J433" t="s">
        <v>828</v>
      </c>
      <c r="K433" t="s">
        <v>38</v>
      </c>
      <c r="L433" t="str">
        <f t="shared" si="6"/>
        <v>Young</v>
      </c>
      <c r="M433">
        <v>188994</v>
      </c>
      <c r="O433" t="s">
        <v>856</v>
      </c>
    </row>
    <row r="434" spans="2:15" x14ac:dyDescent="0.3">
      <c r="B434" s="1">
        <v>45003</v>
      </c>
      <c r="C434" t="s">
        <v>419</v>
      </c>
      <c r="D434" t="s">
        <v>328</v>
      </c>
      <c r="E434" t="s">
        <v>329</v>
      </c>
      <c r="F434" t="s">
        <v>13</v>
      </c>
      <c r="G434" t="s">
        <v>803</v>
      </c>
      <c r="H434" t="s">
        <v>832</v>
      </c>
      <c r="I434">
        <v>32</v>
      </c>
      <c r="J434" t="s">
        <v>833</v>
      </c>
      <c r="K434" t="s">
        <v>18</v>
      </c>
      <c r="L434" t="str">
        <f t="shared" si="6"/>
        <v>Middle</v>
      </c>
      <c r="M434">
        <v>82893</v>
      </c>
      <c r="O434" t="s">
        <v>856</v>
      </c>
    </row>
    <row r="435" spans="2:15" x14ac:dyDescent="0.3">
      <c r="B435" s="1">
        <v>45003</v>
      </c>
      <c r="C435" t="s">
        <v>504</v>
      </c>
      <c r="D435" t="s">
        <v>193</v>
      </c>
      <c r="E435" t="s">
        <v>194</v>
      </c>
      <c r="F435" t="s">
        <v>13</v>
      </c>
      <c r="G435" t="s">
        <v>775</v>
      </c>
      <c r="H435" t="s">
        <v>832</v>
      </c>
      <c r="I435">
        <v>29</v>
      </c>
      <c r="J435" t="s">
        <v>825</v>
      </c>
      <c r="K435" t="s">
        <v>28</v>
      </c>
      <c r="L435" t="str">
        <f t="shared" si="6"/>
        <v>Young</v>
      </c>
      <c r="M435">
        <v>140795</v>
      </c>
      <c r="O435" t="s">
        <v>856</v>
      </c>
    </row>
    <row r="436" spans="2:15" x14ac:dyDescent="0.3">
      <c r="B436" s="1">
        <v>45003</v>
      </c>
      <c r="C436" t="s">
        <v>22</v>
      </c>
      <c r="D436" t="s">
        <v>23</v>
      </c>
      <c r="E436" t="s">
        <v>24</v>
      </c>
      <c r="F436" t="s">
        <v>13</v>
      </c>
      <c r="G436" t="s">
        <v>728</v>
      </c>
      <c r="H436" t="s">
        <v>832</v>
      </c>
      <c r="I436">
        <v>48</v>
      </c>
      <c r="J436" t="s">
        <v>825</v>
      </c>
      <c r="K436" t="s">
        <v>9</v>
      </c>
      <c r="L436" t="str">
        <f t="shared" si="6"/>
        <v>Middle</v>
      </c>
      <c r="M436">
        <v>109991</v>
      </c>
      <c r="O436" t="s">
        <v>856</v>
      </c>
    </row>
    <row r="437" spans="2:15" x14ac:dyDescent="0.3">
      <c r="B437" s="1">
        <v>45004</v>
      </c>
      <c r="C437" t="s">
        <v>499</v>
      </c>
      <c r="D437" t="s">
        <v>46</v>
      </c>
      <c r="E437" t="s">
        <v>47</v>
      </c>
      <c r="F437" t="s">
        <v>13</v>
      </c>
      <c r="G437" t="s">
        <v>735</v>
      </c>
      <c r="H437" t="s">
        <v>835</v>
      </c>
      <c r="I437">
        <v>54</v>
      </c>
      <c r="J437" t="s">
        <v>830</v>
      </c>
      <c r="K437" t="s">
        <v>38</v>
      </c>
      <c r="L437" t="str">
        <f t="shared" si="6"/>
        <v>Elder</v>
      </c>
      <c r="M437">
        <v>52909</v>
      </c>
      <c r="O437" t="s">
        <v>856</v>
      </c>
    </row>
    <row r="438" spans="2:15" x14ac:dyDescent="0.3">
      <c r="B438" s="1">
        <v>45004</v>
      </c>
      <c r="C438" t="s">
        <v>659</v>
      </c>
      <c r="D438" t="s">
        <v>94</v>
      </c>
      <c r="E438" t="s">
        <v>95</v>
      </c>
      <c r="F438" t="s">
        <v>13</v>
      </c>
      <c r="G438" t="s">
        <v>749</v>
      </c>
      <c r="H438" t="s">
        <v>835</v>
      </c>
      <c r="I438">
        <v>76</v>
      </c>
      <c r="J438" t="s">
        <v>824</v>
      </c>
      <c r="K438" t="s">
        <v>28</v>
      </c>
      <c r="L438" t="str">
        <f t="shared" si="6"/>
        <v>Elder</v>
      </c>
      <c r="M438">
        <v>46980</v>
      </c>
      <c r="O438" t="s">
        <v>856</v>
      </c>
    </row>
    <row r="439" spans="2:15" x14ac:dyDescent="0.3">
      <c r="B439" s="1">
        <v>45004</v>
      </c>
      <c r="C439" t="s">
        <v>111</v>
      </c>
      <c r="D439" t="s">
        <v>112</v>
      </c>
      <c r="E439" t="s">
        <v>113</v>
      </c>
      <c r="F439" t="s">
        <v>13</v>
      </c>
      <c r="G439" t="s">
        <v>755</v>
      </c>
      <c r="H439" t="s">
        <v>832</v>
      </c>
      <c r="I439">
        <v>68</v>
      </c>
      <c r="J439" t="s">
        <v>829</v>
      </c>
      <c r="K439" t="s">
        <v>14</v>
      </c>
      <c r="L439" t="str">
        <f t="shared" si="6"/>
        <v>Elder</v>
      </c>
      <c r="M439">
        <v>42173</v>
      </c>
      <c r="O439" t="s">
        <v>856</v>
      </c>
    </row>
    <row r="440" spans="2:15" x14ac:dyDescent="0.3">
      <c r="B440" s="1">
        <v>45004</v>
      </c>
      <c r="C440" t="s">
        <v>643</v>
      </c>
      <c r="D440" t="s">
        <v>100</v>
      </c>
      <c r="E440" t="s">
        <v>101</v>
      </c>
      <c r="F440" t="s">
        <v>8</v>
      </c>
      <c r="G440" t="s">
        <v>751</v>
      </c>
      <c r="H440" t="s">
        <v>835</v>
      </c>
      <c r="I440">
        <v>68</v>
      </c>
      <c r="J440" t="s">
        <v>829</v>
      </c>
      <c r="K440" t="s">
        <v>28</v>
      </c>
      <c r="L440" t="str">
        <f t="shared" si="6"/>
        <v>Elder</v>
      </c>
      <c r="M440">
        <v>72529</v>
      </c>
      <c r="O440" t="s">
        <v>856</v>
      </c>
    </row>
    <row r="441" spans="2:15" x14ac:dyDescent="0.3">
      <c r="B441" s="1">
        <v>45004</v>
      </c>
      <c r="C441" t="s">
        <v>5</v>
      </c>
      <c r="D441" t="s">
        <v>6</v>
      </c>
      <c r="E441" t="s">
        <v>7</v>
      </c>
      <c r="F441" t="s">
        <v>8</v>
      </c>
      <c r="G441" t="s">
        <v>724</v>
      </c>
      <c r="H441" t="s">
        <v>832</v>
      </c>
      <c r="I441">
        <v>41</v>
      </c>
      <c r="J441" t="s">
        <v>824</v>
      </c>
      <c r="K441" t="s">
        <v>9</v>
      </c>
      <c r="L441" t="str">
        <f t="shared" si="6"/>
        <v>Middle</v>
      </c>
      <c r="M441">
        <v>42632</v>
      </c>
      <c r="O441" t="s">
        <v>856</v>
      </c>
    </row>
    <row r="442" spans="2:15" x14ac:dyDescent="0.3">
      <c r="B442" s="1">
        <v>45004</v>
      </c>
      <c r="C442" t="s">
        <v>195</v>
      </c>
      <c r="D442" t="s">
        <v>109</v>
      </c>
      <c r="E442" t="s">
        <v>110</v>
      </c>
      <c r="F442" t="s">
        <v>8</v>
      </c>
      <c r="G442" t="s">
        <v>754</v>
      </c>
      <c r="H442" t="s">
        <v>835</v>
      </c>
      <c r="I442">
        <v>46</v>
      </c>
      <c r="J442" t="s">
        <v>823</v>
      </c>
      <c r="K442" t="s">
        <v>14</v>
      </c>
      <c r="L442" t="str">
        <f t="shared" si="6"/>
        <v>Middle</v>
      </c>
      <c r="M442">
        <v>34297</v>
      </c>
      <c r="O442" t="s">
        <v>856</v>
      </c>
    </row>
    <row r="443" spans="2:15" x14ac:dyDescent="0.3">
      <c r="B443" s="1">
        <v>45004</v>
      </c>
      <c r="C443" t="s">
        <v>145</v>
      </c>
      <c r="D443" t="s">
        <v>146</v>
      </c>
      <c r="E443" t="s">
        <v>147</v>
      </c>
      <c r="F443" t="s">
        <v>8</v>
      </c>
      <c r="G443" t="s">
        <v>765</v>
      </c>
      <c r="H443" t="s">
        <v>832</v>
      </c>
      <c r="I443">
        <v>40</v>
      </c>
      <c r="J443" t="s">
        <v>828</v>
      </c>
      <c r="K443" t="s">
        <v>9</v>
      </c>
      <c r="L443" t="str">
        <f t="shared" si="6"/>
        <v>Middle</v>
      </c>
      <c r="M443">
        <v>172040</v>
      </c>
      <c r="O443" t="s">
        <v>856</v>
      </c>
    </row>
    <row r="444" spans="2:15" x14ac:dyDescent="0.3">
      <c r="B444" s="1">
        <v>45004</v>
      </c>
      <c r="C444" t="s">
        <v>138</v>
      </c>
      <c r="D444" t="s">
        <v>139</v>
      </c>
      <c r="E444" t="s">
        <v>140</v>
      </c>
      <c r="F444" t="s">
        <v>13</v>
      </c>
      <c r="G444" t="s">
        <v>763</v>
      </c>
      <c r="H444" t="s">
        <v>832</v>
      </c>
      <c r="I444">
        <v>25</v>
      </c>
      <c r="J444" t="s">
        <v>824</v>
      </c>
      <c r="K444" t="s">
        <v>28</v>
      </c>
      <c r="L444" t="str">
        <f t="shared" si="6"/>
        <v>Young</v>
      </c>
      <c r="M444">
        <v>128691</v>
      </c>
      <c r="O444" t="s">
        <v>856</v>
      </c>
    </row>
    <row r="445" spans="2:15" x14ac:dyDescent="0.3">
      <c r="B445" s="1">
        <v>45004</v>
      </c>
      <c r="C445" t="s">
        <v>302</v>
      </c>
      <c r="D445" t="s">
        <v>303</v>
      </c>
      <c r="E445" t="s">
        <v>304</v>
      </c>
      <c r="F445" t="s">
        <v>8</v>
      </c>
      <c r="G445" t="s">
        <v>798</v>
      </c>
      <c r="H445" t="s">
        <v>834</v>
      </c>
      <c r="I445">
        <v>32</v>
      </c>
      <c r="J445" t="s">
        <v>828</v>
      </c>
      <c r="K445" t="s">
        <v>9</v>
      </c>
      <c r="L445" t="str">
        <f t="shared" si="6"/>
        <v>Middle</v>
      </c>
      <c r="M445">
        <v>95348</v>
      </c>
      <c r="O445" t="s">
        <v>856</v>
      </c>
    </row>
    <row r="446" spans="2:15" x14ac:dyDescent="0.3">
      <c r="B446" s="1">
        <v>45005</v>
      </c>
      <c r="C446" t="s">
        <v>288</v>
      </c>
      <c r="D446" t="s">
        <v>190</v>
      </c>
      <c r="E446" t="s">
        <v>191</v>
      </c>
      <c r="F446" t="s">
        <v>13</v>
      </c>
      <c r="G446" t="s">
        <v>774</v>
      </c>
      <c r="H446" t="s">
        <v>834</v>
      </c>
      <c r="I446">
        <v>31</v>
      </c>
      <c r="J446" t="s">
        <v>827</v>
      </c>
      <c r="K446" t="s">
        <v>18</v>
      </c>
      <c r="L446" t="str">
        <f t="shared" si="6"/>
        <v>Middle</v>
      </c>
      <c r="M446">
        <v>59918</v>
      </c>
      <c r="O446" t="s">
        <v>856</v>
      </c>
    </row>
    <row r="447" spans="2:15" x14ac:dyDescent="0.3">
      <c r="B447" s="1">
        <v>45005</v>
      </c>
      <c r="C447" t="s">
        <v>332</v>
      </c>
      <c r="D447" t="s">
        <v>50</v>
      </c>
      <c r="E447" t="s">
        <v>51</v>
      </c>
      <c r="F447" t="s">
        <v>13</v>
      </c>
      <c r="G447" t="s">
        <v>736</v>
      </c>
      <c r="H447" t="s">
        <v>834</v>
      </c>
      <c r="I447">
        <v>19</v>
      </c>
      <c r="J447" t="s">
        <v>830</v>
      </c>
      <c r="K447" t="s">
        <v>28</v>
      </c>
      <c r="L447" t="str">
        <f t="shared" si="6"/>
        <v>Young</v>
      </c>
      <c r="M447">
        <v>35878</v>
      </c>
      <c r="O447" t="s">
        <v>856</v>
      </c>
    </row>
    <row r="448" spans="2:15" x14ac:dyDescent="0.3">
      <c r="B448" s="1">
        <v>45005</v>
      </c>
      <c r="C448" t="s">
        <v>601</v>
      </c>
      <c r="D448" t="s">
        <v>211</v>
      </c>
      <c r="E448" t="s">
        <v>212</v>
      </c>
      <c r="F448" t="s">
        <v>8</v>
      </c>
      <c r="G448" t="s">
        <v>779</v>
      </c>
      <c r="H448" t="s">
        <v>832</v>
      </c>
      <c r="I448">
        <v>72</v>
      </c>
      <c r="J448" t="s">
        <v>833</v>
      </c>
      <c r="K448" t="s">
        <v>18</v>
      </c>
      <c r="L448" t="str">
        <f t="shared" si="6"/>
        <v>Elder</v>
      </c>
      <c r="M448">
        <v>57710</v>
      </c>
      <c r="O448" t="s">
        <v>856</v>
      </c>
    </row>
    <row r="449" spans="2:15" x14ac:dyDescent="0.3">
      <c r="B449" s="1">
        <v>45005</v>
      </c>
      <c r="C449" t="s">
        <v>610</v>
      </c>
      <c r="D449" t="s">
        <v>78</v>
      </c>
      <c r="E449" t="s">
        <v>79</v>
      </c>
      <c r="F449" t="s">
        <v>13</v>
      </c>
      <c r="G449" t="s">
        <v>744</v>
      </c>
      <c r="H449" t="s">
        <v>832</v>
      </c>
      <c r="I449">
        <v>73</v>
      </c>
      <c r="J449" t="s">
        <v>833</v>
      </c>
      <c r="K449" t="s">
        <v>14</v>
      </c>
      <c r="L449" t="str">
        <f t="shared" si="6"/>
        <v>Elder</v>
      </c>
      <c r="M449">
        <v>40531</v>
      </c>
      <c r="O449" t="s">
        <v>856</v>
      </c>
    </row>
    <row r="450" spans="2:15" x14ac:dyDescent="0.3">
      <c r="B450" s="1">
        <v>45006</v>
      </c>
      <c r="C450" t="s">
        <v>658</v>
      </c>
      <c r="D450" t="s">
        <v>165</v>
      </c>
      <c r="E450" t="s">
        <v>166</v>
      </c>
      <c r="F450" t="s">
        <v>13</v>
      </c>
      <c r="G450" t="s">
        <v>770</v>
      </c>
      <c r="H450" t="s">
        <v>834</v>
      </c>
      <c r="I450">
        <v>29</v>
      </c>
      <c r="J450" t="s">
        <v>830</v>
      </c>
      <c r="K450" t="s">
        <v>28</v>
      </c>
      <c r="L450" t="str">
        <f t="shared" si="6"/>
        <v>Young</v>
      </c>
      <c r="M450">
        <v>137692</v>
      </c>
      <c r="O450" t="s">
        <v>856</v>
      </c>
    </row>
    <row r="451" spans="2:15" x14ac:dyDescent="0.3">
      <c r="B451" s="1">
        <v>45006</v>
      </c>
      <c r="C451" t="s">
        <v>237</v>
      </c>
      <c r="D451" t="s">
        <v>238</v>
      </c>
      <c r="E451" t="s">
        <v>239</v>
      </c>
      <c r="F451" t="s">
        <v>8</v>
      </c>
      <c r="G451" t="s">
        <v>786</v>
      </c>
      <c r="H451" t="s">
        <v>835</v>
      </c>
      <c r="I451">
        <v>47</v>
      </c>
      <c r="J451" t="s">
        <v>824</v>
      </c>
      <c r="K451" t="s">
        <v>28</v>
      </c>
      <c r="L451" t="str">
        <f t="shared" si="6"/>
        <v>Middle</v>
      </c>
      <c r="M451">
        <v>177379</v>
      </c>
      <c r="O451" t="s">
        <v>856</v>
      </c>
    </row>
    <row r="452" spans="2:15" x14ac:dyDescent="0.3">
      <c r="B452" s="1">
        <v>45006</v>
      </c>
      <c r="C452" t="s">
        <v>414</v>
      </c>
      <c r="D452" t="s">
        <v>415</v>
      </c>
      <c r="E452" t="s">
        <v>416</v>
      </c>
      <c r="F452" t="s">
        <v>8</v>
      </c>
      <c r="G452" t="s">
        <v>812</v>
      </c>
      <c r="H452" t="s">
        <v>832</v>
      </c>
      <c r="I452">
        <v>59</v>
      </c>
      <c r="J452" t="s">
        <v>826</v>
      </c>
      <c r="K452" t="s">
        <v>38</v>
      </c>
      <c r="L452" t="str">
        <f t="shared" ref="L452:L510" si="7">IF(I452&lt;=30,"Young", IF(I452&lt;=50,"Middle",IF(I452&gt;50,"Elder")))</f>
        <v>Elder</v>
      </c>
      <c r="M452">
        <v>30953</v>
      </c>
      <c r="O452" t="s">
        <v>856</v>
      </c>
    </row>
    <row r="453" spans="2:15" x14ac:dyDescent="0.3">
      <c r="B453" s="1">
        <v>45006</v>
      </c>
      <c r="C453" t="s">
        <v>548</v>
      </c>
      <c r="D453" t="s">
        <v>549</v>
      </c>
      <c r="E453" t="s">
        <v>550</v>
      </c>
      <c r="F453" t="s">
        <v>8</v>
      </c>
      <c r="G453" t="s">
        <v>821</v>
      </c>
      <c r="H453" t="s">
        <v>835</v>
      </c>
      <c r="I453">
        <v>41</v>
      </c>
      <c r="J453" t="s">
        <v>827</v>
      </c>
      <c r="K453" t="s">
        <v>14</v>
      </c>
      <c r="L453" t="str">
        <f t="shared" si="7"/>
        <v>Middle</v>
      </c>
      <c r="M453">
        <v>21023</v>
      </c>
      <c r="O453" t="s">
        <v>856</v>
      </c>
    </row>
    <row r="454" spans="2:15" x14ac:dyDescent="0.3">
      <c r="B454" s="1">
        <v>45006</v>
      </c>
      <c r="C454" t="s">
        <v>433</v>
      </c>
      <c r="D454" t="s">
        <v>258</v>
      </c>
      <c r="E454" t="s">
        <v>259</v>
      </c>
      <c r="F454" t="s">
        <v>13</v>
      </c>
      <c r="G454" t="s">
        <v>790</v>
      </c>
      <c r="H454" t="s">
        <v>834</v>
      </c>
      <c r="I454">
        <v>45</v>
      </c>
      <c r="J454" t="s">
        <v>829</v>
      </c>
      <c r="K454" t="s">
        <v>28</v>
      </c>
      <c r="L454" t="str">
        <f t="shared" si="7"/>
        <v>Middle</v>
      </c>
      <c r="M454">
        <v>38608</v>
      </c>
      <c r="O454" t="s">
        <v>856</v>
      </c>
    </row>
    <row r="455" spans="2:15" x14ac:dyDescent="0.3">
      <c r="B455" s="1">
        <v>45006</v>
      </c>
      <c r="C455" t="s">
        <v>700</v>
      </c>
      <c r="D455" t="s">
        <v>445</v>
      </c>
      <c r="E455" t="s">
        <v>446</v>
      </c>
      <c r="F455" t="s">
        <v>8</v>
      </c>
      <c r="G455" t="s">
        <v>814</v>
      </c>
      <c r="H455" t="s">
        <v>834</v>
      </c>
      <c r="I455">
        <v>74</v>
      </c>
      <c r="J455" t="s">
        <v>826</v>
      </c>
      <c r="K455" t="s">
        <v>9</v>
      </c>
      <c r="L455" t="str">
        <f t="shared" si="7"/>
        <v>Elder</v>
      </c>
      <c r="M455">
        <v>21190</v>
      </c>
      <c r="O455" t="s">
        <v>856</v>
      </c>
    </row>
    <row r="456" spans="2:15" x14ac:dyDescent="0.3">
      <c r="B456" s="1">
        <v>45007</v>
      </c>
      <c r="C456" t="s">
        <v>432</v>
      </c>
      <c r="D456" t="s">
        <v>303</v>
      </c>
      <c r="E456" t="s">
        <v>304</v>
      </c>
      <c r="F456" t="s">
        <v>8</v>
      </c>
      <c r="G456" t="s">
        <v>798</v>
      </c>
      <c r="H456" t="s">
        <v>834</v>
      </c>
      <c r="I456">
        <v>32</v>
      </c>
      <c r="J456" t="s">
        <v>825</v>
      </c>
      <c r="K456" t="s">
        <v>38</v>
      </c>
      <c r="L456" t="str">
        <f t="shared" si="7"/>
        <v>Middle</v>
      </c>
      <c r="M456">
        <v>47711</v>
      </c>
      <c r="O456" t="s">
        <v>856</v>
      </c>
    </row>
    <row r="457" spans="2:15" x14ac:dyDescent="0.3">
      <c r="B457" s="1">
        <v>45007</v>
      </c>
      <c r="C457" t="s">
        <v>677</v>
      </c>
      <c r="D457" t="s">
        <v>410</v>
      </c>
      <c r="E457" t="s">
        <v>411</v>
      </c>
      <c r="F457" t="s">
        <v>13</v>
      </c>
      <c r="G457" t="s">
        <v>811</v>
      </c>
      <c r="H457" t="s">
        <v>832</v>
      </c>
      <c r="I457">
        <v>24</v>
      </c>
      <c r="J457" t="s">
        <v>824</v>
      </c>
      <c r="K457" t="s">
        <v>9</v>
      </c>
      <c r="L457" t="str">
        <f t="shared" si="7"/>
        <v>Young</v>
      </c>
      <c r="M457">
        <v>54096</v>
      </c>
      <c r="O457" t="s">
        <v>856</v>
      </c>
    </row>
    <row r="458" spans="2:15" x14ac:dyDescent="0.3">
      <c r="B458" s="1">
        <v>45007</v>
      </c>
      <c r="C458" t="s">
        <v>675</v>
      </c>
      <c r="D458" t="s">
        <v>285</v>
      </c>
      <c r="E458" t="s">
        <v>286</v>
      </c>
      <c r="F458" t="s">
        <v>8</v>
      </c>
      <c r="G458" t="s">
        <v>796</v>
      </c>
      <c r="H458" t="s">
        <v>832</v>
      </c>
      <c r="I458">
        <v>50</v>
      </c>
      <c r="J458" t="s">
        <v>826</v>
      </c>
      <c r="K458" t="s">
        <v>28</v>
      </c>
      <c r="L458" t="str">
        <f t="shared" si="7"/>
        <v>Middle</v>
      </c>
      <c r="M458">
        <v>33144</v>
      </c>
      <c r="O458" t="s">
        <v>856</v>
      </c>
    </row>
    <row r="459" spans="2:15" x14ac:dyDescent="0.3">
      <c r="B459" s="1">
        <v>45007</v>
      </c>
      <c r="C459" t="s">
        <v>667</v>
      </c>
      <c r="D459" t="s">
        <v>190</v>
      </c>
      <c r="E459" t="s">
        <v>191</v>
      </c>
      <c r="F459" t="s">
        <v>13</v>
      </c>
      <c r="G459" t="s">
        <v>774</v>
      </c>
      <c r="H459" t="s">
        <v>834</v>
      </c>
      <c r="I459">
        <v>31</v>
      </c>
      <c r="J459" t="s">
        <v>824</v>
      </c>
      <c r="K459" t="s">
        <v>18</v>
      </c>
      <c r="L459" t="str">
        <f t="shared" si="7"/>
        <v>Middle</v>
      </c>
      <c r="M459">
        <v>123772</v>
      </c>
      <c r="O459" t="s">
        <v>856</v>
      </c>
    </row>
    <row r="460" spans="2:15" x14ac:dyDescent="0.3">
      <c r="B460" s="1">
        <v>45007</v>
      </c>
      <c r="C460" t="s">
        <v>216</v>
      </c>
      <c r="D460" t="s">
        <v>217</v>
      </c>
      <c r="E460" t="s">
        <v>218</v>
      </c>
      <c r="F460" t="s">
        <v>8</v>
      </c>
      <c r="G460" t="s">
        <v>781</v>
      </c>
      <c r="H460" t="s">
        <v>832</v>
      </c>
      <c r="I460">
        <v>44</v>
      </c>
      <c r="J460" t="s">
        <v>823</v>
      </c>
      <c r="K460" t="s">
        <v>14</v>
      </c>
      <c r="L460" t="str">
        <f t="shared" si="7"/>
        <v>Middle</v>
      </c>
      <c r="M460">
        <v>168137</v>
      </c>
      <c r="O460" t="s">
        <v>856</v>
      </c>
    </row>
    <row r="461" spans="2:15" x14ac:dyDescent="0.3">
      <c r="B461" s="1">
        <v>45007</v>
      </c>
      <c r="C461" t="s">
        <v>10</v>
      </c>
      <c r="D461" t="s">
        <v>11</v>
      </c>
      <c r="E461" t="s">
        <v>12</v>
      </c>
      <c r="F461" t="s">
        <v>13</v>
      </c>
      <c r="G461" t="s">
        <v>725</v>
      </c>
      <c r="H461" t="s">
        <v>835</v>
      </c>
      <c r="I461">
        <v>72</v>
      </c>
      <c r="J461" t="s">
        <v>833</v>
      </c>
      <c r="K461" t="s">
        <v>14</v>
      </c>
      <c r="L461" t="str">
        <f t="shared" si="7"/>
        <v>Elder</v>
      </c>
      <c r="M461">
        <v>9671</v>
      </c>
      <c r="O461" t="s">
        <v>856</v>
      </c>
    </row>
    <row r="462" spans="2:15" x14ac:dyDescent="0.3">
      <c r="B462" s="1">
        <v>45007</v>
      </c>
      <c r="C462" t="s">
        <v>509</v>
      </c>
      <c r="D462" t="s">
        <v>128</v>
      </c>
      <c r="E462" t="s">
        <v>129</v>
      </c>
      <c r="F462" t="s">
        <v>8</v>
      </c>
      <c r="G462" t="s">
        <v>760</v>
      </c>
      <c r="H462" t="s">
        <v>834</v>
      </c>
      <c r="I462">
        <v>29</v>
      </c>
      <c r="J462" t="s">
        <v>831</v>
      </c>
      <c r="K462" t="s">
        <v>14</v>
      </c>
      <c r="L462" t="str">
        <f t="shared" si="7"/>
        <v>Young</v>
      </c>
      <c r="M462">
        <v>136334</v>
      </c>
      <c r="O462" t="s">
        <v>856</v>
      </c>
    </row>
    <row r="463" spans="2:15" x14ac:dyDescent="0.3">
      <c r="B463" s="1">
        <v>45007</v>
      </c>
      <c r="C463" t="s">
        <v>35</v>
      </c>
      <c r="D463" t="s">
        <v>36</v>
      </c>
      <c r="E463" t="s">
        <v>37</v>
      </c>
      <c r="F463" t="s">
        <v>8</v>
      </c>
      <c r="G463" t="s">
        <v>732</v>
      </c>
      <c r="H463" t="s">
        <v>832</v>
      </c>
      <c r="I463">
        <v>48</v>
      </c>
      <c r="J463" t="s">
        <v>824</v>
      </c>
      <c r="K463" t="s">
        <v>38</v>
      </c>
      <c r="L463" t="str">
        <f t="shared" si="7"/>
        <v>Middle</v>
      </c>
      <c r="M463">
        <v>39852</v>
      </c>
      <c r="O463" t="s">
        <v>856</v>
      </c>
    </row>
    <row r="464" spans="2:15" x14ac:dyDescent="0.3">
      <c r="B464" s="1">
        <v>45008</v>
      </c>
      <c r="C464" t="s">
        <v>578</v>
      </c>
      <c r="D464" t="s">
        <v>254</v>
      </c>
      <c r="E464" t="s">
        <v>255</v>
      </c>
      <c r="F464" t="s">
        <v>13</v>
      </c>
      <c r="G464" t="s">
        <v>789</v>
      </c>
      <c r="H464" t="s">
        <v>835</v>
      </c>
      <c r="I464">
        <v>28</v>
      </c>
      <c r="J464" t="s">
        <v>827</v>
      </c>
      <c r="K464" t="s">
        <v>14</v>
      </c>
      <c r="L464" t="str">
        <f t="shared" si="7"/>
        <v>Young</v>
      </c>
      <c r="M464">
        <v>168443</v>
      </c>
      <c r="O464" t="s">
        <v>856</v>
      </c>
    </row>
    <row r="465" spans="2:15" x14ac:dyDescent="0.3">
      <c r="B465" s="1">
        <v>45008</v>
      </c>
      <c r="C465" t="s">
        <v>599</v>
      </c>
      <c r="D465" t="s">
        <v>36</v>
      </c>
      <c r="E465" t="s">
        <v>37</v>
      </c>
      <c r="F465" t="s">
        <v>8</v>
      </c>
      <c r="G465" t="s">
        <v>732</v>
      </c>
      <c r="H465" t="s">
        <v>832</v>
      </c>
      <c r="I465">
        <v>48</v>
      </c>
      <c r="J465" t="s">
        <v>826</v>
      </c>
      <c r="K465" t="s">
        <v>28</v>
      </c>
      <c r="L465" t="str">
        <f t="shared" si="7"/>
        <v>Middle</v>
      </c>
      <c r="M465">
        <v>157051</v>
      </c>
      <c r="O465" t="s">
        <v>856</v>
      </c>
    </row>
    <row r="466" spans="2:15" x14ac:dyDescent="0.3">
      <c r="B466" s="1">
        <v>45008</v>
      </c>
      <c r="C466" t="s">
        <v>339</v>
      </c>
      <c r="D466" t="s">
        <v>20</v>
      </c>
      <c r="E466" t="s">
        <v>21</v>
      </c>
      <c r="F466" t="s">
        <v>8</v>
      </c>
      <c r="G466" t="s">
        <v>727</v>
      </c>
      <c r="H466" t="s">
        <v>835</v>
      </c>
      <c r="I466">
        <v>61</v>
      </c>
      <c r="J466" t="s">
        <v>825</v>
      </c>
      <c r="K466" t="s">
        <v>38</v>
      </c>
      <c r="L466" t="str">
        <f t="shared" si="7"/>
        <v>Elder</v>
      </c>
      <c r="M466">
        <v>113871</v>
      </c>
      <c r="O466" t="s">
        <v>856</v>
      </c>
    </row>
    <row r="467" spans="2:15" x14ac:dyDescent="0.3">
      <c r="B467" s="1">
        <v>45008</v>
      </c>
      <c r="C467" t="s">
        <v>378</v>
      </c>
      <c r="D467" t="s">
        <v>122</v>
      </c>
      <c r="E467" t="s">
        <v>123</v>
      </c>
      <c r="F467" t="s">
        <v>8</v>
      </c>
      <c r="G467" t="s">
        <v>758</v>
      </c>
      <c r="H467" t="s">
        <v>832</v>
      </c>
      <c r="I467">
        <v>64</v>
      </c>
      <c r="J467" t="s">
        <v>823</v>
      </c>
      <c r="K467" t="s">
        <v>28</v>
      </c>
      <c r="L467" t="str">
        <f t="shared" si="7"/>
        <v>Elder</v>
      </c>
      <c r="M467">
        <v>42414</v>
      </c>
      <c r="O467" t="s">
        <v>856</v>
      </c>
    </row>
    <row r="468" spans="2:15" x14ac:dyDescent="0.3">
      <c r="B468" s="1">
        <v>45008</v>
      </c>
      <c r="C468" t="s">
        <v>282</v>
      </c>
      <c r="D468" t="s">
        <v>11</v>
      </c>
      <c r="E468" t="s">
        <v>12</v>
      </c>
      <c r="F468" t="s">
        <v>13</v>
      </c>
      <c r="G468" t="s">
        <v>725</v>
      </c>
      <c r="H468" t="s">
        <v>835</v>
      </c>
      <c r="I468">
        <v>72</v>
      </c>
      <c r="J468" t="s">
        <v>823</v>
      </c>
      <c r="K468" t="s">
        <v>38</v>
      </c>
      <c r="L468" t="str">
        <f t="shared" si="7"/>
        <v>Elder</v>
      </c>
      <c r="M468">
        <v>128189</v>
      </c>
      <c r="O468" t="s">
        <v>856</v>
      </c>
    </row>
    <row r="469" spans="2:15" x14ac:dyDescent="0.3">
      <c r="B469" s="1">
        <v>45008</v>
      </c>
      <c r="C469" t="s">
        <v>121</v>
      </c>
      <c r="D469" t="s">
        <v>122</v>
      </c>
      <c r="E469" t="s">
        <v>123</v>
      </c>
      <c r="F469" t="s">
        <v>8</v>
      </c>
      <c r="G469" t="s">
        <v>758</v>
      </c>
      <c r="H469" t="s">
        <v>832</v>
      </c>
      <c r="I469">
        <v>64</v>
      </c>
      <c r="J469" t="s">
        <v>825</v>
      </c>
      <c r="K469" t="s">
        <v>9</v>
      </c>
      <c r="L469" t="str">
        <f t="shared" si="7"/>
        <v>Elder</v>
      </c>
      <c r="M469">
        <v>135386</v>
      </c>
      <c r="O469" t="s">
        <v>856</v>
      </c>
    </row>
    <row r="470" spans="2:15" x14ac:dyDescent="0.3">
      <c r="B470" s="1">
        <v>45008</v>
      </c>
      <c r="C470" t="s">
        <v>655</v>
      </c>
      <c r="D470" t="s">
        <v>410</v>
      </c>
      <c r="E470" t="s">
        <v>411</v>
      </c>
      <c r="F470" t="s">
        <v>13</v>
      </c>
      <c r="G470" t="s">
        <v>811</v>
      </c>
      <c r="H470" t="s">
        <v>832</v>
      </c>
      <c r="I470">
        <v>24</v>
      </c>
      <c r="J470" t="s">
        <v>826</v>
      </c>
      <c r="K470" t="s">
        <v>28</v>
      </c>
      <c r="L470" t="str">
        <f t="shared" si="7"/>
        <v>Young</v>
      </c>
      <c r="M470">
        <v>138026</v>
      </c>
      <c r="O470" t="s">
        <v>856</v>
      </c>
    </row>
    <row r="471" spans="2:15" x14ac:dyDescent="0.3">
      <c r="B471" s="1">
        <v>45009</v>
      </c>
      <c r="C471" t="s">
        <v>546</v>
      </c>
      <c r="D471" t="s">
        <v>128</v>
      </c>
      <c r="E471" t="s">
        <v>129</v>
      </c>
      <c r="F471" t="s">
        <v>8</v>
      </c>
      <c r="G471" t="s">
        <v>760</v>
      </c>
      <c r="H471" t="s">
        <v>834</v>
      </c>
      <c r="I471">
        <v>29</v>
      </c>
      <c r="J471" t="s">
        <v>833</v>
      </c>
      <c r="K471" t="s">
        <v>14</v>
      </c>
      <c r="L471" t="str">
        <f t="shared" si="7"/>
        <v>Young</v>
      </c>
      <c r="M471">
        <v>189933</v>
      </c>
      <c r="O471" t="s">
        <v>856</v>
      </c>
    </row>
    <row r="472" spans="2:15" x14ac:dyDescent="0.3">
      <c r="B472" s="1">
        <v>45009</v>
      </c>
      <c r="C472" t="s">
        <v>451</v>
      </c>
      <c r="D472" t="s">
        <v>43</v>
      </c>
      <c r="E472" t="s">
        <v>44</v>
      </c>
      <c r="F472" t="s">
        <v>8</v>
      </c>
      <c r="G472" t="s">
        <v>734</v>
      </c>
      <c r="H472" t="s">
        <v>834</v>
      </c>
      <c r="I472">
        <v>71</v>
      </c>
      <c r="J472" t="s">
        <v>826</v>
      </c>
      <c r="K472" t="s">
        <v>14</v>
      </c>
      <c r="L472" t="str">
        <f t="shared" si="7"/>
        <v>Elder</v>
      </c>
      <c r="M472">
        <v>55674</v>
      </c>
      <c r="O472" t="s">
        <v>856</v>
      </c>
    </row>
    <row r="473" spans="2:15" x14ac:dyDescent="0.3">
      <c r="B473" s="1">
        <v>45009</v>
      </c>
      <c r="C473" t="s">
        <v>323</v>
      </c>
      <c r="D473" t="s">
        <v>36</v>
      </c>
      <c r="E473" t="s">
        <v>37</v>
      </c>
      <c r="F473" t="s">
        <v>8</v>
      </c>
      <c r="G473" t="s">
        <v>732</v>
      </c>
      <c r="H473" t="s">
        <v>832</v>
      </c>
      <c r="I473">
        <v>48</v>
      </c>
      <c r="J473" t="s">
        <v>825</v>
      </c>
      <c r="K473" t="s">
        <v>28</v>
      </c>
      <c r="L473" t="str">
        <f t="shared" si="7"/>
        <v>Middle</v>
      </c>
      <c r="M473">
        <v>157181</v>
      </c>
      <c r="O473" t="s">
        <v>856</v>
      </c>
    </row>
    <row r="474" spans="2:15" x14ac:dyDescent="0.3">
      <c r="B474" s="1">
        <v>45009</v>
      </c>
      <c r="C474" t="s">
        <v>617</v>
      </c>
      <c r="D474" t="s">
        <v>26</v>
      </c>
      <c r="E474" t="s">
        <v>27</v>
      </c>
      <c r="F474" t="s">
        <v>8</v>
      </c>
      <c r="G474" t="s">
        <v>729</v>
      </c>
      <c r="H474" t="s">
        <v>832</v>
      </c>
      <c r="I474">
        <v>22</v>
      </c>
      <c r="J474" t="s">
        <v>827</v>
      </c>
      <c r="K474" t="s">
        <v>28</v>
      </c>
      <c r="L474" t="str">
        <f t="shared" si="7"/>
        <v>Young</v>
      </c>
      <c r="M474">
        <v>74208</v>
      </c>
      <c r="O474" t="s">
        <v>856</v>
      </c>
    </row>
    <row r="475" spans="2:15" x14ac:dyDescent="0.3">
      <c r="B475" s="1">
        <v>45009</v>
      </c>
      <c r="C475" t="s">
        <v>558</v>
      </c>
      <c r="D475" t="s">
        <v>266</v>
      </c>
      <c r="E475" t="s">
        <v>267</v>
      </c>
      <c r="F475" t="s">
        <v>8</v>
      </c>
      <c r="G475" t="s">
        <v>792</v>
      </c>
      <c r="H475" t="s">
        <v>835</v>
      </c>
      <c r="I475">
        <v>37</v>
      </c>
      <c r="J475" t="s">
        <v>824</v>
      </c>
      <c r="K475" t="s">
        <v>9</v>
      </c>
      <c r="L475" t="str">
        <f t="shared" si="7"/>
        <v>Middle</v>
      </c>
      <c r="M475">
        <v>84576</v>
      </c>
      <c r="O475" t="s">
        <v>856</v>
      </c>
    </row>
    <row r="476" spans="2:15" x14ac:dyDescent="0.3">
      <c r="B476" s="1">
        <v>45009</v>
      </c>
      <c r="C476" t="s">
        <v>524</v>
      </c>
      <c r="D476" t="s">
        <v>165</v>
      </c>
      <c r="E476" t="s">
        <v>166</v>
      </c>
      <c r="F476" t="s">
        <v>13</v>
      </c>
      <c r="G476" t="s">
        <v>770</v>
      </c>
      <c r="H476" t="s">
        <v>834</v>
      </c>
      <c r="I476">
        <v>29</v>
      </c>
      <c r="J476" t="s">
        <v>830</v>
      </c>
      <c r="K476" t="s">
        <v>38</v>
      </c>
      <c r="L476" t="str">
        <f t="shared" si="7"/>
        <v>Young</v>
      </c>
      <c r="M476">
        <v>56139</v>
      </c>
      <c r="O476" t="s">
        <v>856</v>
      </c>
    </row>
    <row r="477" spans="2:15" x14ac:dyDescent="0.3">
      <c r="B477" s="1">
        <v>45010</v>
      </c>
      <c r="C477" t="s">
        <v>338</v>
      </c>
      <c r="D477" t="s">
        <v>150</v>
      </c>
      <c r="E477" t="s">
        <v>151</v>
      </c>
      <c r="F477" t="s">
        <v>8</v>
      </c>
      <c r="G477" t="s">
        <v>766</v>
      </c>
      <c r="H477" t="s">
        <v>834</v>
      </c>
      <c r="I477">
        <v>39</v>
      </c>
      <c r="J477" t="s">
        <v>823</v>
      </c>
      <c r="K477" t="s">
        <v>28</v>
      </c>
      <c r="L477" t="str">
        <f t="shared" si="7"/>
        <v>Middle</v>
      </c>
      <c r="M477">
        <v>133811</v>
      </c>
      <c r="O477" t="s">
        <v>856</v>
      </c>
    </row>
    <row r="478" spans="2:15" x14ac:dyDescent="0.3">
      <c r="B478" s="1">
        <v>45010</v>
      </c>
      <c r="C478" t="s">
        <v>510</v>
      </c>
      <c r="D478" t="s">
        <v>173</v>
      </c>
      <c r="E478" t="s">
        <v>174</v>
      </c>
      <c r="F478" t="s">
        <v>13</v>
      </c>
      <c r="G478" t="s">
        <v>772</v>
      </c>
      <c r="H478" t="s">
        <v>834</v>
      </c>
      <c r="I478">
        <v>68</v>
      </c>
      <c r="J478" t="s">
        <v>833</v>
      </c>
      <c r="K478" t="s">
        <v>28</v>
      </c>
      <c r="L478" t="str">
        <f t="shared" si="7"/>
        <v>Elder</v>
      </c>
      <c r="M478">
        <v>71611</v>
      </c>
      <c r="O478" t="s">
        <v>856</v>
      </c>
    </row>
    <row r="479" spans="2:15" x14ac:dyDescent="0.3">
      <c r="B479" s="1">
        <v>45010</v>
      </c>
      <c r="C479" t="s">
        <v>694</v>
      </c>
      <c r="D479" t="s">
        <v>43</v>
      </c>
      <c r="E479" t="s">
        <v>44</v>
      </c>
      <c r="F479" t="s">
        <v>8</v>
      </c>
      <c r="G479" t="s">
        <v>734</v>
      </c>
      <c r="H479" t="s">
        <v>834</v>
      </c>
      <c r="I479">
        <v>71</v>
      </c>
      <c r="J479" t="s">
        <v>825</v>
      </c>
      <c r="K479" t="s">
        <v>14</v>
      </c>
      <c r="L479" t="str">
        <f t="shared" si="7"/>
        <v>Elder</v>
      </c>
      <c r="M479">
        <v>13536</v>
      </c>
      <c r="O479" t="s">
        <v>856</v>
      </c>
    </row>
    <row r="480" spans="2:15" x14ac:dyDescent="0.3">
      <c r="B480" s="1">
        <v>45010</v>
      </c>
      <c r="C480" t="s">
        <v>501</v>
      </c>
      <c r="D480" t="s">
        <v>415</v>
      </c>
      <c r="E480" t="s">
        <v>416</v>
      </c>
      <c r="F480" t="s">
        <v>8</v>
      </c>
      <c r="G480" t="s">
        <v>812</v>
      </c>
      <c r="H480" t="s">
        <v>832</v>
      </c>
      <c r="I480">
        <v>59</v>
      </c>
      <c r="J480" t="s">
        <v>827</v>
      </c>
      <c r="K480" t="s">
        <v>14</v>
      </c>
      <c r="L480" t="str">
        <f t="shared" si="7"/>
        <v>Elder</v>
      </c>
      <c r="M480">
        <v>98784</v>
      </c>
      <c r="O480" t="s">
        <v>856</v>
      </c>
    </row>
    <row r="481" spans="2:15" x14ac:dyDescent="0.3">
      <c r="B481" s="1">
        <v>45010</v>
      </c>
      <c r="C481" t="s">
        <v>407</v>
      </c>
      <c r="D481" t="s">
        <v>78</v>
      </c>
      <c r="E481" t="s">
        <v>79</v>
      </c>
      <c r="F481" t="s">
        <v>13</v>
      </c>
      <c r="G481" t="s">
        <v>744</v>
      </c>
      <c r="H481" t="s">
        <v>832</v>
      </c>
      <c r="I481">
        <v>73</v>
      </c>
      <c r="J481" t="s">
        <v>826</v>
      </c>
      <c r="K481" t="s">
        <v>38</v>
      </c>
      <c r="L481" t="str">
        <f t="shared" si="7"/>
        <v>Elder</v>
      </c>
      <c r="M481">
        <v>62365</v>
      </c>
      <c r="O481" t="s">
        <v>856</v>
      </c>
    </row>
    <row r="482" spans="2:15" x14ac:dyDescent="0.3">
      <c r="B482" s="1">
        <v>45010</v>
      </c>
      <c r="C482" t="s">
        <v>478</v>
      </c>
      <c r="D482" t="s">
        <v>373</v>
      </c>
      <c r="E482" t="s">
        <v>374</v>
      </c>
      <c r="F482" t="s">
        <v>8</v>
      </c>
      <c r="G482" t="s">
        <v>806</v>
      </c>
      <c r="H482" t="s">
        <v>832</v>
      </c>
      <c r="I482">
        <v>28</v>
      </c>
      <c r="J482" t="s">
        <v>826</v>
      </c>
      <c r="K482" t="s">
        <v>14</v>
      </c>
      <c r="L482" t="str">
        <f t="shared" si="7"/>
        <v>Young</v>
      </c>
      <c r="M482">
        <v>183858</v>
      </c>
      <c r="O482" t="s">
        <v>856</v>
      </c>
    </row>
    <row r="483" spans="2:15" x14ac:dyDescent="0.3">
      <c r="B483" s="1">
        <v>45010</v>
      </c>
      <c r="C483" t="s">
        <v>58</v>
      </c>
      <c r="D483" t="s">
        <v>30</v>
      </c>
      <c r="E483" t="s">
        <v>31</v>
      </c>
      <c r="F483" t="s">
        <v>8</v>
      </c>
      <c r="G483" t="s">
        <v>730</v>
      </c>
      <c r="H483" t="s">
        <v>832</v>
      </c>
      <c r="I483">
        <v>61</v>
      </c>
      <c r="J483" t="s">
        <v>827</v>
      </c>
      <c r="K483" t="s">
        <v>14</v>
      </c>
      <c r="L483" t="str">
        <f t="shared" si="7"/>
        <v>Elder</v>
      </c>
      <c r="M483">
        <v>174578</v>
      </c>
      <c r="O483" t="s">
        <v>856</v>
      </c>
    </row>
    <row r="484" spans="2:15" x14ac:dyDescent="0.3">
      <c r="B484" s="1">
        <v>45011</v>
      </c>
      <c r="C484" t="s">
        <v>186</v>
      </c>
      <c r="D484" t="s">
        <v>50</v>
      </c>
      <c r="E484" t="s">
        <v>51</v>
      </c>
      <c r="F484" t="s">
        <v>13</v>
      </c>
      <c r="G484" t="s">
        <v>736</v>
      </c>
      <c r="H484" t="s">
        <v>834</v>
      </c>
      <c r="I484">
        <v>19</v>
      </c>
      <c r="J484" t="s">
        <v>826</v>
      </c>
      <c r="K484" t="s">
        <v>14</v>
      </c>
      <c r="L484" t="str">
        <f t="shared" si="7"/>
        <v>Young</v>
      </c>
      <c r="M484">
        <v>55836</v>
      </c>
      <c r="O484" t="s">
        <v>856</v>
      </c>
    </row>
    <row r="485" spans="2:15" x14ac:dyDescent="0.3">
      <c r="B485" s="1">
        <v>45011</v>
      </c>
      <c r="C485" t="s">
        <v>353</v>
      </c>
      <c r="D485" t="s">
        <v>173</v>
      </c>
      <c r="E485" t="s">
        <v>174</v>
      </c>
      <c r="F485" t="s">
        <v>13</v>
      </c>
      <c r="G485" t="s">
        <v>772</v>
      </c>
      <c r="H485" t="s">
        <v>834</v>
      </c>
      <c r="I485">
        <v>68</v>
      </c>
      <c r="J485" t="s">
        <v>830</v>
      </c>
      <c r="K485" t="s">
        <v>9</v>
      </c>
      <c r="L485" t="str">
        <f t="shared" si="7"/>
        <v>Elder</v>
      </c>
      <c r="M485">
        <v>79189</v>
      </c>
      <c r="O485" t="s">
        <v>856</v>
      </c>
    </row>
    <row r="486" spans="2:15" x14ac:dyDescent="0.3">
      <c r="B486" s="1">
        <v>45012</v>
      </c>
      <c r="C486" t="s">
        <v>306</v>
      </c>
      <c r="D486" t="s">
        <v>50</v>
      </c>
      <c r="E486" t="s">
        <v>51</v>
      </c>
      <c r="F486" t="s">
        <v>13</v>
      </c>
      <c r="G486" t="s">
        <v>736</v>
      </c>
      <c r="H486" t="s">
        <v>834</v>
      </c>
      <c r="I486">
        <v>19</v>
      </c>
      <c r="J486" t="s">
        <v>823</v>
      </c>
      <c r="K486" t="s">
        <v>28</v>
      </c>
      <c r="L486" t="str">
        <f t="shared" si="7"/>
        <v>Young</v>
      </c>
      <c r="M486">
        <v>84357</v>
      </c>
      <c r="O486" t="s">
        <v>856</v>
      </c>
    </row>
    <row r="487" spans="2:15" x14ac:dyDescent="0.3">
      <c r="B487" s="1">
        <v>45012</v>
      </c>
      <c r="C487" t="s">
        <v>449</v>
      </c>
      <c r="D487" t="s">
        <v>428</v>
      </c>
      <c r="E487" t="s">
        <v>429</v>
      </c>
      <c r="F487" t="s">
        <v>13</v>
      </c>
      <c r="G487" t="s">
        <v>813</v>
      </c>
      <c r="H487" t="s">
        <v>832</v>
      </c>
      <c r="I487">
        <v>21</v>
      </c>
      <c r="J487" t="s">
        <v>829</v>
      </c>
      <c r="K487" t="s">
        <v>28</v>
      </c>
      <c r="L487" t="str">
        <f t="shared" si="7"/>
        <v>Young</v>
      </c>
      <c r="M487">
        <v>72293</v>
      </c>
      <c r="O487" t="s">
        <v>856</v>
      </c>
    </row>
    <row r="488" spans="2:15" x14ac:dyDescent="0.3">
      <c r="B488" s="1">
        <v>45012</v>
      </c>
      <c r="C488" t="s">
        <v>515</v>
      </c>
      <c r="D488" t="s">
        <v>72</v>
      </c>
      <c r="E488" t="s">
        <v>73</v>
      </c>
      <c r="F488" t="s">
        <v>8</v>
      </c>
      <c r="G488" t="s">
        <v>742</v>
      </c>
      <c r="H488" t="s">
        <v>832</v>
      </c>
      <c r="I488">
        <v>59</v>
      </c>
      <c r="J488" t="s">
        <v>826</v>
      </c>
      <c r="K488" t="s">
        <v>28</v>
      </c>
      <c r="L488" t="str">
        <f t="shared" si="7"/>
        <v>Elder</v>
      </c>
      <c r="M488">
        <v>52256</v>
      </c>
      <c r="O488" t="s">
        <v>856</v>
      </c>
    </row>
    <row r="489" spans="2:15" x14ac:dyDescent="0.3">
      <c r="B489" s="1">
        <v>45013</v>
      </c>
      <c r="C489" t="s">
        <v>275</v>
      </c>
      <c r="D489" t="s">
        <v>276</v>
      </c>
      <c r="E489" t="s">
        <v>277</v>
      </c>
      <c r="F489" t="s">
        <v>8</v>
      </c>
      <c r="G489" t="s">
        <v>794</v>
      </c>
      <c r="H489" t="s">
        <v>835</v>
      </c>
      <c r="I489">
        <v>29</v>
      </c>
      <c r="J489" t="s">
        <v>823</v>
      </c>
      <c r="K489" t="s">
        <v>18</v>
      </c>
      <c r="L489" t="str">
        <f t="shared" si="7"/>
        <v>Young</v>
      </c>
      <c r="M489">
        <v>44520</v>
      </c>
      <c r="O489" t="s">
        <v>856</v>
      </c>
    </row>
    <row r="490" spans="2:15" x14ac:dyDescent="0.3">
      <c r="B490" s="1">
        <v>45013</v>
      </c>
      <c r="C490" t="s">
        <v>709</v>
      </c>
      <c r="D490" t="s">
        <v>128</v>
      </c>
      <c r="E490" t="s">
        <v>129</v>
      </c>
      <c r="F490" t="s">
        <v>8</v>
      </c>
      <c r="G490" t="s">
        <v>760</v>
      </c>
      <c r="H490" t="s">
        <v>834</v>
      </c>
      <c r="I490">
        <v>29</v>
      </c>
      <c r="J490" t="s">
        <v>826</v>
      </c>
      <c r="K490" t="s">
        <v>18</v>
      </c>
      <c r="L490" t="str">
        <f t="shared" si="7"/>
        <v>Young</v>
      </c>
      <c r="M490">
        <v>101184</v>
      </c>
      <c r="O490" t="s">
        <v>856</v>
      </c>
    </row>
    <row r="491" spans="2:15" x14ac:dyDescent="0.3">
      <c r="B491" s="1">
        <v>45013</v>
      </c>
      <c r="C491" t="s">
        <v>622</v>
      </c>
      <c r="D491" t="s">
        <v>116</v>
      </c>
      <c r="E491" t="s">
        <v>117</v>
      </c>
      <c r="F491" t="s">
        <v>13</v>
      </c>
      <c r="G491" t="s">
        <v>756</v>
      </c>
      <c r="H491" t="s">
        <v>835</v>
      </c>
      <c r="I491">
        <v>68</v>
      </c>
      <c r="J491" t="s">
        <v>824</v>
      </c>
      <c r="K491" t="s">
        <v>14</v>
      </c>
      <c r="L491" t="str">
        <f t="shared" si="7"/>
        <v>Elder</v>
      </c>
      <c r="M491">
        <v>55809</v>
      </c>
      <c r="O491" t="s">
        <v>856</v>
      </c>
    </row>
    <row r="492" spans="2:15" x14ac:dyDescent="0.3">
      <c r="B492" s="1">
        <v>45013</v>
      </c>
      <c r="C492" t="s">
        <v>63</v>
      </c>
      <c r="D492" t="s">
        <v>64</v>
      </c>
      <c r="E492" t="s">
        <v>65</v>
      </c>
      <c r="F492" t="s">
        <v>13</v>
      </c>
      <c r="G492" t="s">
        <v>740</v>
      </c>
      <c r="H492" t="s">
        <v>835</v>
      </c>
      <c r="I492">
        <v>31</v>
      </c>
      <c r="J492" t="s">
        <v>833</v>
      </c>
      <c r="K492" t="s">
        <v>28</v>
      </c>
      <c r="L492" t="str">
        <f t="shared" si="7"/>
        <v>Middle</v>
      </c>
      <c r="M492">
        <v>45544</v>
      </c>
      <c r="O492" t="s">
        <v>856</v>
      </c>
    </row>
    <row r="493" spans="2:15" x14ac:dyDescent="0.3">
      <c r="B493" s="1">
        <v>45013</v>
      </c>
      <c r="C493" t="s">
        <v>246</v>
      </c>
      <c r="D493" t="s">
        <v>247</v>
      </c>
      <c r="E493" t="s">
        <v>248</v>
      </c>
      <c r="F493" t="s">
        <v>8</v>
      </c>
      <c r="G493" t="s">
        <v>788</v>
      </c>
      <c r="H493" t="s">
        <v>834</v>
      </c>
      <c r="I493">
        <v>21</v>
      </c>
      <c r="J493" t="s">
        <v>829</v>
      </c>
      <c r="K493" t="s">
        <v>28</v>
      </c>
      <c r="L493" t="str">
        <f t="shared" si="7"/>
        <v>Young</v>
      </c>
      <c r="M493">
        <v>49537</v>
      </c>
      <c r="O493" t="s">
        <v>856</v>
      </c>
    </row>
    <row r="494" spans="2:15" x14ac:dyDescent="0.3">
      <c r="B494" s="1">
        <v>45014</v>
      </c>
      <c r="C494" t="s">
        <v>148</v>
      </c>
      <c r="D494" t="s">
        <v>30</v>
      </c>
      <c r="E494" t="s">
        <v>31</v>
      </c>
      <c r="F494" t="s">
        <v>8</v>
      </c>
      <c r="G494" t="s">
        <v>730</v>
      </c>
      <c r="H494" t="s">
        <v>832</v>
      </c>
      <c r="I494">
        <v>61</v>
      </c>
      <c r="J494" t="s">
        <v>833</v>
      </c>
      <c r="K494" t="s">
        <v>28</v>
      </c>
      <c r="L494" t="str">
        <f t="shared" si="7"/>
        <v>Elder</v>
      </c>
      <c r="M494">
        <v>22661</v>
      </c>
      <c r="O494" t="s">
        <v>856</v>
      </c>
    </row>
    <row r="495" spans="2:15" x14ac:dyDescent="0.3">
      <c r="B495" s="1">
        <v>45014</v>
      </c>
      <c r="C495" t="s">
        <v>417</v>
      </c>
      <c r="D495" t="s">
        <v>46</v>
      </c>
      <c r="E495" t="s">
        <v>47</v>
      </c>
      <c r="F495" t="s">
        <v>13</v>
      </c>
      <c r="G495" t="s">
        <v>735</v>
      </c>
      <c r="H495" t="s">
        <v>835</v>
      </c>
      <c r="I495">
        <v>54</v>
      </c>
      <c r="J495" t="s">
        <v>826</v>
      </c>
      <c r="K495" t="s">
        <v>14</v>
      </c>
      <c r="L495" t="str">
        <f t="shared" si="7"/>
        <v>Elder</v>
      </c>
      <c r="M495">
        <v>132297</v>
      </c>
      <c r="O495" t="s">
        <v>856</v>
      </c>
    </row>
    <row r="496" spans="2:15" x14ac:dyDescent="0.3">
      <c r="B496" s="1">
        <v>45014</v>
      </c>
      <c r="C496" t="s">
        <v>705</v>
      </c>
      <c r="D496" t="s">
        <v>157</v>
      </c>
      <c r="E496" t="s">
        <v>158</v>
      </c>
      <c r="F496" t="s">
        <v>8</v>
      </c>
      <c r="G496" t="s">
        <v>768</v>
      </c>
      <c r="H496" t="s">
        <v>832</v>
      </c>
      <c r="I496">
        <v>39</v>
      </c>
      <c r="J496" t="s">
        <v>826</v>
      </c>
      <c r="K496" t="s">
        <v>28</v>
      </c>
      <c r="L496" t="str">
        <f t="shared" si="7"/>
        <v>Middle</v>
      </c>
      <c r="M496">
        <v>62060</v>
      </c>
      <c r="O496" t="s">
        <v>856</v>
      </c>
    </row>
    <row r="497" spans="2:15" x14ac:dyDescent="0.3">
      <c r="B497" s="1">
        <v>45014</v>
      </c>
      <c r="C497" t="s">
        <v>708</v>
      </c>
      <c r="D497" t="s">
        <v>567</v>
      </c>
      <c r="E497" t="s">
        <v>568</v>
      </c>
      <c r="F497" t="s">
        <v>13</v>
      </c>
      <c r="G497" t="s">
        <v>822</v>
      </c>
      <c r="H497" t="s">
        <v>835</v>
      </c>
      <c r="I497">
        <v>69</v>
      </c>
      <c r="J497" t="s">
        <v>825</v>
      </c>
      <c r="K497" t="s">
        <v>14</v>
      </c>
      <c r="L497" t="str">
        <f t="shared" si="7"/>
        <v>Elder</v>
      </c>
      <c r="M497">
        <v>155684</v>
      </c>
      <c r="O497" t="s">
        <v>856</v>
      </c>
    </row>
    <row r="498" spans="2:15" x14ac:dyDescent="0.3">
      <c r="B498" s="1">
        <v>45014</v>
      </c>
      <c r="C498" t="s">
        <v>629</v>
      </c>
      <c r="D498" t="s">
        <v>64</v>
      </c>
      <c r="E498" t="s">
        <v>65</v>
      </c>
      <c r="F498" t="s">
        <v>13</v>
      </c>
      <c r="G498" t="s">
        <v>740</v>
      </c>
      <c r="H498" t="s">
        <v>835</v>
      </c>
      <c r="I498">
        <v>31</v>
      </c>
      <c r="J498" t="s">
        <v>824</v>
      </c>
      <c r="K498" t="s">
        <v>28</v>
      </c>
      <c r="L498" t="str">
        <f t="shared" si="7"/>
        <v>Middle</v>
      </c>
      <c r="M498">
        <v>113794</v>
      </c>
      <c r="O498" t="s">
        <v>856</v>
      </c>
    </row>
    <row r="499" spans="2:15" x14ac:dyDescent="0.3">
      <c r="B499" s="1">
        <v>45014</v>
      </c>
      <c r="C499" t="s">
        <v>334</v>
      </c>
      <c r="D499" t="s">
        <v>82</v>
      </c>
      <c r="E499" t="s">
        <v>83</v>
      </c>
      <c r="F499" t="s">
        <v>13</v>
      </c>
      <c r="G499" t="s">
        <v>745</v>
      </c>
      <c r="H499" t="s">
        <v>835</v>
      </c>
      <c r="I499">
        <v>58</v>
      </c>
      <c r="J499" t="s">
        <v>825</v>
      </c>
      <c r="K499" t="s">
        <v>9</v>
      </c>
      <c r="L499" t="str">
        <f t="shared" si="7"/>
        <v>Elder</v>
      </c>
      <c r="M499">
        <v>125796</v>
      </c>
      <c r="O499" t="s">
        <v>856</v>
      </c>
    </row>
    <row r="500" spans="2:15" x14ac:dyDescent="0.3">
      <c r="B500" s="1">
        <v>45014</v>
      </c>
      <c r="C500" t="s">
        <v>692</v>
      </c>
      <c r="D500" t="s">
        <v>106</v>
      </c>
      <c r="E500" t="s">
        <v>107</v>
      </c>
      <c r="F500" t="s">
        <v>13</v>
      </c>
      <c r="G500" t="s">
        <v>753</v>
      </c>
      <c r="H500" t="s">
        <v>832</v>
      </c>
      <c r="I500">
        <v>34</v>
      </c>
      <c r="J500" t="s">
        <v>824</v>
      </c>
      <c r="K500" t="s">
        <v>9</v>
      </c>
      <c r="L500" t="str">
        <f t="shared" si="7"/>
        <v>Middle</v>
      </c>
      <c r="M500">
        <v>8697</v>
      </c>
      <c r="O500" t="s">
        <v>856</v>
      </c>
    </row>
    <row r="501" spans="2:15" x14ac:dyDescent="0.3">
      <c r="B501" s="1">
        <v>45015</v>
      </c>
      <c r="C501" t="s">
        <v>642</v>
      </c>
      <c r="D501" t="s">
        <v>225</v>
      </c>
      <c r="E501" t="s">
        <v>226</v>
      </c>
      <c r="F501" t="s">
        <v>13</v>
      </c>
      <c r="G501" t="s">
        <v>783</v>
      </c>
      <c r="H501" t="s">
        <v>834</v>
      </c>
      <c r="I501">
        <v>40</v>
      </c>
      <c r="J501" t="s">
        <v>825</v>
      </c>
      <c r="K501" t="s">
        <v>18</v>
      </c>
      <c r="L501" t="str">
        <f t="shared" si="7"/>
        <v>Middle</v>
      </c>
      <c r="M501">
        <v>36769</v>
      </c>
      <c r="O501" t="s">
        <v>856</v>
      </c>
    </row>
    <row r="502" spans="2:15" x14ac:dyDescent="0.3">
      <c r="B502" s="1">
        <v>45015</v>
      </c>
      <c r="C502" t="s">
        <v>418</v>
      </c>
      <c r="D502" t="s">
        <v>135</v>
      </c>
      <c r="E502" t="s">
        <v>136</v>
      </c>
      <c r="F502" t="s">
        <v>8</v>
      </c>
      <c r="G502" t="s">
        <v>762</v>
      </c>
      <c r="H502" t="s">
        <v>834</v>
      </c>
      <c r="I502">
        <v>63</v>
      </c>
      <c r="J502" t="s">
        <v>829</v>
      </c>
      <c r="K502" t="s">
        <v>28</v>
      </c>
      <c r="L502" t="str">
        <f t="shared" si="7"/>
        <v>Elder</v>
      </c>
      <c r="M502">
        <v>77183</v>
      </c>
      <c r="O502" t="s">
        <v>856</v>
      </c>
    </row>
    <row r="503" spans="2:15" x14ac:dyDescent="0.3">
      <c r="B503" s="1">
        <v>45015</v>
      </c>
      <c r="C503" t="s">
        <v>99</v>
      </c>
      <c r="D503" t="s">
        <v>100</v>
      </c>
      <c r="E503" t="s">
        <v>101</v>
      </c>
      <c r="F503" t="s">
        <v>8</v>
      </c>
      <c r="G503" t="s">
        <v>751</v>
      </c>
      <c r="H503" t="s">
        <v>835</v>
      </c>
      <c r="I503">
        <v>68</v>
      </c>
      <c r="J503" t="s">
        <v>823</v>
      </c>
      <c r="K503" t="s">
        <v>28</v>
      </c>
      <c r="L503" t="str">
        <f t="shared" si="7"/>
        <v>Elder</v>
      </c>
      <c r="M503">
        <v>111982</v>
      </c>
      <c r="O503" t="s">
        <v>856</v>
      </c>
    </row>
    <row r="504" spans="2:15" x14ac:dyDescent="0.3">
      <c r="B504" s="1">
        <v>45015</v>
      </c>
      <c r="C504" t="s">
        <v>514</v>
      </c>
      <c r="D504" t="s">
        <v>50</v>
      </c>
      <c r="E504" t="s">
        <v>51</v>
      </c>
      <c r="F504" t="s">
        <v>13</v>
      </c>
      <c r="G504" t="s">
        <v>736</v>
      </c>
      <c r="H504" t="s">
        <v>834</v>
      </c>
      <c r="I504">
        <v>19</v>
      </c>
      <c r="J504" t="s">
        <v>826</v>
      </c>
      <c r="K504" t="s">
        <v>38</v>
      </c>
      <c r="L504" t="str">
        <f t="shared" si="7"/>
        <v>Young</v>
      </c>
      <c r="M504">
        <v>90688</v>
      </c>
      <c r="O504" t="s">
        <v>856</v>
      </c>
    </row>
    <row r="505" spans="2:15" x14ac:dyDescent="0.3">
      <c r="B505" s="1">
        <v>45015</v>
      </c>
      <c r="C505" t="s">
        <v>352</v>
      </c>
      <c r="D505" t="s">
        <v>75</v>
      </c>
      <c r="E505" t="s">
        <v>76</v>
      </c>
      <c r="F505" t="s">
        <v>8</v>
      </c>
      <c r="G505" t="s">
        <v>743</v>
      </c>
      <c r="H505" t="s">
        <v>834</v>
      </c>
      <c r="I505">
        <v>64</v>
      </c>
      <c r="J505" t="s">
        <v>833</v>
      </c>
      <c r="K505" t="s">
        <v>38</v>
      </c>
      <c r="L505" t="str">
        <f t="shared" si="7"/>
        <v>Elder</v>
      </c>
      <c r="M505">
        <v>155666</v>
      </c>
      <c r="O505" t="s">
        <v>856</v>
      </c>
    </row>
    <row r="506" spans="2:15" x14ac:dyDescent="0.3">
      <c r="B506" s="1">
        <v>45015</v>
      </c>
      <c r="C506" t="s">
        <v>137</v>
      </c>
      <c r="D506" t="s">
        <v>125</v>
      </c>
      <c r="E506" t="s">
        <v>126</v>
      </c>
      <c r="F506" t="s">
        <v>13</v>
      </c>
      <c r="G506" t="s">
        <v>759</v>
      </c>
      <c r="H506" t="s">
        <v>834</v>
      </c>
      <c r="I506">
        <v>26</v>
      </c>
      <c r="J506" t="s">
        <v>828</v>
      </c>
      <c r="K506" t="s">
        <v>9</v>
      </c>
      <c r="L506" t="str">
        <f t="shared" si="7"/>
        <v>Young</v>
      </c>
      <c r="M506">
        <v>59908</v>
      </c>
      <c r="O506" t="s">
        <v>856</v>
      </c>
    </row>
    <row r="507" spans="2:15" x14ac:dyDescent="0.3">
      <c r="B507" s="1">
        <v>45015</v>
      </c>
      <c r="C507" t="s">
        <v>456</v>
      </c>
      <c r="D507" t="s">
        <v>211</v>
      </c>
      <c r="E507" t="s">
        <v>212</v>
      </c>
      <c r="F507" t="s">
        <v>8</v>
      </c>
      <c r="G507" t="s">
        <v>779</v>
      </c>
      <c r="H507" t="s">
        <v>832</v>
      </c>
      <c r="I507">
        <v>72</v>
      </c>
      <c r="J507" t="s">
        <v>826</v>
      </c>
      <c r="K507" t="s">
        <v>38</v>
      </c>
      <c r="L507" t="str">
        <f t="shared" si="7"/>
        <v>Elder</v>
      </c>
      <c r="M507">
        <v>27986</v>
      </c>
      <c r="O507" t="s">
        <v>856</v>
      </c>
    </row>
    <row r="508" spans="2:15" x14ac:dyDescent="0.3">
      <c r="B508" s="1">
        <v>45016</v>
      </c>
      <c r="C508" t="s">
        <v>399</v>
      </c>
      <c r="D508" t="s">
        <v>373</v>
      </c>
      <c r="E508" t="s">
        <v>374</v>
      </c>
      <c r="F508" t="s">
        <v>8</v>
      </c>
      <c r="G508" t="s">
        <v>806</v>
      </c>
      <c r="H508" t="s">
        <v>832</v>
      </c>
      <c r="I508">
        <v>28</v>
      </c>
      <c r="J508" t="s">
        <v>829</v>
      </c>
      <c r="K508" t="s">
        <v>38</v>
      </c>
      <c r="L508" t="str">
        <f t="shared" si="7"/>
        <v>Young</v>
      </c>
      <c r="M508">
        <v>79030</v>
      </c>
      <c r="O508" t="s">
        <v>856</v>
      </c>
    </row>
    <row r="509" spans="2:15" x14ac:dyDescent="0.3">
      <c r="B509" s="1">
        <v>45016</v>
      </c>
      <c r="C509" t="s">
        <v>680</v>
      </c>
      <c r="D509" t="s">
        <v>135</v>
      </c>
      <c r="E509" t="s">
        <v>136</v>
      </c>
      <c r="F509" t="s">
        <v>8</v>
      </c>
      <c r="G509" t="s">
        <v>762</v>
      </c>
      <c r="H509" t="s">
        <v>834</v>
      </c>
      <c r="I509">
        <v>63</v>
      </c>
      <c r="J509" t="s">
        <v>827</v>
      </c>
      <c r="K509" t="s">
        <v>38</v>
      </c>
      <c r="L509" t="str">
        <f t="shared" si="7"/>
        <v>Elder</v>
      </c>
      <c r="M509">
        <v>27648</v>
      </c>
      <c r="O509" t="s">
        <v>856</v>
      </c>
    </row>
    <row r="510" spans="2:15" x14ac:dyDescent="0.3">
      <c r="B510" s="1">
        <v>45016</v>
      </c>
      <c r="C510" t="s">
        <v>633</v>
      </c>
      <c r="D510" t="s">
        <v>512</v>
      </c>
      <c r="E510" t="s">
        <v>513</v>
      </c>
      <c r="F510" t="s">
        <v>8</v>
      </c>
      <c r="G510" t="s">
        <v>820</v>
      </c>
      <c r="H510" t="s">
        <v>834</v>
      </c>
      <c r="I510">
        <v>44</v>
      </c>
      <c r="J510" t="s">
        <v>826</v>
      </c>
      <c r="K510" t="s">
        <v>14</v>
      </c>
      <c r="L510" t="str">
        <f t="shared" si="7"/>
        <v>Middle</v>
      </c>
      <c r="M510">
        <v>144574</v>
      </c>
      <c r="O510" t="s">
        <v>856</v>
      </c>
    </row>
  </sheetData>
  <autoFilter ref="B2:N510" xr:uid="{843707F2-E143-46AA-A547-0E739A3E5B73}"/>
  <phoneticPr fontId="4"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5A193-8E0F-4E47-AFCE-CD4B9490E4C9}">
  <sheetPr codeName="Sheet2"/>
  <dimension ref="C2:D510"/>
  <sheetViews>
    <sheetView workbookViewId="0">
      <selection activeCell="F20" sqref="F20"/>
    </sheetView>
  </sheetViews>
  <sheetFormatPr defaultRowHeight="14.4" x14ac:dyDescent="0.3"/>
  <cols>
    <col min="3" max="3" width="15.109375" bestFit="1" customWidth="1"/>
    <col min="4" max="4" width="11.109375" bestFit="1" customWidth="1"/>
  </cols>
  <sheetData>
    <row r="2" spans="3:4" x14ac:dyDescent="0.3">
      <c r="C2" t="s">
        <v>0</v>
      </c>
      <c r="D2" t="s">
        <v>4</v>
      </c>
    </row>
    <row r="3" spans="3:4" x14ac:dyDescent="0.3">
      <c r="C3" t="s">
        <v>19</v>
      </c>
      <c r="D3" s="2">
        <v>153624</v>
      </c>
    </row>
    <row r="4" spans="3:4" x14ac:dyDescent="0.3">
      <c r="C4" t="s">
        <v>443</v>
      </c>
      <c r="D4" s="2">
        <v>181022</v>
      </c>
    </row>
    <row r="5" spans="3:4" x14ac:dyDescent="0.3">
      <c r="C5" t="s">
        <v>625</v>
      </c>
      <c r="D5" s="2">
        <v>81312</v>
      </c>
    </row>
    <row r="6" spans="3:4" x14ac:dyDescent="0.3">
      <c r="C6" t="s">
        <v>327</v>
      </c>
      <c r="D6" s="2">
        <v>85219</v>
      </c>
    </row>
    <row r="7" spans="3:4" x14ac:dyDescent="0.3">
      <c r="C7" t="s">
        <v>521</v>
      </c>
      <c r="D7" s="2">
        <v>83048</v>
      </c>
    </row>
    <row r="8" spans="3:4" x14ac:dyDescent="0.3">
      <c r="C8" t="s">
        <v>710</v>
      </c>
      <c r="D8" s="2">
        <v>11844</v>
      </c>
    </row>
    <row r="9" spans="3:4" x14ac:dyDescent="0.3">
      <c r="C9" t="s">
        <v>639</v>
      </c>
      <c r="D9" s="2">
        <v>36291</v>
      </c>
    </row>
    <row r="10" spans="3:4" x14ac:dyDescent="0.3">
      <c r="C10" t="s">
        <v>527</v>
      </c>
      <c r="D10" s="2">
        <v>163819</v>
      </c>
    </row>
    <row r="11" spans="3:4" x14ac:dyDescent="0.3">
      <c r="C11" t="s">
        <v>414</v>
      </c>
      <c r="D11" s="2">
        <v>181190</v>
      </c>
    </row>
    <row r="12" spans="3:4" x14ac:dyDescent="0.3">
      <c r="C12" t="s">
        <v>431</v>
      </c>
      <c r="D12" s="2">
        <v>69644</v>
      </c>
    </row>
    <row r="13" spans="3:4" x14ac:dyDescent="0.3">
      <c r="C13" t="s">
        <v>394</v>
      </c>
      <c r="D13" s="2">
        <v>136786</v>
      </c>
    </row>
    <row r="14" spans="3:4" x14ac:dyDescent="0.3">
      <c r="C14" t="s">
        <v>459</v>
      </c>
      <c r="D14" s="2">
        <v>184598</v>
      </c>
    </row>
    <row r="15" spans="3:4" x14ac:dyDescent="0.3">
      <c r="C15" t="s">
        <v>588</v>
      </c>
      <c r="D15" s="2">
        <v>148510</v>
      </c>
    </row>
    <row r="16" spans="3:4" x14ac:dyDescent="0.3">
      <c r="C16" t="s">
        <v>621</v>
      </c>
      <c r="D16" s="2">
        <v>181788</v>
      </c>
    </row>
    <row r="17" spans="3:4" x14ac:dyDescent="0.3">
      <c r="C17" t="s">
        <v>347</v>
      </c>
      <c r="D17" s="2">
        <v>180179</v>
      </c>
    </row>
    <row r="18" spans="3:4" x14ac:dyDescent="0.3">
      <c r="C18" t="s">
        <v>592</v>
      </c>
      <c r="D18" s="2">
        <v>56917</v>
      </c>
    </row>
    <row r="19" spans="3:4" x14ac:dyDescent="0.3">
      <c r="C19" t="s">
        <v>561</v>
      </c>
      <c r="D19" s="2">
        <v>139662</v>
      </c>
    </row>
    <row r="20" spans="3:4" x14ac:dyDescent="0.3">
      <c r="C20" t="s">
        <v>669</v>
      </c>
      <c r="D20" s="2">
        <v>36666</v>
      </c>
    </row>
    <row r="21" spans="3:4" x14ac:dyDescent="0.3">
      <c r="C21" t="s">
        <v>487</v>
      </c>
      <c r="D21" s="2">
        <v>147729</v>
      </c>
    </row>
    <row r="22" spans="3:4" x14ac:dyDescent="0.3">
      <c r="C22" t="s">
        <v>463</v>
      </c>
      <c r="D22" s="2">
        <v>143446</v>
      </c>
    </row>
    <row r="23" spans="3:4" x14ac:dyDescent="0.3">
      <c r="C23" t="s">
        <v>599</v>
      </c>
      <c r="D23" s="2">
        <v>167637</v>
      </c>
    </row>
    <row r="24" spans="3:4" x14ac:dyDescent="0.3">
      <c r="C24" t="s">
        <v>665</v>
      </c>
      <c r="D24" s="2">
        <v>16185</v>
      </c>
    </row>
    <row r="25" spans="3:4" x14ac:dyDescent="0.3">
      <c r="C25" t="s">
        <v>573</v>
      </c>
      <c r="D25" s="2">
        <v>25464</v>
      </c>
    </row>
    <row r="26" spans="3:4" x14ac:dyDescent="0.3">
      <c r="C26" t="s">
        <v>716</v>
      </c>
      <c r="D26" s="2">
        <v>118571</v>
      </c>
    </row>
    <row r="27" spans="3:4" x14ac:dyDescent="0.3">
      <c r="C27" t="s">
        <v>510</v>
      </c>
      <c r="D27" s="2">
        <v>168014</v>
      </c>
    </row>
    <row r="28" spans="3:4" x14ac:dyDescent="0.3">
      <c r="C28" t="s">
        <v>662</v>
      </c>
      <c r="D28" s="2">
        <v>155478</v>
      </c>
    </row>
    <row r="29" spans="3:4" x14ac:dyDescent="0.3">
      <c r="C29" t="s">
        <v>565</v>
      </c>
      <c r="D29" s="2">
        <v>125867</v>
      </c>
    </row>
    <row r="30" spans="3:4" x14ac:dyDescent="0.3">
      <c r="C30" t="s">
        <v>543</v>
      </c>
      <c r="D30" s="2">
        <v>187570</v>
      </c>
    </row>
    <row r="31" spans="3:4" x14ac:dyDescent="0.3">
      <c r="C31" t="s">
        <v>413</v>
      </c>
      <c r="D31" s="2">
        <v>132161</v>
      </c>
    </row>
    <row r="32" spans="3:4" x14ac:dyDescent="0.3">
      <c r="C32" t="s">
        <v>460</v>
      </c>
      <c r="D32" s="2">
        <v>11047</v>
      </c>
    </row>
    <row r="33" spans="3:4" x14ac:dyDescent="0.3">
      <c r="C33" t="s">
        <v>611</v>
      </c>
      <c r="D33" s="2">
        <v>121408</v>
      </c>
    </row>
    <row r="34" spans="3:4" x14ac:dyDescent="0.3">
      <c r="C34" t="s">
        <v>252</v>
      </c>
      <c r="D34" s="2">
        <v>24704</v>
      </c>
    </row>
    <row r="35" spans="3:4" x14ac:dyDescent="0.3">
      <c r="C35" t="s">
        <v>475</v>
      </c>
      <c r="D35" s="2">
        <v>80370</v>
      </c>
    </row>
    <row r="36" spans="3:4" x14ac:dyDescent="0.3">
      <c r="C36" t="s">
        <v>237</v>
      </c>
      <c r="D36" s="2">
        <v>182198</v>
      </c>
    </row>
    <row r="37" spans="3:4" x14ac:dyDescent="0.3">
      <c r="C37" t="s">
        <v>704</v>
      </c>
      <c r="D37" s="2">
        <v>165640</v>
      </c>
    </row>
    <row r="38" spans="3:4" x14ac:dyDescent="0.3">
      <c r="C38" t="s">
        <v>406</v>
      </c>
      <c r="D38" s="2">
        <v>13225</v>
      </c>
    </row>
    <row r="39" spans="3:4" x14ac:dyDescent="0.3">
      <c r="C39" t="s">
        <v>170</v>
      </c>
      <c r="D39" s="2">
        <v>54078</v>
      </c>
    </row>
    <row r="40" spans="3:4" x14ac:dyDescent="0.3">
      <c r="C40" t="s">
        <v>519</v>
      </c>
      <c r="D40" s="2">
        <v>184568</v>
      </c>
    </row>
    <row r="41" spans="3:4" x14ac:dyDescent="0.3">
      <c r="C41" t="s">
        <v>717</v>
      </c>
      <c r="D41" s="2">
        <v>17970</v>
      </c>
    </row>
    <row r="42" spans="3:4" x14ac:dyDescent="0.3">
      <c r="C42" t="s">
        <v>571</v>
      </c>
      <c r="D42" s="2">
        <v>91596</v>
      </c>
    </row>
    <row r="43" spans="3:4" x14ac:dyDescent="0.3">
      <c r="C43" t="s">
        <v>219</v>
      </c>
      <c r="D43" s="2">
        <v>185585</v>
      </c>
    </row>
    <row r="44" spans="3:4" x14ac:dyDescent="0.3">
      <c r="C44" t="s">
        <v>708</v>
      </c>
      <c r="D44" s="2">
        <v>124486</v>
      </c>
    </row>
    <row r="45" spans="3:4" x14ac:dyDescent="0.3">
      <c r="C45" t="s">
        <v>25</v>
      </c>
      <c r="D45" s="2">
        <v>36016</v>
      </c>
    </row>
    <row r="46" spans="3:4" x14ac:dyDescent="0.3">
      <c r="C46" t="s">
        <v>596</v>
      </c>
      <c r="D46" s="2">
        <v>164234</v>
      </c>
    </row>
    <row r="47" spans="3:4" x14ac:dyDescent="0.3">
      <c r="C47" t="s">
        <v>618</v>
      </c>
      <c r="D47" s="2">
        <v>34700</v>
      </c>
    </row>
    <row r="48" spans="3:4" x14ac:dyDescent="0.3">
      <c r="C48" t="s">
        <v>148</v>
      </c>
      <c r="D48" s="2">
        <v>8145</v>
      </c>
    </row>
    <row r="49" spans="3:4" x14ac:dyDescent="0.3">
      <c r="C49" t="s">
        <v>660</v>
      </c>
      <c r="D49" s="2">
        <v>131046</v>
      </c>
    </row>
    <row r="50" spans="3:4" x14ac:dyDescent="0.3">
      <c r="C50" t="s">
        <v>440</v>
      </c>
      <c r="D50" s="2">
        <v>153276</v>
      </c>
    </row>
    <row r="51" spans="3:4" x14ac:dyDescent="0.3">
      <c r="C51" t="s">
        <v>648</v>
      </c>
      <c r="D51" s="2">
        <v>138471</v>
      </c>
    </row>
    <row r="52" spans="3:4" x14ac:dyDescent="0.3">
      <c r="C52" t="s">
        <v>506</v>
      </c>
      <c r="D52" s="2">
        <v>119415</v>
      </c>
    </row>
    <row r="53" spans="3:4" x14ac:dyDescent="0.3">
      <c r="C53" t="s">
        <v>693</v>
      </c>
      <c r="D53" s="2">
        <v>15162</v>
      </c>
    </row>
    <row r="54" spans="3:4" x14ac:dyDescent="0.3">
      <c r="C54" t="s">
        <v>450</v>
      </c>
      <c r="D54" s="2">
        <v>5990</v>
      </c>
    </row>
    <row r="55" spans="3:4" x14ac:dyDescent="0.3">
      <c r="C55" t="s">
        <v>580</v>
      </c>
      <c r="D55" s="2">
        <v>182735</v>
      </c>
    </row>
    <row r="56" spans="3:4" x14ac:dyDescent="0.3">
      <c r="C56" t="s">
        <v>685</v>
      </c>
      <c r="D56" s="2">
        <v>21354</v>
      </c>
    </row>
    <row r="57" spans="3:4" x14ac:dyDescent="0.3">
      <c r="C57" t="s">
        <v>503</v>
      </c>
      <c r="D57" s="2">
        <v>132792</v>
      </c>
    </row>
    <row r="58" spans="3:4" x14ac:dyDescent="0.3">
      <c r="C58" t="s">
        <v>262</v>
      </c>
      <c r="D58" s="2">
        <v>85467</v>
      </c>
    </row>
    <row r="59" spans="3:4" x14ac:dyDescent="0.3">
      <c r="C59" t="s">
        <v>466</v>
      </c>
      <c r="D59" s="2">
        <v>6237</v>
      </c>
    </row>
    <row r="60" spans="3:4" x14ac:dyDescent="0.3">
      <c r="C60" t="s">
        <v>418</v>
      </c>
      <c r="D60" s="2">
        <v>26381</v>
      </c>
    </row>
    <row r="61" spans="3:4" x14ac:dyDescent="0.3">
      <c r="C61" t="s">
        <v>341</v>
      </c>
      <c r="D61" s="2">
        <v>41363</v>
      </c>
    </row>
    <row r="62" spans="3:4" x14ac:dyDescent="0.3">
      <c r="C62" t="s">
        <v>666</v>
      </c>
      <c r="D62" s="2">
        <v>43836</v>
      </c>
    </row>
    <row r="63" spans="3:4" x14ac:dyDescent="0.3">
      <c r="C63" t="s">
        <v>318</v>
      </c>
      <c r="D63" s="2">
        <v>28301</v>
      </c>
    </row>
    <row r="64" spans="3:4" x14ac:dyDescent="0.3">
      <c r="C64" t="s">
        <v>282</v>
      </c>
      <c r="D64" s="2">
        <v>159903</v>
      </c>
    </row>
    <row r="65" spans="3:4" x14ac:dyDescent="0.3">
      <c r="C65" t="s">
        <v>189</v>
      </c>
      <c r="D65" s="2">
        <v>17398</v>
      </c>
    </row>
    <row r="66" spans="3:4" x14ac:dyDescent="0.3">
      <c r="C66" t="s">
        <v>240</v>
      </c>
      <c r="D66" s="2">
        <v>40687</v>
      </c>
    </row>
    <row r="67" spans="3:4" x14ac:dyDescent="0.3">
      <c r="C67" t="s">
        <v>141</v>
      </c>
      <c r="D67" s="2">
        <v>53010</v>
      </c>
    </row>
    <row r="68" spans="3:4" x14ac:dyDescent="0.3">
      <c r="C68" t="s">
        <v>647</v>
      </c>
      <c r="D68" s="2">
        <v>63523</v>
      </c>
    </row>
    <row r="69" spans="3:4" x14ac:dyDescent="0.3">
      <c r="C69" t="s">
        <v>546</v>
      </c>
      <c r="D69" s="2">
        <v>125905</v>
      </c>
    </row>
    <row r="70" spans="3:4" x14ac:dyDescent="0.3">
      <c r="C70" t="s">
        <v>58</v>
      </c>
      <c r="D70" s="2">
        <v>132510</v>
      </c>
    </row>
    <row r="71" spans="3:4" x14ac:dyDescent="0.3">
      <c r="C71" t="s">
        <v>619</v>
      </c>
      <c r="D71" s="2">
        <v>66175</v>
      </c>
    </row>
    <row r="72" spans="3:4" x14ac:dyDescent="0.3">
      <c r="C72" t="s">
        <v>631</v>
      </c>
      <c r="D72" s="2">
        <v>103758</v>
      </c>
    </row>
    <row r="73" spans="3:4" x14ac:dyDescent="0.3">
      <c r="C73" t="s">
        <v>380</v>
      </c>
      <c r="D73" s="2">
        <v>23489</v>
      </c>
    </row>
    <row r="74" spans="3:4" x14ac:dyDescent="0.3">
      <c r="C74" t="s">
        <v>705</v>
      </c>
      <c r="D74" s="2">
        <v>111154</v>
      </c>
    </row>
    <row r="75" spans="3:4" x14ac:dyDescent="0.3">
      <c r="C75" t="s">
        <v>604</v>
      </c>
      <c r="D75" s="2">
        <v>33725</v>
      </c>
    </row>
    <row r="76" spans="3:4" x14ac:dyDescent="0.3">
      <c r="C76" t="s">
        <v>585</v>
      </c>
      <c r="D76" s="2">
        <v>122851</v>
      </c>
    </row>
    <row r="77" spans="3:4" x14ac:dyDescent="0.3">
      <c r="C77" t="s">
        <v>314</v>
      </c>
      <c r="D77" s="2">
        <v>46472</v>
      </c>
    </row>
    <row r="78" spans="3:4" x14ac:dyDescent="0.3">
      <c r="C78" t="s">
        <v>93</v>
      </c>
      <c r="D78" s="2">
        <v>124432</v>
      </c>
    </row>
    <row r="79" spans="3:4" x14ac:dyDescent="0.3">
      <c r="C79" t="s">
        <v>501</v>
      </c>
      <c r="D79" s="2">
        <v>176107</v>
      </c>
    </row>
    <row r="80" spans="3:4" x14ac:dyDescent="0.3">
      <c r="C80" t="s">
        <v>498</v>
      </c>
      <c r="D80" s="2">
        <v>60558</v>
      </c>
    </row>
    <row r="81" spans="3:4" x14ac:dyDescent="0.3">
      <c r="C81" t="s">
        <v>511</v>
      </c>
      <c r="D81" s="2">
        <v>43851</v>
      </c>
    </row>
    <row r="82" spans="3:4" x14ac:dyDescent="0.3">
      <c r="C82" t="s">
        <v>682</v>
      </c>
      <c r="D82" s="2">
        <v>133114</v>
      </c>
    </row>
    <row r="83" spans="3:4" x14ac:dyDescent="0.3">
      <c r="C83" t="s">
        <v>408</v>
      </c>
      <c r="D83" s="2">
        <v>174296</v>
      </c>
    </row>
    <row r="84" spans="3:4" x14ac:dyDescent="0.3">
      <c r="C84" t="s">
        <v>493</v>
      </c>
      <c r="D84" s="2">
        <v>97205</v>
      </c>
    </row>
    <row r="85" spans="3:4" x14ac:dyDescent="0.3">
      <c r="C85" t="s">
        <v>608</v>
      </c>
      <c r="D85" s="2">
        <v>69699</v>
      </c>
    </row>
    <row r="86" spans="3:4" x14ac:dyDescent="0.3">
      <c r="C86" t="s">
        <v>305</v>
      </c>
      <c r="D86" s="2">
        <v>138550</v>
      </c>
    </row>
    <row r="87" spans="3:4" x14ac:dyDescent="0.3">
      <c r="C87" t="s">
        <v>555</v>
      </c>
      <c r="D87" s="2">
        <v>21265</v>
      </c>
    </row>
    <row r="88" spans="3:4" x14ac:dyDescent="0.3">
      <c r="C88" t="s">
        <v>96</v>
      </c>
      <c r="D88" s="2">
        <v>107133</v>
      </c>
    </row>
    <row r="89" spans="3:4" x14ac:dyDescent="0.3">
      <c r="C89" t="s">
        <v>664</v>
      </c>
      <c r="D89" s="2">
        <v>28895</v>
      </c>
    </row>
    <row r="90" spans="3:4" x14ac:dyDescent="0.3">
      <c r="C90" t="s">
        <v>614</v>
      </c>
      <c r="D90" s="2">
        <v>183111</v>
      </c>
    </row>
    <row r="91" spans="3:4" x14ac:dyDescent="0.3">
      <c r="C91" t="s">
        <v>441</v>
      </c>
      <c r="D91" s="2">
        <v>117265</v>
      </c>
    </row>
    <row r="92" spans="3:4" x14ac:dyDescent="0.3">
      <c r="C92" t="s">
        <v>115</v>
      </c>
      <c r="D92" s="2">
        <v>68762</v>
      </c>
    </row>
    <row r="93" spans="3:4" x14ac:dyDescent="0.3">
      <c r="C93" t="s">
        <v>344</v>
      </c>
      <c r="D93" s="2">
        <v>32491</v>
      </c>
    </row>
    <row r="94" spans="3:4" x14ac:dyDescent="0.3">
      <c r="C94" t="s">
        <v>650</v>
      </c>
      <c r="D94" s="2">
        <v>96700</v>
      </c>
    </row>
    <row r="95" spans="3:4" x14ac:dyDescent="0.3">
      <c r="C95" t="s">
        <v>186</v>
      </c>
      <c r="D95" s="2">
        <v>80306</v>
      </c>
    </row>
    <row r="96" spans="3:4" x14ac:dyDescent="0.3">
      <c r="C96" t="s">
        <v>332</v>
      </c>
      <c r="D96" s="2">
        <v>165153</v>
      </c>
    </row>
    <row r="97" spans="3:4" x14ac:dyDescent="0.3">
      <c r="C97" t="s">
        <v>251</v>
      </c>
      <c r="D97" s="2">
        <v>86635</v>
      </c>
    </row>
    <row r="98" spans="3:4" x14ac:dyDescent="0.3">
      <c r="C98" t="s">
        <v>111</v>
      </c>
      <c r="D98" s="2">
        <v>127046</v>
      </c>
    </row>
    <row r="99" spans="3:4" x14ac:dyDescent="0.3">
      <c r="C99" t="s">
        <v>371</v>
      </c>
      <c r="D99" s="2">
        <v>120178</v>
      </c>
    </row>
    <row r="100" spans="3:4" x14ac:dyDescent="0.3">
      <c r="C100" t="s">
        <v>52</v>
      </c>
      <c r="D100" s="2">
        <v>125612</v>
      </c>
    </row>
    <row r="101" spans="3:4" x14ac:dyDescent="0.3">
      <c r="C101" t="s">
        <v>492</v>
      </c>
      <c r="D101" s="2">
        <v>83538</v>
      </c>
    </row>
    <row r="102" spans="3:4" x14ac:dyDescent="0.3">
      <c r="C102" t="s">
        <v>473</v>
      </c>
      <c r="D102" s="2">
        <v>95070</v>
      </c>
    </row>
    <row r="103" spans="3:4" x14ac:dyDescent="0.3">
      <c r="C103" t="s">
        <v>74</v>
      </c>
      <c r="D103" s="2">
        <v>24533</v>
      </c>
    </row>
    <row r="104" spans="3:4" x14ac:dyDescent="0.3">
      <c r="C104" t="s">
        <v>124</v>
      </c>
      <c r="D104" s="2">
        <v>18396</v>
      </c>
    </row>
    <row r="105" spans="3:4" x14ac:dyDescent="0.3">
      <c r="C105" t="s">
        <v>417</v>
      </c>
      <c r="D105" s="2">
        <v>115254</v>
      </c>
    </row>
    <row r="106" spans="3:4" x14ac:dyDescent="0.3">
      <c r="C106" t="s">
        <v>570</v>
      </c>
      <c r="D106" s="2">
        <v>47651</v>
      </c>
    </row>
    <row r="107" spans="3:4" x14ac:dyDescent="0.3">
      <c r="C107" t="s">
        <v>308</v>
      </c>
      <c r="D107" s="2">
        <v>181930</v>
      </c>
    </row>
    <row r="108" spans="3:4" x14ac:dyDescent="0.3">
      <c r="C108" t="s">
        <v>313</v>
      </c>
      <c r="D108" s="2">
        <v>138007</v>
      </c>
    </row>
    <row r="109" spans="3:4" x14ac:dyDescent="0.3">
      <c r="C109" t="s">
        <v>436</v>
      </c>
      <c r="D109" s="2">
        <v>64122</v>
      </c>
    </row>
    <row r="110" spans="3:4" x14ac:dyDescent="0.3">
      <c r="C110" t="s">
        <v>306</v>
      </c>
      <c r="D110" s="2">
        <v>41060</v>
      </c>
    </row>
    <row r="111" spans="3:4" x14ac:dyDescent="0.3">
      <c r="C111" t="s">
        <v>345</v>
      </c>
      <c r="D111" s="2">
        <v>15334</v>
      </c>
    </row>
    <row r="112" spans="3:4" x14ac:dyDescent="0.3">
      <c r="C112" t="s">
        <v>653</v>
      </c>
      <c r="D112" s="2">
        <v>169798</v>
      </c>
    </row>
    <row r="113" spans="3:4" x14ac:dyDescent="0.3">
      <c r="C113" t="s">
        <v>90</v>
      </c>
      <c r="D113" s="2">
        <v>161232</v>
      </c>
    </row>
    <row r="114" spans="3:4" x14ac:dyDescent="0.3">
      <c r="C114" t="s">
        <v>195</v>
      </c>
      <c r="D114" s="2">
        <v>155660</v>
      </c>
    </row>
    <row r="115" spans="3:4" x14ac:dyDescent="0.3">
      <c r="C115" t="s">
        <v>175</v>
      </c>
      <c r="D115" s="2">
        <v>12955</v>
      </c>
    </row>
    <row r="116" spans="3:4" x14ac:dyDescent="0.3">
      <c r="C116" t="s">
        <v>706</v>
      </c>
      <c r="D116" s="2">
        <v>30887</v>
      </c>
    </row>
    <row r="117" spans="3:4" x14ac:dyDescent="0.3">
      <c r="C117" t="s">
        <v>675</v>
      </c>
      <c r="D117" s="2">
        <v>136543</v>
      </c>
    </row>
    <row r="118" spans="3:4" x14ac:dyDescent="0.3">
      <c r="C118" t="s">
        <v>670</v>
      </c>
      <c r="D118" s="2">
        <v>167085</v>
      </c>
    </row>
    <row r="119" spans="3:4" x14ac:dyDescent="0.3">
      <c r="C119" t="s">
        <v>290</v>
      </c>
      <c r="D119" s="2">
        <v>14739</v>
      </c>
    </row>
    <row r="120" spans="3:4" x14ac:dyDescent="0.3">
      <c r="C120" t="s">
        <v>379</v>
      </c>
      <c r="D120" s="2">
        <v>83753</v>
      </c>
    </row>
    <row r="121" spans="3:4" x14ac:dyDescent="0.3">
      <c r="C121" t="s">
        <v>672</v>
      </c>
      <c r="D121" s="2">
        <v>113305</v>
      </c>
    </row>
    <row r="122" spans="3:4" x14ac:dyDescent="0.3">
      <c r="C122" t="s">
        <v>71</v>
      </c>
      <c r="D122" s="2">
        <v>18062</v>
      </c>
    </row>
    <row r="123" spans="3:4" x14ac:dyDescent="0.3">
      <c r="C123" t="s">
        <v>260</v>
      </c>
      <c r="D123" s="2">
        <v>31707</v>
      </c>
    </row>
    <row r="124" spans="3:4" x14ac:dyDescent="0.3">
      <c r="C124" t="s">
        <v>300</v>
      </c>
      <c r="D124" s="2">
        <v>137367</v>
      </c>
    </row>
    <row r="125" spans="3:4" x14ac:dyDescent="0.3">
      <c r="C125" t="s">
        <v>698</v>
      </c>
      <c r="D125" s="2">
        <v>12930</v>
      </c>
    </row>
    <row r="126" spans="3:4" x14ac:dyDescent="0.3">
      <c r="C126" t="s">
        <v>167</v>
      </c>
      <c r="D126" s="2">
        <v>23131</v>
      </c>
    </row>
    <row r="127" spans="3:4" x14ac:dyDescent="0.3">
      <c r="C127" t="s">
        <v>433</v>
      </c>
      <c r="D127" s="2">
        <v>11535</v>
      </c>
    </row>
    <row r="128" spans="3:4" x14ac:dyDescent="0.3">
      <c r="C128" t="s">
        <v>45</v>
      </c>
      <c r="D128" s="2">
        <v>156507</v>
      </c>
    </row>
    <row r="129" spans="3:4" x14ac:dyDescent="0.3">
      <c r="C129" t="s">
        <v>651</v>
      </c>
      <c r="D129" s="2">
        <v>172323</v>
      </c>
    </row>
    <row r="130" spans="3:4" x14ac:dyDescent="0.3">
      <c r="C130" t="s">
        <v>569</v>
      </c>
      <c r="D130" s="2">
        <v>132331</v>
      </c>
    </row>
    <row r="131" spans="3:4" x14ac:dyDescent="0.3">
      <c r="C131" t="s">
        <v>686</v>
      </c>
      <c r="D131" s="2">
        <v>160844</v>
      </c>
    </row>
    <row r="132" spans="3:4" x14ac:dyDescent="0.3">
      <c r="C132" t="s">
        <v>121</v>
      </c>
      <c r="D132" s="2">
        <v>167238</v>
      </c>
    </row>
    <row r="133" spans="3:4" x14ac:dyDescent="0.3">
      <c r="C133" t="s">
        <v>370</v>
      </c>
      <c r="D133" s="2">
        <v>137283</v>
      </c>
    </row>
    <row r="134" spans="3:4" x14ac:dyDescent="0.3">
      <c r="C134" t="s">
        <v>462</v>
      </c>
      <c r="D134" s="2">
        <v>179722</v>
      </c>
    </row>
    <row r="135" spans="3:4" x14ac:dyDescent="0.3">
      <c r="C135" t="s">
        <v>178</v>
      </c>
      <c r="D135" s="2">
        <v>106083</v>
      </c>
    </row>
    <row r="136" spans="3:4" x14ac:dyDescent="0.3">
      <c r="C136" t="s">
        <v>42</v>
      </c>
      <c r="D136" s="2">
        <v>35165</v>
      </c>
    </row>
    <row r="137" spans="3:4" x14ac:dyDescent="0.3">
      <c r="C137" t="s">
        <v>520</v>
      </c>
      <c r="D137" s="2">
        <v>12136</v>
      </c>
    </row>
    <row r="138" spans="3:4" x14ac:dyDescent="0.3">
      <c r="C138" t="s">
        <v>528</v>
      </c>
      <c r="D138" s="2">
        <v>186986</v>
      </c>
    </row>
    <row r="139" spans="3:4" x14ac:dyDescent="0.3">
      <c r="C139" t="s">
        <v>249</v>
      </c>
      <c r="D139" s="2">
        <v>33554</v>
      </c>
    </row>
    <row r="140" spans="3:4" x14ac:dyDescent="0.3">
      <c r="C140" t="s">
        <v>172</v>
      </c>
      <c r="D140" s="2">
        <v>19963</v>
      </c>
    </row>
    <row r="141" spans="3:4" x14ac:dyDescent="0.3">
      <c r="C141" t="s">
        <v>99</v>
      </c>
      <c r="D141" s="2">
        <v>77948</v>
      </c>
    </row>
    <row r="142" spans="3:4" x14ac:dyDescent="0.3">
      <c r="C142" t="s">
        <v>293</v>
      </c>
      <c r="D142" s="2">
        <v>35323</v>
      </c>
    </row>
    <row r="143" spans="3:4" x14ac:dyDescent="0.3">
      <c r="C143" t="s">
        <v>156</v>
      </c>
      <c r="D143" s="2">
        <v>172858</v>
      </c>
    </row>
    <row r="144" spans="3:4" x14ac:dyDescent="0.3">
      <c r="C144" t="s">
        <v>656</v>
      </c>
      <c r="D144" s="2">
        <v>46310</v>
      </c>
    </row>
    <row r="145" spans="3:4" x14ac:dyDescent="0.3">
      <c r="C145" t="s">
        <v>645</v>
      </c>
      <c r="D145" s="2">
        <v>148688</v>
      </c>
    </row>
    <row r="146" spans="3:4" x14ac:dyDescent="0.3">
      <c r="C146" t="s">
        <v>552</v>
      </c>
      <c r="D146" s="2">
        <v>101265</v>
      </c>
    </row>
    <row r="147" spans="3:4" x14ac:dyDescent="0.3">
      <c r="C147" t="s">
        <v>661</v>
      </c>
      <c r="D147" s="2">
        <v>9637</v>
      </c>
    </row>
    <row r="148" spans="3:4" x14ac:dyDescent="0.3">
      <c r="C148" t="s">
        <v>658</v>
      </c>
      <c r="D148" s="2">
        <v>91336</v>
      </c>
    </row>
    <row r="149" spans="3:4" x14ac:dyDescent="0.3">
      <c r="C149" t="s">
        <v>35</v>
      </c>
      <c r="D149" s="2">
        <v>68759</v>
      </c>
    </row>
    <row r="150" spans="3:4" x14ac:dyDescent="0.3">
      <c r="C150" t="s">
        <v>423</v>
      </c>
      <c r="D150" s="2">
        <v>177389</v>
      </c>
    </row>
    <row r="151" spans="3:4" x14ac:dyDescent="0.3">
      <c r="C151" t="s">
        <v>180</v>
      </c>
      <c r="D151" s="2">
        <v>82999</v>
      </c>
    </row>
    <row r="152" spans="3:4" x14ac:dyDescent="0.3">
      <c r="C152" t="s">
        <v>457</v>
      </c>
      <c r="D152" s="2">
        <v>50215</v>
      </c>
    </row>
    <row r="153" spans="3:4" x14ac:dyDescent="0.3">
      <c r="C153" t="s">
        <v>584</v>
      </c>
      <c r="D153" s="2">
        <v>179678</v>
      </c>
    </row>
    <row r="154" spans="3:4" x14ac:dyDescent="0.3">
      <c r="C154" t="s">
        <v>646</v>
      </c>
      <c r="D154" s="2">
        <v>43213</v>
      </c>
    </row>
    <row r="155" spans="3:4" x14ac:dyDescent="0.3">
      <c r="C155" t="s">
        <v>694</v>
      </c>
      <c r="D155" s="2">
        <v>131999</v>
      </c>
    </row>
    <row r="156" spans="3:4" x14ac:dyDescent="0.3">
      <c r="C156" t="s">
        <v>448</v>
      </c>
      <c r="D156" s="2">
        <v>172353</v>
      </c>
    </row>
    <row r="157" spans="3:4" x14ac:dyDescent="0.3">
      <c r="C157" t="s">
        <v>366</v>
      </c>
      <c r="D157" s="2">
        <v>112323</v>
      </c>
    </row>
    <row r="158" spans="3:4" x14ac:dyDescent="0.3">
      <c r="C158" t="s">
        <v>244</v>
      </c>
      <c r="D158" s="2">
        <v>185419</v>
      </c>
    </row>
    <row r="159" spans="3:4" x14ac:dyDescent="0.3">
      <c r="C159" t="s">
        <v>350</v>
      </c>
      <c r="D159" s="2">
        <v>96797</v>
      </c>
    </row>
    <row r="160" spans="3:4" x14ac:dyDescent="0.3">
      <c r="C160" t="s">
        <v>673</v>
      </c>
      <c r="D160" s="2">
        <v>109351</v>
      </c>
    </row>
    <row r="161" spans="3:4" x14ac:dyDescent="0.3">
      <c r="C161" t="s">
        <v>388</v>
      </c>
      <c r="D161" s="2">
        <v>116999</v>
      </c>
    </row>
    <row r="162" spans="3:4" x14ac:dyDescent="0.3">
      <c r="C162" t="s">
        <v>537</v>
      </c>
      <c r="D162" s="2">
        <v>30338</v>
      </c>
    </row>
    <row r="163" spans="3:4" x14ac:dyDescent="0.3">
      <c r="C163" t="s">
        <v>387</v>
      </c>
      <c r="D163" s="2">
        <v>32478</v>
      </c>
    </row>
    <row r="164" spans="3:4" x14ac:dyDescent="0.3">
      <c r="C164" t="s">
        <v>149</v>
      </c>
      <c r="D164" s="2">
        <v>115777</v>
      </c>
    </row>
    <row r="165" spans="3:4" x14ac:dyDescent="0.3">
      <c r="C165" t="s">
        <v>420</v>
      </c>
      <c r="D165" s="2">
        <v>133815</v>
      </c>
    </row>
    <row r="166" spans="3:4" x14ac:dyDescent="0.3">
      <c r="C166" t="s">
        <v>504</v>
      </c>
      <c r="D166" s="2">
        <v>125335</v>
      </c>
    </row>
    <row r="167" spans="3:4" x14ac:dyDescent="0.3">
      <c r="C167" t="s">
        <v>339</v>
      </c>
      <c r="D167" s="2">
        <v>58922</v>
      </c>
    </row>
    <row r="168" spans="3:4" x14ac:dyDescent="0.3">
      <c r="C168" t="s">
        <v>142</v>
      </c>
      <c r="D168" s="2">
        <v>62268</v>
      </c>
    </row>
    <row r="169" spans="3:4" x14ac:dyDescent="0.3">
      <c r="C169" t="s">
        <v>617</v>
      </c>
      <c r="D169" s="2">
        <v>161075</v>
      </c>
    </row>
    <row r="170" spans="3:4" x14ac:dyDescent="0.3">
      <c r="C170" t="s">
        <v>307</v>
      </c>
      <c r="D170" s="2">
        <v>36499</v>
      </c>
    </row>
    <row r="171" spans="3:4" x14ac:dyDescent="0.3">
      <c r="C171" t="s">
        <v>628</v>
      </c>
      <c r="D171" s="2">
        <v>84890</v>
      </c>
    </row>
    <row r="172" spans="3:4" x14ac:dyDescent="0.3">
      <c r="C172" t="s">
        <v>636</v>
      </c>
      <c r="D172" s="2">
        <v>168914</v>
      </c>
    </row>
    <row r="173" spans="3:4" x14ac:dyDescent="0.3">
      <c r="C173" t="s">
        <v>333</v>
      </c>
      <c r="D173" s="2">
        <v>93114</v>
      </c>
    </row>
    <row r="174" spans="3:4" x14ac:dyDescent="0.3">
      <c r="C174" t="s">
        <v>351</v>
      </c>
      <c r="D174" s="2">
        <v>187378</v>
      </c>
    </row>
    <row r="175" spans="3:4" x14ac:dyDescent="0.3">
      <c r="C175" t="s">
        <v>469</v>
      </c>
      <c r="D175" s="2">
        <v>95891</v>
      </c>
    </row>
    <row r="176" spans="3:4" x14ac:dyDescent="0.3">
      <c r="C176" t="s">
        <v>424</v>
      </c>
      <c r="D176" s="2">
        <v>90409</v>
      </c>
    </row>
    <row r="177" spans="3:4" x14ac:dyDescent="0.3">
      <c r="C177" t="s">
        <v>461</v>
      </c>
      <c r="D177" s="2">
        <v>122485</v>
      </c>
    </row>
    <row r="178" spans="3:4" x14ac:dyDescent="0.3">
      <c r="C178" t="s">
        <v>63</v>
      </c>
      <c r="D178" s="2">
        <v>176495</v>
      </c>
    </row>
    <row r="179" spans="3:4" x14ac:dyDescent="0.3">
      <c r="C179" t="s">
        <v>613</v>
      </c>
      <c r="D179" s="2">
        <v>127333</v>
      </c>
    </row>
    <row r="180" spans="3:4" x14ac:dyDescent="0.3">
      <c r="C180" t="s">
        <v>317</v>
      </c>
      <c r="D180" s="2">
        <v>98239</v>
      </c>
    </row>
    <row r="181" spans="3:4" x14ac:dyDescent="0.3">
      <c r="C181" t="s">
        <v>155</v>
      </c>
      <c r="D181" s="2">
        <v>35661</v>
      </c>
    </row>
    <row r="182" spans="3:4" x14ac:dyDescent="0.3">
      <c r="C182" t="s">
        <v>640</v>
      </c>
      <c r="D182" s="2">
        <v>156059</v>
      </c>
    </row>
    <row r="183" spans="3:4" x14ac:dyDescent="0.3">
      <c r="C183" t="s">
        <v>507</v>
      </c>
      <c r="D183" s="2">
        <v>178678</v>
      </c>
    </row>
    <row r="184" spans="3:4" x14ac:dyDescent="0.3">
      <c r="C184" t="s">
        <v>159</v>
      </c>
      <c r="D184" s="2">
        <v>103392</v>
      </c>
    </row>
    <row r="185" spans="3:4" x14ac:dyDescent="0.3">
      <c r="C185" t="s">
        <v>671</v>
      </c>
      <c r="D185" s="2">
        <v>6287</v>
      </c>
    </row>
    <row r="186" spans="3:4" x14ac:dyDescent="0.3">
      <c r="C186" t="s">
        <v>434</v>
      </c>
      <c r="D186" s="2">
        <v>17566</v>
      </c>
    </row>
    <row r="187" spans="3:4" x14ac:dyDescent="0.3">
      <c r="C187" t="s">
        <v>582</v>
      </c>
      <c r="D187" s="2">
        <v>179775</v>
      </c>
    </row>
    <row r="188" spans="3:4" x14ac:dyDescent="0.3">
      <c r="C188" t="s">
        <v>114</v>
      </c>
      <c r="D188" s="2">
        <v>89447</v>
      </c>
    </row>
    <row r="189" spans="3:4" x14ac:dyDescent="0.3">
      <c r="C189" t="s">
        <v>532</v>
      </c>
      <c r="D189" s="2">
        <v>117207</v>
      </c>
    </row>
    <row r="190" spans="3:4" x14ac:dyDescent="0.3">
      <c r="C190" t="s">
        <v>453</v>
      </c>
      <c r="D190" s="2">
        <v>44242</v>
      </c>
    </row>
    <row r="191" spans="3:4" x14ac:dyDescent="0.3">
      <c r="C191" t="s">
        <v>456</v>
      </c>
      <c r="D191" s="2">
        <v>63219</v>
      </c>
    </row>
    <row r="192" spans="3:4" x14ac:dyDescent="0.3">
      <c r="C192" t="s">
        <v>535</v>
      </c>
      <c r="D192" s="2">
        <v>178243</v>
      </c>
    </row>
    <row r="193" spans="3:4" x14ac:dyDescent="0.3">
      <c r="C193" t="s">
        <v>224</v>
      </c>
      <c r="D193" s="2">
        <v>36825</v>
      </c>
    </row>
    <row r="194" spans="3:4" x14ac:dyDescent="0.3">
      <c r="C194" t="s">
        <v>626</v>
      </c>
      <c r="D194" s="2">
        <v>93595</v>
      </c>
    </row>
    <row r="195" spans="3:4" x14ac:dyDescent="0.3">
      <c r="C195" t="s">
        <v>133</v>
      </c>
      <c r="D195" s="2">
        <v>74537</v>
      </c>
    </row>
    <row r="196" spans="3:4" x14ac:dyDescent="0.3">
      <c r="C196" t="s">
        <v>591</v>
      </c>
      <c r="D196" s="2">
        <v>39515</v>
      </c>
    </row>
    <row r="197" spans="3:4" x14ac:dyDescent="0.3">
      <c r="C197" t="s">
        <v>311</v>
      </c>
      <c r="D197" s="2">
        <v>100451</v>
      </c>
    </row>
    <row r="198" spans="3:4" x14ac:dyDescent="0.3">
      <c r="C198" t="s">
        <v>283</v>
      </c>
      <c r="D198" s="2">
        <v>140178</v>
      </c>
    </row>
    <row r="199" spans="3:4" x14ac:dyDescent="0.3">
      <c r="C199" t="s">
        <v>185</v>
      </c>
      <c r="D199" s="2">
        <v>125429</v>
      </c>
    </row>
    <row r="200" spans="3:4" x14ac:dyDescent="0.3">
      <c r="C200" t="s">
        <v>438</v>
      </c>
      <c r="D200" s="2">
        <v>181055</v>
      </c>
    </row>
    <row r="201" spans="3:4" x14ac:dyDescent="0.3">
      <c r="C201" t="s">
        <v>287</v>
      </c>
      <c r="D201" s="2">
        <v>90011</v>
      </c>
    </row>
    <row r="202" spans="3:4" x14ac:dyDescent="0.3">
      <c r="C202" t="s">
        <v>572</v>
      </c>
      <c r="D202" s="2">
        <v>68010</v>
      </c>
    </row>
    <row r="203" spans="3:4" x14ac:dyDescent="0.3">
      <c r="C203" t="s">
        <v>449</v>
      </c>
      <c r="D203" s="2">
        <v>178773</v>
      </c>
    </row>
    <row r="204" spans="3:4" x14ac:dyDescent="0.3">
      <c r="C204" t="s">
        <v>301</v>
      </c>
      <c r="D204" s="2">
        <v>68623</v>
      </c>
    </row>
    <row r="205" spans="3:4" x14ac:dyDescent="0.3">
      <c r="C205" t="s">
        <v>312</v>
      </c>
      <c r="D205" s="2">
        <v>153888</v>
      </c>
    </row>
    <row r="206" spans="3:4" x14ac:dyDescent="0.3">
      <c r="C206" t="s">
        <v>398</v>
      </c>
      <c r="D206" s="2">
        <v>139431</v>
      </c>
    </row>
    <row r="207" spans="3:4" x14ac:dyDescent="0.3">
      <c r="C207" t="s">
        <v>84</v>
      </c>
      <c r="D207" s="2">
        <v>161776</v>
      </c>
    </row>
    <row r="208" spans="3:4" x14ac:dyDescent="0.3">
      <c r="C208" t="s">
        <v>291</v>
      </c>
      <c r="D208" s="2">
        <v>137611</v>
      </c>
    </row>
    <row r="209" spans="3:4" x14ac:dyDescent="0.3">
      <c r="C209" t="s">
        <v>137</v>
      </c>
      <c r="D209" s="2">
        <v>111995</v>
      </c>
    </row>
    <row r="210" spans="3:4" x14ac:dyDescent="0.3">
      <c r="C210" t="s">
        <v>15</v>
      </c>
      <c r="D210" s="2">
        <v>155128</v>
      </c>
    </row>
    <row r="211" spans="3:4" x14ac:dyDescent="0.3">
      <c r="C211" t="s">
        <v>337</v>
      </c>
      <c r="D211" s="2">
        <v>129591</v>
      </c>
    </row>
    <row r="212" spans="3:4" x14ac:dyDescent="0.3">
      <c r="C212" t="s">
        <v>517</v>
      </c>
      <c r="D212" s="2">
        <v>163717</v>
      </c>
    </row>
    <row r="213" spans="3:4" x14ac:dyDescent="0.3">
      <c r="C213" t="s">
        <v>684</v>
      </c>
      <c r="D213" s="2">
        <v>54170</v>
      </c>
    </row>
    <row r="214" spans="3:4" x14ac:dyDescent="0.3">
      <c r="C214" t="s">
        <v>553</v>
      </c>
      <c r="D214" s="2">
        <v>71581</v>
      </c>
    </row>
    <row r="215" spans="3:4" x14ac:dyDescent="0.3">
      <c r="C215" t="s">
        <v>688</v>
      </c>
      <c r="D215" s="2">
        <v>62835</v>
      </c>
    </row>
    <row r="216" spans="3:4" x14ac:dyDescent="0.3">
      <c r="C216" t="s">
        <v>607</v>
      </c>
      <c r="D216" s="2">
        <v>112725</v>
      </c>
    </row>
    <row r="217" spans="3:4" x14ac:dyDescent="0.3">
      <c r="C217" t="s">
        <v>77</v>
      </c>
      <c r="D217" s="2">
        <v>138221</v>
      </c>
    </row>
    <row r="218" spans="3:4" x14ac:dyDescent="0.3">
      <c r="C218" t="s">
        <v>284</v>
      </c>
      <c r="D218" s="2">
        <v>36354</v>
      </c>
    </row>
    <row r="219" spans="3:4" x14ac:dyDescent="0.3">
      <c r="C219" t="s">
        <v>210</v>
      </c>
      <c r="D219" s="2">
        <v>81396</v>
      </c>
    </row>
    <row r="220" spans="3:4" x14ac:dyDescent="0.3">
      <c r="C220" t="s">
        <v>530</v>
      </c>
      <c r="D220" s="2">
        <v>80910</v>
      </c>
    </row>
    <row r="221" spans="3:4" x14ac:dyDescent="0.3">
      <c r="C221" t="s">
        <v>700</v>
      </c>
      <c r="D221" s="2">
        <v>58316</v>
      </c>
    </row>
    <row r="222" spans="3:4" x14ac:dyDescent="0.3">
      <c r="C222" t="s">
        <v>623</v>
      </c>
      <c r="D222" s="2">
        <v>145696</v>
      </c>
    </row>
    <row r="223" spans="3:4" x14ac:dyDescent="0.3">
      <c r="C223" t="s">
        <v>322</v>
      </c>
      <c r="D223" s="2">
        <v>15860</v>
      </c>
    </row>
    <row r="224" spans="3:4" x14ac:dyDescent="0.3">
      <c r="C224" t="s">
        <v>659</v>
      </c>
      <c r="D224" s="2">
        <v>158328</v>
      </c>
    </row>
    <row r="225" spans="3:4" x14ac:dyDescent="0.3">
      <c r="C225" t="s">
        <v>102</v>
      </c>
      <c r="D225" s="2">
        <v>158925</v>
      </c>
    </row>
    <row r="226" spans="3:4" x14ac:dyDescent="0.3">
      <c r="C226" t="s">
        <v>302</v>
      </c>
      <c r="D226" s="2">
        <v>114250</v>
      </c>
    </row>
    <row r="227" spans="3:4" x14ac:dyDescent="0.3">
      <c r="C227" t="s">
        <v>356</v>
      </c>
      <c r="D227" s="2">
        <v>109388</v>
      </c>
    </row>
    <row r="228" spans="3:4" x14ac:dyDescent="0.3">
      <c r="C228" t="s">
        <v>539</v>
      </c>
      <c r="D228" s="2">
        <v>173163</v>
      </c>
    </row>
    <row r="229" spans="3:4" x14ac:dyDescent="0.3">
      <c r="C229" t="s">
        <v>702</v>
      </c>
      <c r="D229" s="2">
        <v>111217</v>
      </c>
    </row>
    <row r="230" spans="3:4" x14ac:dyDescent="0.3">
      <c r="C230" t="s">
        <v>369</v>
      </c>
      <c r="D230" s="2">
        <v>146076</v>
      </c>
    </row>
    <row r="231" spans="3:4" x14ac:dyDescent="0.3">
      <c r="C231" t="s">
        <v>590</v>
      </c>
      <c r="D231" s="2">
        <v>9459</v>
      </c>
    </row>
    <row r="232" spans="3:4" x14ac:dyDescent="0.3">
      <c r="C232" t="s">
        <v>362</v>
      </c>
      <c r="D232" s="2">
        <v>7298</v>
      </c>
    </row>
    <row r="233" spans="3:4" x14ac:dyDescent="0.3">
      <c r="C233" t="s">
        <v>680</v>
      </c>
      <c r="D233" s="2">
        <v>68008</v>
      </c>
    </row>
    <row r="234" spans="3:4" x14ac:dyDescent="0.3">
      <c r="C234" t="s">
        <v>465</v>
      </c>
      <c r="D234" s="2">
        <v>136863</v>
      </c>
    </row>
    <row r="235" spans="3:4" x14ac:dyDescent="0.3">
      <c r="C235" t="s">
        <v>29</v>
      </c>
      <c r="D235" s="2">
        <v>72549</v>
      </c>
    </row>
    <row r="236" spans="3:4" x14ac:dyDescent="0.3">
      <c r="C236" t="s">
        <v>644</v>
      </c>
      <c r="D236" s="2">
        <v>111465</v>
      </c>
    </row>
    <row r="237" spans="3:4" x14ac:dyDescent="0.3">
      <c r="C237" t="s">
        <v>551</v>
      </c>
      <c r="D237" s="2">
        <v>177125</v>
      </c>
    </row>
    <row r="238" spans="3:4" x14ac:dyDescent="0.3">
      <c r="C238" t="s">
        <v>66</v>
      </c>
      <c r="D238" s="2">
        <v>182297</v>
      </c>
    </row>
    <row r="239" spans="3:4" x14ac:dyDescent="0.3">
      <c r="C239" t="s">
        <v>544</v>
      </c>
      <c r="D239" s="2">
        <v>126731</v>
      </c>
    </row>
    <row r="240" spans="3:4" x14ac:dyDescent="0.3">
      <c r="C240" t="s">
        <v>444</v>
      </c>
      <c r="D240" s="2">
        <v>150693</v>
      </c>
    </row>
    <row r="241" spans="3:4" x14ac:dyDescent="0.3">
      <c r="C241" t="s">
        <v>334</v>
      </c>
      <c r="D241" s="2">
        <v>54960</v>
      </c>
    </row>
    <row r="242" spans="3:4" x14ac:dyDescent="0.3">
      <c r="C242" t="s">
        <v>32</v>
      </c>
      <c r="D242" s="2">
        <v>47186</v>
      </c>
    </row>
    <row r="243" spans="3:4" x14ac:dyDescent="0.3">
      <c r="C243" t="s">
        <v>603</v>
      </c>
      <c r="D243" s="2">
        <v>26122</v>
      </c>
    </row>
    <row r="244" spans="3:4" x14ac:dyDescent="0.3">
      <c r="C244" t="s">
        <v>390</v>
      </c>
      <c r="D244" s="2">
        <v>162460</v>
      </c>
    </row>
    <row r="245" spans="3:4" x14ac:dyDescent="0.3">
      <c r="C245" t="s">
        <v>516</v>
      </c>
      <c r="D245" s="2">
        <v>145620</v>
      </c>
    </row>
    <row r="246" spans="3:4" x14ac:dyDescent="0.3">
      <c r="C246" t="s">
        <v>253</v>
      </c>
      <c r="D246" s="2">
        <v>66902</v>
      </c>
    </row>
    <row r="247" spans="3:4" x14ac:dyDescent="0.3">
      <c r="C247" t="s">
        <v>576</v>
      </c>
      <c r="D247" s="2">
        <v>161295</v>
      </c>
    </row>
    <row r="248" spans="3:4" x14ac:dyDescent="0.3">
      <c r="C248" t="s">
        <v>458</v>
      </c>
      <c r="D248" s="2">
        <v>34306</v>
      </c>
    </row>
    <row r="249" spans="3:4" x14ac:dyDescent="0.3">
      <c r="C249" t="s">
        <v>508</v>
      </c>
      <c r="D249" s="2">
        <v>110194</v>
      </c>
    </row>
    <row r="250" spans="3:4" x14ac:dyDescent="0.3">
      <c r="C250" t="s">
        <v>477</v>
      </c>
      <c r="D250" s="2">
        <v>77667</v>
      </c>
    </row>
    <row r="251" spans="3:4" x14ac:dyDescent="0.3">
      <c r="C251" t="s">
        <v>272</v>
      </c>
      <c r="D251" s="2">
        <v>35531</v>
      </c>
    </row>
    <row r="252" spans="3:4" x14ac:dyDescent="0.3">
      <c r="C252" t="s">
        <v>586</v>
      </c>
      <c r="D252" s="2">
        <v>98026</v>
      </c>
    </row>
    <row r="253" spans="3:4" x14ac:dyDescent="0.3">
      <c r="C253" t="s">
        <v>667</v>
      </c>
      <c r="D253" s="2">
        <v>74810</v>
      </c>
    </row>
    <row r="254" spans="3:4" x14ac:dyDescent="0.3">
      <c r="C254" t="s">
        <v>634</v>
      </c>
      <c r="D254" s="2">
        <v>95076</v>
      </c>
    </row>
    <row r="255" spans="3:4" x14ac:dyDescent="0.3">
      <c r="C255" t="s">
        <v>480</v>
      </c>
      <c r="D255" s="2">
        <v>160115</v>
      </c>
    </row>
    <row r="256" spans="3:4" x14ac:dyDescent="0.3">
      <c r="C256" t="s">
        <v>184</v>
      </c>
      <c r="D256" s="2">
        <v>157990</v>
      </c>
    </row>
    <row r="257" spans="3:4" x14ac:dyDescent="0.3">
      <c r="C257" t="s">
        <v>703</v>
      </c>
      <c r="D257" s="2">
        <v>109269</v>
      </c>
    </row>
    <row r="258" spans="3:4" x14ac:dyDescent="0.3">
      <c r="C258" t="s">
        <v>629</v>
      </c>
      <c r="D258" s="2">
        <v>163068</v>
      </c>
    </row>
    <row r="259" spans="3:4" x14ac:dyDescent="0.3">
      <c r="C259" t="s">
        <v>208</v>
      </c>
      <c r="D259" s="2">
        <v>150610</v>
      </c>
    </row>
    <row r="260" spans="3:4" x14ac:dyDescent="0.3">
      <c r="C260" t="s">
        <v>687</v>
      </c>
      <c r="D260" s="2">
        <v>187565</v>
      </c>
    </row>
    <row r="261" spans="3:4" x14ac:dyDescent="0.3">
      <c r="C261" t="s">
        <v>227</v>
      </c>
      <c r="D261" s="2">
        <v>11437</v>
      </c>
    </row>
    <row r="262" spans="3:4" x14ac:dyDescent="0.3">
      <c r="C262" t="s">
        <v>697</v>
      </c>
      <c r="D262" s="2">
        <v>21897</v>
      </c>
    </row>
    <row r="263" spans="3:4" x14ac:dyDescent="0.3">
      <c r="C263" t="s">
        <v>579</v>
      </c>
      <c r="D263" s="2">
        <v>52938</v>
      </c>
    </row>
    <row r="264" spans="3:4" x14ac:dyDescent="0.3">
      <c r="C264" t="s">
        <v>622</v>
      </c>
      <c r="D264" s="2">
        <v>59272</v>
      </c>
    </row>
    <row r="265" spans="3:4" x14ac:dyDescent="0.3">
      <c r="C265" t="s">
        <v>349</v>
      </c>
      <c r="D265" s="2">
        <v>153282</v>
      </c>
    </row>
    <row r="266" spans="3:4" x14ac:dyDescent="0.3">
      <c r="C266" t="s">
        <v>654</v>
      </c>
      <c r="D266" s="2">
        <v>154439</v>
      </c>
    </row>
    <row r="267" spans="3:4" x14ac:dyDescent="0.3">
      <c r="C267" t="s">
        <v>542</v>
      </c>
      <c r="D267" s="2">
        <v>181490</v>
      </c>
    </row>
    <row r="268" spans="3:4" x14ac:dyDescent="0.3">
      <c r="C268" t="s">
        <v>689</v>
      </c>
      <c r="D268" s="2">
        <v>123724</v>
      </c>
    </row>
    <row r="269" spans="3:4" x14ac:dyDescent="0.3">
      <c r="C269" t="s">
        <v>223</v>
      </c>
      <c r="D269" s="2">
        <v>44300</v>
      </c>
    </row>
    <row r="270" spans="3:4" x14ac:dyDescent="0.3">
      <c r="C270" t="s">
        <v>495</v>
      </c>
      <c r="D270" s="2">
        <v>174183</v>
      </c>
    </row>
    <row r="271" spans="3:4" x14ac:dyDescent="0.3">
      <c r="C271" t="s">
        <v>587</v>
      </c>
      <c r="D271" s="2">
        <v>175594</v>
      </c>
    </row>
    <row r="272" spans="3:4" x14ac:dyDescent="0.3">
      <c r="C272" t="s">
        <v>343</v>
      </c>
      <c r="D272" s="2">
        <v>142091</v>
      </c>
    </row>
    <row r="273" spans="3:4" x14ac:dyDescent="0.3">
      <c r="C273" t="s">
        <v>118</v>
      </c>
      <c r="D273" s="2">
        <v>156114</v>
      </c>
    </row>
    <row r="274" spans="3:4" x14ac:dyDescent="0.3">
      <c r="C274" t="s">
        <v>523</v>
      </c>
      <c r="D274" s="2">
        <v>150154</v>
      </c>
    </row>
    <row r="275" spans="3:4" x14ac:dyDescent="0.3">
      <c r="C275" t="s">
        <v>395</v>
      </c>
      <c r="D275" s="2">
        <v>93872</v>
      </c>
    </row>
    <row r="276" spans="3:4" x14ac:dyDescent="0.3">
      <c r="C276" t="s">
        <v>425</v>
      </c>
      <c r="D276" s="2">
        <v>95721</v>
      </c>
    </row>
    <row r="277" spans="3:4" x14ac:dyDescent="0.3">
      <c r="C277" t="s">
        <v>68</v>
      </c>
      <c r="D277" s="2">
        <v>176738</v>
      </c>
    </row>
    <row r="278" spans="3:4" x14ac:dyDescent="0.3">
      <c r="C278" t="s">
        <v>378</v>
      </c>
      <c r="D278" s="2">
        <v>128604</v>
      </c>
    </row>
    <row r="279" spans="3:4" x14ac:dyDescent="0.3">
      <c r="C279" t="s">
        <v>657</v>
      </c>
      <c r="D279" s="2">
        <v>53967</v>
      </c>
    </row>
    <row r="280" spans="3:4" x14ac:dyDescent="0.3">
      <c r="C280" t="s">
        <v>536</v>
      </c>
      <c r="D280" s="2">
        <v>138750</v>
      </c>
    </row>
    <row r="281" spans="3:4" x14ac:dyDescent="0.3">
      <c r="C281" t="s">
        <v>271</v>
      </c>
      <c r="D281" s="2">
        <v>180766</v>
      </c>
    </row>
    <row r="282" spans="3:4" x14ac:dyDescent="0.3">
      <c r="C282" t="s">
        <v>509</v>
      </c>
      <c r="D282" s="2">
        <v>167389</v>
      </c>
    </row>
    <row r="283" spans="3:4" x14ac:dyDescent="0.3">
      <c r="C283" t="s">
        <v>676</v>
      </c>
      <c r="D283" s="2">
        <v>49248</v>
      </c>
    </row>
    <row r="284" spans="3:4" x14ac:dyDescent="0.3">
      <c r="C284" t="s">
        <v>558</v>
      </c>
      <c r="D284" s="2">
        <v>146152</v>
      </c>
    </row>
    <row r="285" spans="3:4" x14ac:dyDescent="0.3">
      <c r="C285" t="s">
        <v>478</v>
      </c>
      <c r="D285" s="2">
        <v>155496</v>
      </c>
    </row>
    <row r="286" spans="3:4" x14ac:dyDescent="0.3">
      <c r="C286" t="s">
        <v>593</v>
      </c>
      <c r="D286" s="2">
        <v>30808</v>
      </c>
    </row>
    <row r="287" spans="3:4" x14ac:dyDescent="0.3">
      <c r="C287" t="s">
        <v>690</v>
      </c>
      <c r="D287" s="2">
        <v>143595</v>
      </c>
    </row>
    <row r="288" spans="3:4" x14ac:dyDescent="0.3">
      <c r="C288" t="s">
        <v>331</v>
      </c>
      <c r="D288" s="2">
        <v>16744</v>
      </c>
    </row>
    <row r="289" spans="3:4" x14ac:dyDescent="0.3">
      <c r="C289" t="s">
        <v>292</v>
      </c>
      <c r="D289" s="2">
        <v>76925</v>
      </c>
    </row>
    <row r="290" spans="3:4" x14ac:dyDescent="0.3">
      <c r="C290" t="s">
        <v>562</v>
      </c>
      <c r="D290" s="2">
        <v>158051</v>
      </c>
    </row>
    <row r="291" spans="3:4" x14ac:dyDescent="0.3">
      <c r="C291" t="s">
        <v>620</v>
      </c>
      <c r="D291" s="2">
        <v>146152</v>
      </c>
    </row>
    <row r="292" spans="3:4" x14ac:dyDescent="0.3">
      <c r="C292" t="s">
        <v>488</v>
      </c>
      <c r="D292" s="2">
        <v>154081</v>
      </c>
    </row>
    <row r="293" spans="3:4" x14ac:dyDescent="0.3">
      <c r="C293" t="s">
        <v>229</v>
      </c>
      <c r="D293" s="2">
        <v>45140</v>
      </c>
    </row>
    <row r="294" spans="3:4" x14ac:dyDescent="0.3">
      <c r="C294" t="s">
        <v>709</v>
      </c>
      <c r="D294" s="2">
        <v>64498</v>
      </c>
    </row>
    <row r="295" spans="3:4" x14ac:dyDescent="0.3">
      <c r="C295" t="s">
        <v>385</v>
      </c>
      <c r="D295" s="2">
        <v>22830</v>
      </c>
    </row>
    <row r="296" spans="3:4" x14ac:dyDescent="0.3">
      <c r="C296" t="s">
        <v>437</v>
      </c>
      <c r="D296" s="2">
        <v>179493</v>
      </c>
    </row>
    <row r="297" spans="3:4" x14ac:dyDescent="0.3">
      <c r="C297" t="s">
        <v>678</v>
      </c>
      <c r="D297" s="2">
        <v>130234</v>
      </c>
    </row>
    <row r="298" spans="3:4" x14ac:dyDescent="0.3">
      <c r="C298" t="s">
        <v>583</v>
      </c>
      <c r="D298" s="2">
        <v>33291</v>
      </c>
    </row>
    <row r="299" spans="3:4" x14ac:dyDescent="0.3">
      <c r="C299" t="s">
        <v>324</v>
      </c>
      <c r="D299" s="2">
        <v>43684</v>
      </c>
    </row>
    <row r="300" spans="3:4" x14ac:dyDescent="0.3">
      <c r="C300" t="s">
        <v>627</v>
      </c>
      <c r="D300" s="2">
        <v>82907</v>
      </c>
    </row>
    <row r="301" spans="3:4" x14ac:dyDescent="0.3">
      <c r="C301" t="s">
        <v>502</v>
      </c>
      <c r="D301" s="2">
        <v>30550</v>
      </c>
    </row>
    <row r="302" spans="3:4" x14ac:dyDescent="0.3">
      <c r="C302" t="s">
        <v>597</v>
      </c>
      <c r="D302" s="2">
        <v>78069</v>
      </c>
    </row>
    <row r="303" spans="3:4" x14ac:dyDescent="0.3">
      <c r="C303" t="s">
        <v>432</v>
      </c>
      <c r="D303" s="2">
        <v>138925</v>
      </c>
    </row>
    <row r="304" spans="3:4" x14ac:dyDescent="0.3">
      <c r="C304" t="s">
        <v>711</v>
      </c>
      <c r="D304" s="2">
        <v>134882</v>
      </c>
    </row>
    <row r="305" spans="3:4" x14ac:dyDescent="0.3">
      <c r="C305" t="s">
        <v>524</v>
      </c>
      <c r="D305" s="2">
        <v>135463</v>
      </c>
    </row>
    <row r="306" spans="3:4" x14ac:dyDescent="0.3">
      <c r="C306" t="s">
        <v>389</v>
      </c>
      <c r="D306" s="2">
        <v>40308</v>
      </c>
    </row>
    <row r="307" spans="3:4" x14ac:dyDescent="0.3">
      <c r="C307" t="s">
        <v>354</v>
      </c>
      <c r="D307" s="2">
        <v>174108</v>
      </c>
    </row>
    <row r="308" spans="3:4" x14ac:dyDescent="0.3">
      <c r="C308" t="s">
        <v>403</v>
      </c>
      <c r="D308" s="2">
        <v>110252</v>
      </c>
    </row>
    <row r="309" spans="3:4" x14ac:dyDescent="0.3">
      <c r="C309" t="s">
        <v>563</v>
      </c>
      <c r="D309" s="2">
        <v>46612</v>
      </c>
    </row>
    <row r="310" spans="3:4" x14ac:dyDescent="0.3">
      <c r="C310" t="s">
        <v>606</v>
      </c>
      <c r="D310" s="2">
        <v>129688</v>
      </c>
    </row>
    <row r="311" spans="3:4" x14ac:dyDescent="0.3">
      <c r="C311" t="s">
        <v>464</v>
      </c>
      <c r="D311" s="2">
        <v>142359</v>
      </c>
    </row>
    <row r="312" spans="3:4" x14ac:dyDescent="0.3">
      <c r="C312" t="s">
        <v>348</v>
      </c>
      <c r="D312" s="2">
        <v>137933</v>
      </c>
    </row>
    <row r="313" spans="3:4" x14ac:dyDescent="0.3">
      <c r="C313" t="s">
        <v>268</v>
      </c>
      <c r="D313" s="2">
        <v>183919</v>
      </c>
    </row>
    <row r="314" spans="3:4" x14ac:dyDescent="0.3">
      <c r="C314" t="s">
        <v>372</v>
      </c>
      <c r="D314" s="2">
        <v>36312</v>
      </c>
    </row>
    <row r="315" spans="3:4" x14ac:dyDescent="0.3">
      <c r="C315" t="s">
        <v>145</v>
      </c>
      <c r="D315" s="2">
        <v>96530</v>
      </c>
    </row>
    <row r="316" spans="3:4" x14ac:dyDescent="0.3">
      <c r="C316" t="s">
        <v>500</v>
      </c>
      <c r="D316" s="2">
        <v>75482</v>
      </c>
    </row>
    <row r="317" spans="3:4" x14ac:dyDescent="0.3">
      <c r="C317" t="s">
        <v>231</v>
      </c>
      <c r="D317" s="2">
        <v>52691</v>
      </c>
    </row>
    <row r="318" spans="3:4" x14ac:dyDescent="0.3">
      <c r="C318" t="s">
        <v>138</v>
      </c>
      <c r="D318" s="2">
        <v>66506</v>
      </c>
    </row>
    <row r="319" spans="3:4" x14ac:dyDescent="0.3">
      <c r="C319" t="s">
        <v>632</v>
      </c>
      <c r="D319" s="2">
        <v>157532</v>
      </c>
    </row>
    <row r="320" spans="3:4" x14ac:dyDescent="0.3">
      <c r="C320" t="s">
        <v>335</v>
      </c>
      <c r="D320" s="2">
        <v>121963</v>
      </c>
    </row>
    <row r="321" spans="3:4" x14ac:dyDescent="0.3">
      <c r="C321" t="s">
        <v>601</v>
      </c>
      <c r="D321" s="2">
        <v>47647</v>
      </c>
    </row>
    <row r="322" spans="3:4" x14ac:dyDescent="0.3">
      <c r="C322" t="s">
        <v>494</v>
      </c>
      <c r="D322" s="2">
        <v>61132</v>
      </c>
    </row>
    <row r="323" spans="3:4" x14ac:dyDescent="0.3">
      <c r="C323" t="s">
        <v>635</v>
      </c>
      <c r="D323" s="2">
        <v>93537</v>
      </c>
    </row>
    <row r="324" spans="3:4" x14ac:dyDescent="0.3">
      <c r="C324" t="s">
        <v>298</v>
      </c>
      <c r="D324" s="2">
        <v>121132</v>
      </c>
    </row>
    <row r="325" spans="3:4" x14ac:dyDescent="0.3">
      <c r="C325" t="s">
        <v>289</v>
      </c>
      <c r="D325" s="2">
        <v>164095</v>
      </c>
    </row>
    <row r="326" spans="3:4" x14ac:dyDescent="0.3">
      <c r="C326" t="s">
        <v>365</v>
      </c>
      <c r="D326" s="2">
        <v>85755</v>
      </c>
    </row>
    <row r="327" spans="3:4" x14ac:dyDescent="0.3">
      <c r="C327" t="s">
        <v>707</v>
      </c>
      <c r="D327" s="2">
        <v>188465</v>
      </c>
    </row>
    <row r="328" spans="3:4" x14ac:dyDescent="0.3">
      <c r="C328" t="s">
        <v>196</v>
      </c>
      <c r="D328" s="2">
        <v>77538</v>
      </c>
    </row>
    <row r="329" spans="3:4" x14ac:dyDescent="0.3">
      <c r="C329" t="s">
        <v>400</v>
      </c>
      <c r="D329" s="2">
        <v>57946</v>
      </c>
    </row>
    <row r="330" spans="3:4" x14ac:dyDescent="0.3">
      <c r="C330" t="s">
        <v>382</v>
      </c>
      <c r="D330" s="2">
        <v>78288</v>
      </c>
    </row>
    <row r="331" spans="3:4" x14ac:dyDescent="0.3">
      <c r="C331" t="s">
        <v>439</v>
      </c>
      <c r="D331" s="2">
        <v>153487</v>
      </c>
    </row>
    <row r="332" spans="3:4" x14ac:dyDescent="0.3">
      <c r="C332" t="s">
        <v>346</v>
      </c>
      <c r="D332" s="2">
        <v>107466</v>
      </c>
    </row>
    <row r="333" spans="3:4" x14ac:dyDescent="0.3">
      <c r="C333" t="s">
        <v>435</v>
      </c>
      <c r="D333" s="2">
        <v>33384</v>
      </c>
    </row>
    <row r="334" spans="3:4" x14ac:dyDescent="0.3">
      <c r="C334" t="s">
        <v>207</v>
      </c>
      <c r="D334" s="2">
        <v>44365</v>
      </c>
    </row>
    <row r="335" spans="3:4" x14ac:dyDescent="0.3">
      <c r="C335" t="s">
        <v>407</v>
      </c>
      <c r="D335" s="2">
        <v>17745</v>
      </c>
    </row>
    <row r="336" spans="3:4" x14ac:dyDescent="0.3">
      <c r="C336" t="s">
        <v>696</v>
      </c>
      <c r="D336" s="2">
        <v>89774</v>
      </c>
    </row>
    <row r="337" spans="3:4" x14ac:dyDescent="0.3">
      <c r="C337" t="s">
        <v>209</v>
      </c>
      <c r="D337" s="2">
        <v>111299</v>
      </c>
    </row>
    <row r="338" spans="3:4" x14ac:dyDescent="0.3">
      <c r="C338" t="s">
        <v>39</v>
      </c>
      <c r="D338" s="2">
        <v>30461</v>
      </c>
    </row>
    <row r="339" spans="3:4" x14ac:dyDescent="0.3">
      <c r="C339" t="s">
        <v>5</v>
      </c>
      <c r="D339" s="2">
        <v>155937</v>
      </c>
    </row>
    <row r="340" spans="3:4" x14ac:dyDescent="0.3">
      <c r="C340" t="s">
        <v>412</v>
      </c>
      <c r="D340" s="2">
        <v>17177</v>
      </c>
    </row>
    <row r="341" spans="3:4" x14ac:dyDescent="0.3">
      <c r="C341" t="s">
        <v>393</v>
      </c>
      <c r="D341" s="2">
        <v>133713</v>
      </c>
    </row>
    <row r="342" spans="3:4" x14ac:dyDescent="0.3">
      <c r="C342" t="s">
        <v>108</v>
      </c>
      <c r="D342" s="2">
        <v>12216</v>
      </c>
    </row>
    <row r="343" spans="3:4" x14ac:dyDescent="0.3">
      <c r="C343" t="s">
        <v>81</v>
      </c>
      <c r="D343" s="2">
        <v>105728</v>
      </c>
    </row>
    <row r="344" spans="3:4" x14ac:dyDescent="0.3">
      <c r="C344" t="s">
        <v>419</v>
      </c>
      <c r="D344" s="2">
        <v>87849</v>
      </c>
    </row>
    <row r="345" spans="3:4" x14ac:dyDescent="0.3">
      <c r="C345" t="s">
        <v>522</v>
      </c>
      <c r="D345" s="2">
        <v>173125</v>
      </c>
    </row>
    <row r="346" spans="3:4" x14ac:dyDescent="0.3">
      <c r="C346" t="s">
        <v>497</v>
      </c>
      <c r="D346" s="2">
        <v>17146</v>
      </c>
    </row>
    <row r="347" spans="3:4" x14ac:dyDescent="0.3">
      <c r="C347" t="s">
        <v>559</v>
      </c>
      <c r="D347" s="2">
        <v>51730</v>
      </c>
    </row>
    <row r="348" spans="3:4" x14ac:dyDescent="0.3">
      <c r="C348" t="s">
        <v>338</v>
      </c>
      <c r="D348" s="2">
        <v>63818</v>
      </c>
    </row>
    <row r="349" spans="3:4" x14ac:dyDescent="0.3">
      <c r="C349" t="s">
        <v>201</v>
      </c>
      <c r="D349" s="2">
        <v>74941</v>
      </c>
    </row>
    <row r="350" spans="3:4" x14ac:dyDescent="0.3">
      <c r="C350" t="s">
        <v>557</v>
      </c>
      <c r="D350" s="2">
        <v>138221</v>
      </c>
    </row>
    <row r="351" spans="3:4" x14ac:dyDescent="0.3">
      <c r="C351" t="s">
        <v>701</v>
      </c>
      <c r="D351" s="2">
        <v>156416</v>
      </c>
    </row>
    <row r="352" spans="3:4" x14ac:dyDescent="0.3">
      <c r="C352" t="s">
        <v>192</v>
      </c>
      <c r="D352" s="2">
        <v>123808</v>
      </c>
    </row>
    <row r="353" spans="3:4" x14ac:dyDescent="0.3">
      <c r="C353" t="s">
        <v>134</v>
      </c>
      <c r="D353" s="2">
        <v>21876</v>
      </c>
    </row>
    <row r="354" spans="3:4" x14ac:dyDescent="0.3">
      <c r="C354" t="s">
        <v>515</v>
      </c>
      <c r="D354" s="2">
        <v>146416</v>
      </c>
    </row>
    <row r="355" spans="3:4" x14ac:dyDescent="0.3">
      <c r="C355" t="s">
        <v>605</v>
      </c>
      <c r="D355" s="2">
        <v>78413</v>
      </c>
    </row>
    <row r="356" spans="3:4" x14ac:dyDescent="0.3">
      <c r="C356" t="s">
        <v>643</v>
      </c>
      <c r="D356" s="2">
        <v>64962</v>
      </c>
    </row>
    <row r="357" spans="3:4" x14ac:dyDescent="0.3">
      <c r="C357" t="s">
        <v>171</v>
      </c>
      <c r="D357" s="2">
        <v>170796</v>
      </c>
    </row>
    <row r="358" spans="3:4" x14ac:dyDescent="0.3">
      <c r="C358" t="s">
        <v>22</v>
      </c>
      <c r="D358" s="2">
        <v>41949</v>
      </c>
    </row>
    <row r="359" spans="3:4" x14ac:dyDescent="0.3">
      <c r="C359" t="s">
        <v>230</v>
      </c>
      <c r="D359" s="2">
        <v>38246</v>
      </c>
    </row>
    <row r="360" spans="3:4" x14ac:dyDescent="0.3">
      <c r="C360" t="s">
        <v>630</v>
      </c>
      <c r="D360" s="2">
        <v>146595</v>
      </c>
    </row>
    <row r="361" spans="3:4" x14ac:dyDescent="0.3">
      <c r="C361" t="s">
        <v>474</v>
      </c>
      <c r="D361" s="2">
        <v>127239</v>
      </c>
    </row>
    <row r="362" spans="3:4" x14ac:dyDescent="0.3">
      <c r="C362" t="s">
        <v>330</v>
      </c>
      <c r="D362" s="2">
        <v>164307</v>
      </c>
    </row>
    <row r="363" spans="3:4" x14ac:dyDescent="0.3">
      <c r="C363" t="s">
        <v>575</v>
      </c>
      <c r="D363" s="2">
        <v>30494</v>
      </c>
    </row>
    <row r="364" spans="3:4" x14ac:dyDescent="0.3">
      <c r="C364" t="s">
        <v>216</v>
      </c>
      <c r="D364" s="2">
        <v>49648</v>
      </c>
    </row>
    <row r="365" spans="3:4" x14ac:dyDescent="0.3">
      <c r="C365" t="s">
        <v>683</v>
      </c>
      <c r="D365" s="2">
        <v>49059</v>
      </c>
    </row>
    <row r="366" spans="3:4" x14ac:dyDescent="0.3">
      <c r="C366" t="s">
        <v>363</v>
      </c>
      <c r="D366" s="2">
        <v>43605</v>
      </c>
    </row>
    <row r="367" spans="3:4" x14ac:dyDescent="0.3">
      <c r="C367" t="s">
        <v>222</v>
      </c>
      <c r="D367" s="2">
        <v>134633</v>
      </c>
    </row>
    <row r="368" spans="3:4" x14ac:dyDescent="0.3">
      <c r="C368" t="s">
        <v>183</v>
      </c>
      <c r="D368" s="2">
        <v>48353</v>
      </c>
    </row>
    <row r="369" spans="3:4" x14ac:dyDescent="0.3">
      <c r="C369" t="s">
        <v>699</v>
      </c>
      <c r="D369" s="2">
        <v>80681</v>
      </c>
    </row>
    <row r="370" spans="3:4" x14ac:dyDescent="0.3">
      <c r="C370" t="s">
        <v>485</v>
      </c>
      <c r="D370" s="2">
        <v>52347</v>
      </c>
    </row>
    <row r="371" spans="3:4" x14ac:dyDescent="0.3">
      <c r="C371" t="s">
        <v>451</v>
      </c>
      <c r="D371" s="2">
        <v>189464</v>
      </c>
    </row>
    <row r="372" spans="3:4" x14ac:dyDescent="0.3">
      <c r="C372" t="s">
        <v>430</v>
      </c>
      <c r="D372" s="2">
        <v>9418</v>
      </c>
    </row>
    <row r="373" spans="3:4" x14ac:dyDescent="0.3">
      <c r="C373" t="s">
        <v>447</v>
      </c>
      <c r="D373" s="2">
        <v>137029</v>
      </c>
    </row>
    <row r="374" spans="3:4" x14ac:dyDescent="0.3">
      <c r="C374" t="s">
        <v>367</v>
      </c>
      <c r="D374" s="2">
        <v>100698</v>
      </c>
    </row>
    <row r="375" spans="3:4" x14ac:dyDescent="0.3">
      <c r="C375" t="s">
        <v>152</v>
      </c>
      <c r="D375" s="2">
        <v>51148</v>
      </c>
    </row>
    <row r="376" spans="3:4" x14ac:dyDescent="0.3">
      <c r="C376" t="s">
        <v>245</v>
      </c>
      <c r="D376" s="2">
        <v>123157</v>
      </c>
    </row>
    <row r="377" spans="3:4" x14ac:dyDescent="0.3">
      <c r="C377" t="s">
        <v>162</v>
      </c>
      <c r="D377" s="2">
        <v>71971</v>
      </c>
    </row>
    <row r="378" spans="3:4" x14ac:dyDescent="0.3">
      <c r="C378" t="s">
        <v>574</v>
      </c>
      <c r="D378" s="2">
        <v>29271</v>
      </c>
    </row>
    <row r="379" spans="3:4" x14ac:dyDescent="0.3">
      <c r="C379" t="s">
        <v>336</v>
      </c>
      <c r="D379" s="2">
        <v>32890</v>
      </c>
    </row>
    <row r="380" spans="3:4" x14ac:dyDescent="0.3">
      <c r="C380" t="s">
        <v>299</v>
      </c>
      <c r="D380" s="2">
        <v>19802</v>
      </c>
    </row>
    <row r="381" spans="3:4" x14ac:dyDescent="0.3">
      <c r="C381" t="s">
        <v>624</v>
      </c>
      <c r="D381" s="2">
        <v>164198</v>
      </c>
    </row>
    <row r="382" spans="3:4" x14ac:dyDescent="0.3">
      <c r="C382" t="s">
        <v>228</v>
      </c>
      <c r="D382" s="2">
        <v>154662</v>
      </c>
    </row>
    <row r="383" spans="3:4" x14ac:dyDescent="0.3">
      <c r="C383" t="s">
        <v>386</v>
      </c>
      <c r="D383" s="2">
        <v>125448</v>
      </c>
    </row>
    <row r="384" spans="3:4" x14ac:dyDescent="0.3">
      <c r="C384" t="s">
        <v>295</v>
      </c>
      <c r="D384" s="2">
        <v>108529</v>
      </c>
    </row>
    <row r="385" spans="3:4" x14ac:dyDescent="0.3">
      <c r="C385" t="s">
        <v>600</v>
      </c>
      <c r="D385" s="2">
        <v>24480</v>
      </c>
    </row>
    <row r="386" spans="3:4" x14ac:dyDescent="0.3">
      <c r="C386" t="s">
        <v>427</v>
      </c>
      <c r="D386" s="2">
        <v>159414</v>
      </c>
    </row>
    <row r="387" spans="3:4" x14ac:dyDescent="0.3">
      <c r="C387" t="s">
        <v>637</v>
      </c>
      <c r="D387" s="2">
        <v>111312</v>
      </c>
    </row>
    <row r="388" spans="3:4" x14ac:dyDescent="0.3">
      <c r="C388" t="s">
        <v>270</v>
      </c>
      <c r="D388" s="2">
        <v>139684</v>
      </c>
    </row>
    <row r="389" spans="3:4" x14ac:dyDescent="0.3">
      <c r="C389" t="s">
        <v>677</v>
      </c>
      <c r="D389" s="2">
        <v>111801</v>
      </c>
    </row>
    <row r="390" spans="3:4" x14ac:dyDescent="0.3">
      <c r="C390" t="s">
        <v>714</v>
      </c>
      <c r="D390" s="2">
        <v>109818</v>
      </c>
    </row>
    <row r="391" spans="3:4" x14ac:dyDescent="0.3">
      <c r="C391" t="s">
        <v>257</v>
      </c>
      <c r="D391" s="2">
        <v>34025</v>
      </c>
    </row>
    <row r="392" spans="3:4" x14ac:dyDescent="0.3">
      <c r="C392" t="s">
        <v>577</v>
      </c>
      <c r="D392" s="2">
        <v>66921</v>
      </c>
    </row>
    <row r="393" spans="3:4" x14ac:dyDescent="0.3">
      <c r="C393" t="s">
        <v>560</v>
      </c>
      <c r="D393" s="2">
        <v>27700</v>
      </c>
    </row>
    <row r="394" spans="3:4" x14ac:dyDescent="0.3">
      <c r="C394" t="s">
        <v>595</v>
      </c>
      <c r="D394" s="2">
        <v>92464</v>
      </c>
    </row>
    <row r="395" spans="3:4" x14ac:dyDescent="0.3">
      <c r="C395" t="s">
        <v>353</v>
      </c>
      <c r="D395" s="2">
        <v>34281</v>
      </c>
    </row>
    <row r="396" spans="3:4" x14ac:dyDescent="0.3">
      <c r="C396" t="s">
        <v>265</v>
      </c>
      <c r="D396" s="2">
        <v>63755</v>
      </c>
    </row>
    <row r="397" spans="3:4" x14ac:dyDescent="0.3">
      <c r="C397" t="s">
        <v>399</v>
      </c>
      <c r="D397" s="2">
        <v>110229</v>
      </c>
    </row>
    <row r="398" spans="3:4" x14ac:dyDescent="0.3">
      <c r="C398" t="s">
        <v>655</v>
      </c>
      <c r="D398" s="2">
        <v>30890</v>
      </c>
    </row>
    <row r="399" spans="3:4" x14ac:dyDescent="0.3">
      <c r="C399" t="s">
        <v>384</v>
      </c>
      <c r="D399" s="2">
        <v>14000</v>
      </c>
    </row>
    <row r="400" spans="3:4" x14ac:dyDescent="0.3">
      <c r="C400" t="s">
        <v>278</v>
      </c>
      <c r="D400" s="2">
        <v>103542</v>
      </c>
    </row>
    <row r="401" spans="3:4" x14ac:dyDescent="0.3">
      <c r="C401" t="s">
        <v>275</v>
      </c>
      <c r="D401" s="2">
        <v>155800</v>
      </c>
    </row>
    <row r="402" spans="3:4" x14ac:dyDescent="0.3">
      <c r="C402" t="s">
        <v>319</v>
      </c>
      <c r="D402" s="2">
        <v>46138</v>
      </c>
    </row>
    <row r="403" spans="3:4" x14ac:dyDescent="0.3">
      <c r="C403" t="s">
        <v>547</v>
      </c>
      <c r="D403" s="2">
        <v>74861</v>
      </c>
    </row>
    <row r="404" spans="3:4" x14ac:dyDescent="0.3">
      <c r="C404" t="s">
        <v>59</v>
      </c>
      <c r="D404" s="2">
        <v>86372</v>
      </c>
    </row>
    <row r="405" spans="3:4" x14ac:dyDescent="0.3">
      <c r="C405" t="s">
        <v>352</v>
      </c>
      <c r="D405" s="2">
        <v>173520</v>
      </c>
    </row>
    <row r="406" spans="3:4" x14ac:dyDescent="0.3">
      <c r="C406" t="s">
        <v>127</v>
      </c>
      <c r="D406" s="2">
        <v>156112</v>
      </c>
    </row>
    <row r="407" spans="3:4" x14ac:dyDescent="0.3">
      <c r="C407" t="s">
        <v>62</v>
      </c>
      <c r="D407" s="2">
        <v>118604</v>
      </c>
    </row>
    <row r="408" spans="3:4" x14ac:dyDescent="0.3">
      <c r="C408" t="s">
        <v>641</v>
      </c>
      <c r="D408" s="2">
        <v>45389</v>
      </c>
    </row>
    <row r="409" spans="3:4" x14ac:dyDescent="0.3">
      <c r="C409" t="s">
        <v>422</v>
      </c>
      <c r="D409" s="2">
        <v>142406</v>
      </c>
    </row>
    <row r="410" spans="3:4" x14ac:dyDescent="0.3">
      <c r="C410" t="s">
        <v>518</v>
      </c>
      <c r="D410" s="2">
        <v>115552</v>
      </c>
    </row>
    <row r="411" spans="3:4" x14ac:dyDescent="0.3">
      <c r="C411" t="s">
        <v>323</v>
      </c>
      <c r="D411" s="2">
        <v>50091</v>
      </c>
    </row>
    <row r="412" spans="3:4" x14ac:dyDescent="0.3">
      <c r="C412" t="s">
        <v>594</v>
      </c>
      <c r="D412" s="2">
        <v>144867</v>
      </c>
    </row>
    <row r="413" spans="3:4" x14ac:dyDescent="0.3">
      <c r="C413" t="s">
        <v>442</v>
      </c>
      <c r="D413" s="2">
        <v>156430</v>
      </c>
    </row>
    <row r="414" spans="3:4" x14ac:dyDescent="0.3">
      <c r="C414" t="s">
        <v>243</v>
      </c>
      <c r="D414" s="2">
        <v>149850</v>
      </c>
    </row>
    <row r="415" spans="3:4" x14ac:dyDescent="0.3">
      <c r="C415" t="s">
        <v>486</v>
      </c>
      <c r="D415" s="2">
        <v>185237</v>
      </c>
    </row>
    <row r="416" spans="3:4" x14ac:dyDescent="0.3">
      <c r="C416" t="s">
        <v>615</v>
      </c>
      <c r="D416" s="2">
        <v>110634</v>
      </c>
    </row>
    <row r="417" spans="3:4" x14ac:dyDescent="0.3">
      <c r="C417" t="s">
        <v>49</v>
      </c>
      <c r="D417" s="2">
        <v>77927</v>
      </c>
    </row>
    <row r="418" spans="3:4" x14ac:dyDescent="0.3">
      <c r="C418" t="s">
        <v>663</v>
      </c>
      <c r="D418" s="2">
        <v>162033</v>
      </c>
    </row>
    <row r="419" spans="3:4" x14ac:dyDescent="0.3">
      <c r="C419" t="s">
        <v>652</v>
      </c>
      <c r="D419" s="2">
        <v>61502</v>
      </c>
    </row>
    <row r="420" spans="3:4" x14ac:dyDescent="0.3">
      <c r="C420" t="s">
        <v>213</v>
      </c>
      <c r="D420" s="2">
        <v>110170</v>
      </c>
    </row>
    <row r="421" spans="3:4" x14ac:dyDescent="0.3">
      <c r="C421" t="s">
        <v>288</v>
      </c>
      <c r="D421" s="2">
        <v>113224</v>
      </c>
    </row>
    <row r="422" spans="3:4" x14ac:dyDescent="0.3">
      <c r="C422" t="s">
        <v>48</v>
      </c>
      <c r="D422" s="2">
        <v>155786</v>
      </c>
    </row>
    <row r="423" spans="3:4" x14ac:dyDescent="0.3">
      <c r="C423" t="s">
        <v>409</v>
      </c>
      <c r="D423" s="2">
        <v>129002</v>
      </c>
    </row>
    <row r="424" spans="3:4" x14ac:dyDescent="0.3">
      <c r="C424" t="s">
        <v>204</v>
      </c>
      <c r="D424" s="2">
        <v>158871</v>
      </c>
    </row>
    <row r="425" spans="3:4" x14ac:dyDescent="0.3">
      <c r="C425" t="s">
        <v>633</v>
      </c>
      <c r="D425" s="2">
        <v>125352</v>
      </c>
    </row>
    <row r="426" spans="3:4" x14ac:dyDescent="0.3">
      <c r="C426" t="s">
        <v>564</v>
      </c>
      <c r="D426" s="2">
        <v>39210</v>
      </c>
    </row>
    <row r="427" spans="3:4" x14ac:dyDescent="0.3">
      <c r="C427" t="s">
        <v>713</v>
      </c>
      <c r="D427" s="2">
        <v>60880</v>
      </c>
    </row>
    <row r="428" spans="3:4" x14ac:dyDescent="0.3">
      <c r="C428" t="s">
        <v>526</v>
      </c>
      <c r="D428" s="2">
        <v>52402</v>
      </c>
    </row>
    <row r="429" spans="3:4" x14ac:dyDescent="0.3">
      <c r="C429" t="s">
        <v>692</v>
      </c>
      <c r="D429" s="2">
        <v>45505</v>
      </c>
    </row>
    <row r="430" spans="3:4" x14ac:dyDescent="0.3">
      <c r="C430" t="s">
        <v>55</v>
      </c>
      <c r="D430" s="2">
        <v>45602</v>
      </c>
    </row>
    <row r="431" spans="3:4" x14ac:dyDescent="0.3">
      <c r="C431" t="s">
        <v>80</v>
      </c>
      <c r="D431" s="2">
        <v>161178</v>
      </c>
    </row>
    <row r="432" spans="3:4" x14ac:dyDescent="0.3">
      <c r="C432" t="s">
        <v>496</v>
      </c>
      <c r="D432" s="2">
        <v>72614</v>
      </c>
    </row>
    <row r="433" spans="3:4" x14ac:dyDescent="0.3">
      <c r="C433" t="s">
        <v>679</v>
      </c>
      <c r="D433" s="2">
        <v>188994</v>
      </c>
    </row>
    <row r="434" spans="3:4" x14ac:dyDescent="0.3">
      <c r="C434" t="s">
        <v>130</v>
      </c>
      <c r="D434" s="2">
        <v>82893</v>
      </c>
    </row>
    <row r="435" spans="3:4" x14ac:dyDescent="0.3">
      <c r="C435" t="s">
        <v>340</v>
      </c>
      <c r="D435" s="2">
        <v>140795</v>
      </c>
    </row>
    <row r="436" spans="3:4" x14ac:dyDescent="0.3">
      <c r="C436" t="s">
        <v>177</v>
      </c>
      <c r="D436" s="2">
        <v>109991</v>
      </c>
    </row>
    <row r="437" spans="3:4" x14ac:dyDescent="0.3">
      <c r="C437" t="s">
        <v>368</v>
      </c>
      <c r="D437" s="2">
        <v>52909</v>
      </c>
    </row>
    <row r="438" spans="3:4" x14ac:dyDescent="0.3">
      <c r="C438" t="s">
        <v>609</v>
      </c>
      <c r="D438" s="2">
        <v>46980</v>
      </c>
    </row>
    <row r="439" spans="3:4" x14ac:dyDescent="0.3">
      <c r="C439" t="s">
        <v>489</v>
      </c>
      <c r="D439" s="2">
        <v>42173</v>
      </c>
    </row>
    <row r="440" spans="3:4" x14ac:dyDescent="0.3">
      <c r="C440" t="s">
        <v>712</v>
      </c>
      <c r="D440" s="2">
        <v>72529</v>
      </c>
    </row>
    <row r="441" spans="3:4" x14ac:dyDescent="0.3">
      <c r="C441" t="s">
        <v>529</v>
      </c>
      <c r="D441" s="2">
        <v>42632</v>
      </c>
    </row>
    <row r="442" spans="3:4" x14ac:dyDescent="0.3">
      <c r="C442" t="s">
        <v>514</v>
      </c>
      <c r="D442" s="2">
        <v>34297</v>
      </c>
    </row>
    <row r="443" spans="3:4" x14ac:dyDescent="0.3">
      <c r="C443" t="s">
        <v>470</v>
      </c>
      <c r="D443" s="2">
        <v>172040</v>
      </c>
    </row>
    <row r="444" spans="3:4" x14ac:dyDescent="0.3">
      <c r="C444" t="s">
        <v>294</v>
      </c>
      <c r="D444" s="2">
        <v>128691</v>
      </c>
    </row>
    <row r="445" spans="3:4" x14ac:dyDescent="0.3">
      <c r="C445" t="s">
        <v>67</v>
      </c>
      <c r="D445" s="2">
        <v>95348</v>
      </c>
    </row>
    <row r="446" spans="3:4" x14ac:dyDescent="0.3">
      <c r="C446" t="s">
        <v>531</v>
      </c>
      <c r="D446" s="2">
        <v>59918</v>
      </c>
    </row>
    <row r="447" spans="3:4" x14ac:dyDescent="0.3">
      <c r="C447" t="s">
        <v>578</v>
      </c>
      <c r="D447" s="2">
        <v>35878</v>
      </c>
    </row>
    <row r="448" spans="3:4" x14ac:dyDescent="0.3">
      <c r="C448" t="s">
        <v>545</v>
      </c>
      <c r="D448" s="2">
        <v>57710</v>
      </c>
    </row>
    <row r="449" spans="3:4" x14ac:dyDescent="0.3">
      <c r="C449" t="s">
        <v>426</v>
      </c>
      <c r="D449" s="2">
        <v>40531</v>
      </c>
    </row>
    <row r="450" spans="3:4" x14ac:dyDescent="0.3">
      <c r="C450" t="s">
        <v>188</v>
      </c>
      <c r="D450" s="2">
        <v>137692</v>
      </c>
    </row>
    <row r="451" spans="3:4" x14ac:dyDescent="0.3">
      <c r="C451" t="s">
        <v>476</v>
      </c>
      <c r="D451" s="2">
        <v>177379</v>
      </c>
    </row>
    <row r="452" spans="3:4" x14ac:dyDescent="0.3">
      <c r="C452" t="s">
        <v>691</v>
      </c>
      <c r="D452" s="2">
        <v>30953</v>
      </c>
    </row>
    <row r="453" spans="3:4" x14ac:dyDescent="0.3">
      <c r="C453" t="s">
        <v>695</v>
      </c>
      <c r="D453" s="2">
        <v>21023</v>
      </c>
    </row>
    <row r="454" spans="3:4" x14ac:dyDescent="0.3">
      <c r="C454" t="s">
        <v>179</v>
      </c>
      <c r="D454" s="2">
        <v>38608</v>
      </c>
    </row>
    <row r="455" spans="3:4" x14ac:dyDescent="0.3">
      <c r="C455" t="s">
        <v>375</v>
      </c>
      <c r="D455" s="2">
        <v>21190</v>
      </c>
    </row>
    <row r="456" spans="3:4" x14ac:dyDescent="0.3">
      <c r="C456" t="s">
        <v>668</v>
      </c>
      <c r="D456" s="2">
        <v>47711</v>
      </c>
    </row>
    <row r="457" spans="3:4" x14ac:dyDescent="0.3">
      <c r="C457" t="s">
        <v>381</v>
      </c>
      <c r="D457" s="2">
        <v>54096</v>
      </c>
    </row>
    <row r="458" spans="3:4" x14ac:dyDescent="0.3">
      <c r="C458" t="s">
        <v>421</v>
      </c>
      <c r="D458" s="2">
        <v>33144</v>
      </c>
    </row>
    <row r="459" spans="3:4" x14ac:dyDescent="0.3">
      <c r="C459" t="s">
        <v>187</v>
      </c>
      <c r="D459" s="2">
        <v>123772</v>
      </c>
    </row>
    <row r="460" spans="3:4" x14ac:dyDescent="0.3">
      <c r="C460" t="s">
        <v>533</v>
      </c>
      <c r="D460" s="2">
        <v>168137</v>
      </c>
    </row>
    <row r="461" spans="3:4" x14ac:dyDescent="0.3">
      <c r="C461" t="s">
        <v>246</v>
      </c>
      <c r="D461" s="2">
        <v>9671</v>
      </c>
    </row>
    <row r="462" spans="3:4" x14ac:dyDescent="0.3">
      <c r="C462" t="s">
        <v>556</v>
      </c>
      <c r="D462" s="2">
        <v>136334</v>
      </c>
    </row>
    <row r="463" spans="3:4" x14ac:dyDescent="0.3">
      <c r="C463" t="s">
        <v>534</v>
      </c>
      <c r="D463" s="2">
        <v>39852</v>
      </c>
    </row>
    <row r="464" spans="3:4" x14ac:dyDescent="0.3">
      <c r="C464" t="s">
        <v>397</v>
      </c>
      <c r="D464" s="2">
        <v>168443</v>
      </c>
    </row>
    <row r="465" spans="3:4" x14ac:dyDescent="0.3">
      <c r="C465" t="s">
        <v>538</v>
      </c>
      <c r="D465" s="2">
        <v>157051</v>
      </c>
    </row>
    <row r="466" spans="3:4" x14ac:dyDescent="0.3">
      <c r="C466" t="s">
        <v>525</v>
      </c>
      <c r="D466" s="2">
        <v>113871</v>
      </c>
    </row>
    <row r="467" spans="3:4" x14ac:dyDescent="0.3">
      <c r="C467" t="s">
        <v>234</v>
      </c>
      <c r="D467" s="2">
        <v>42414</v>
      </c>
    </row>
    <row r="468" spans="3:4" x14ac:dyDescent="0.3">
      <c r="C468" t="s">
        <v>10</v>
      </c>
      <c r="D468" s="2">
        <v>128189</v>
      </c>
    </row>
    <row r="469" spans="3:4" x14ac:dyDescent="0.3">
      <c r="C469" t="s">
        <v>499</v>
      </c>
      <c r="D469" s="2">
        <v>135386</v>
      </c>
    </row>
    <row r="470" spans="3:4" x14ac:dyDescent="0.3">
      <c r="C470" t="s">
        <v>200</v>
      </c>
      <c r="D470" s="2">
        <v>138026</v>
      </c>
    </row>
    <row r="471" spans="3:4" x14ac:dyDescent="0.3">
      <c r="C471" t="s">
        <v>616</v>
      </c>
      <c r="D471" s="2">
        <v>189933</v>
      </c>
    </row>
    <row r="472" spans="3:4" x14ac:dyDescent="0.3">
      <c r="C472" t="s">
        <v>479</v>
      </c>
      <c r="D472" s="2">
        <v>55674</v>
      </c>
    </row>
    <row r="473" spans="3:4" x14ac:dyDescent="0.3">
      <c r="C473" t="s">
        <v>269</v>
      </c>
      <c r="D473" s="2">
        <v>157181</v>
      </c>
    </row>
    <row r="474" spans="3:4" x14ac:dyDescent="0.3">
      <c r="C474" t="s">
        <v>598</v>
      </c>
      <c r="D474" s="2">
        <v>74208</v>
      </c>
    </row>
    <row r="475" spans="3:4" x14ac:dyDescent="0.3">
      <c r="C475" t="s">
        <v>674</v>
      </c>
      <c r="D475" s="2">
        <v>84576</v>
      </c>
    </row>
    <row r="476" spans="3:4" x14ac:dyDescent="0.3">
      <c r="C476" t="s">
        <v>681</v>
      </c>
      <c r="D476" s="2">
        <v>56139</v>
      </c>
    </row>
    <row r="477" spans="3:4" x14ac:dyDescent="0.3">
      <c r="C477" t="s">
        <v>610</v>
      </c>
      <c r="D477" s="2">
        <v>133811</v>
      </c>
    </row>
    <row r="478" spans="3:4" x14ac:dyDescent="0.3">
      <c r="C478" t="s">
        <v>163</v>
      </c>
      <c r="D478" s="2">
        <v>71611</v>
      </c>
    </row>
    <row r="479" spans="3:4" x14ac:dyDescent="0.3">
      <c r="C479" t="s">
        <v>281</v>
      </c>
      <c r="D479" s="2">
        <v>13536</v>
      </c>
    </row>
    <row r="480" spans="3:4" x14ac:dyDescent="0.3">
      <c r="C480" t="s">
        <v>612</v>
      </c>
      <c r="D480" s="2">
        <v>98784</v>
      </c>
    </row>
    <row r="481" spans="3:4" x14ac:dyDescent="0.3">
      <c r="C481" t="s">
        <v>548</v>
      </c>
      <c r="D481" s="2">
        <v>62365</v>
      </c>
    </row>
    <row r="482" spans="3:4" x14ac:dyDescent="0.3">
      <c r="C482" t="s">
        <v>197</v>
      </c>
      <c r="D482" s="2">
        <v>183858</v>
      </c>
    </row>
    <row r="483" spans="3:4" x14ac:dyDescent="0.3">
      <c r="C483" t="s">
        <v>87</v>
      </c>
      <c r="D483" s="2">
        <v>174578</v>
      </c>
    </row>
    <row r="484" spans="3:4" x14ac:dyDescent="0.3">
      <c r="C484" t="s">
        <v>250</v>
      </c>
      <c r="D484" s="2">
        <v>55836</v>
      </c>
    </row>
    <row r="485" spans="3:4" x14ac:dyDescent="0.3">
      <c r="C485" t="s">
        <v>602</v>
      </c>
      <c r="D485" s="2">
        <v>79189</v>
      </c>
    </row>
    <row r="486" spans="3:4" x14ac:dyDescent="0.3">
      <c r="C486" t="s">
        <v>176</v>
      </c>
      <c r="D486" s="2">
        <v>84357</v>
      </c>
    </row>
    <row r="487" spans="3:4" x14ac:dyDescent="0.3">
      <c r="C487" t="s">
        <v>256</v>
      </c>
      <c r="D487" s="2">
        <v>72293</v>
      </c>
    </row>
    <row r="488" spans="3:4" x14ac:dyDescent="0.3">
      <c r="C488" t="s">
        <v>355</v>
      </c>
      <c r="D488" s="2">
        <v>52256</v>
      </c>
    </row>
    <row r="489" spans="3:4" x14ac:dyDescent="0.3">
      <c r="C489" t="s">
        <v>105</v>
      </c>
      <c r="D489" s="2">
        <v>44520</v>
      </c>
    </row>
    <row r="490" spans="3:4" x14ac:dyDescent="0.3">
      <c r="C490" t="s">
        <v>541</v>
      </c>
      <c r="D490" s="2">
        <v>101184</v>
      </c>
    </row>
    <row r="491" spans="3:4" x14ac:dyDescent="0.3">
      <c r="C491" t="s">
        <v>505</v>
      </c>
      <c r="D491" s="2">
        <v>55809</v>
      </c>
    </row>
    <row r="492" spans="3:4" x14ac:dyDescent="0.3">
      <c r="C492" t="s">
        <v>642</v>
      </c>
      <c r="D492" s="2">
        <v>45544</v>
      </c>
    </row>
    <row r="493" spans="3:4" x14ac:dyDescent="0.3">
      <c r="C493" t="s">
        <v>566</v>
      </c>
      <c r="D493" s="2">
        <v>49537</v>
      </c>
    </row>
    <row r="494" spans="3:4" x14ac:dyDescent="0.3">
      <c r="C494" t="s">
        <v>452</v>
      </c>
      <c r="D494" s="2">
        <v>22661</v>
      </c>
    </row>
    <row r="495" spans="3:4" x14ac:dyDescent="0.3">
      <c r="C495" t="s">
        <v>554</v>
      </c>
      <c r="D495" s="2">
        <v>132297</v>
      </c>
    </row>
    <row r="496" spans="3:4" x14ac:dyDescent="0.3">
      <c r="C496" t="s">
        <v>342</v>
      </c>
      <c r="D496" s="2">
        <v>62060</v>
      </c>
    </row>
    <row r="497" spans="3:4" x14ac:dyDescent="0.3">
      <c r="C497" t="s">
        <v>649</v>
      </c>
      <c r="D497" s="2">
        <v>155684</v>
      </c>
    </row>
    <row r="498" spans="3:4" x14ac:dyDescent="0.3">
      <c r="C498" t="s">
        <v>540</v>
      </c>
      <c r="D498" s="2">
        <v>113794</v>
      </c>
    </row>
    <row r="499" spans="3:4" x14ac:dyDescent="0.3">
      <c r="C499" t="s">
        <v>481</v>
      </c>
      <c r="D499" s="2">
        <v>125796</v>
      </c>
    </row>
    <row r="500" spans="3:4" x14ac:dyDescent="0.3">
      <c r="C500" t="s">
        <v>396</v>
      </c>
      <c r="D500" s="2">
        <v>8697</v>
      </c>
    </row>
    <row r="501" spans="3:4" x14ac:dyDescent="0.3">
      <c r="C501" t="s">
        <v>359</v>
      </c>
      <c r="D501" s="2">
        <v>36769</v>
      </c>
    </row>
    <row r="502" spans="3:4" x14ac:dyDescent="0.3">
      <c r="C502" t="s">
        <v>589</v>
      </c>
      <c r="D502" s="2">
        <v>77183</v>
      </c>
    </row>
    <row r="503" spans="3:4" x14ac:dyDescent="0.3">
      <c r="C503" t="s">
        <v>383</v>
      </c>
      <c r="D503" s="2">
        <v>111982</v>
      </c>
    </row>
    <row r="504" spans="3:4" x14ac:dyDescent="0.3">
      <c r="C504" t="s">
        <v>715</v>
      </c>
      <c r="D504" s="2">
        <v>90688</v>
      </c>
    </row>
    <row r="505" spans="3:4" x14ac:dyDescent="0.3">
      <c r="C505" t="s">
        <v>484</v>
      </c>
      <c r="D505" s="2">
        <v>155666</v>
      </c>
    </row>
    <row r="506" spans="3:4" x14ac:dyDescent="0.3">
      <c r="C506" t="s">
        <v>581</v>
      </c>
      <c r="D506" s="2">
        <v>59908</v>
      </c>
    </row>
    <row r="507" spans="3:4" x14ac:dyDescent="0.3">
      <c r="C507" t="s">
        <v>364</v>
      </c>
      <c r="D507" s="2">
        <v>27986</v>
      </c>
    </row>
    <row r="508" spans="3:4" x14ac:dyDescent="0.3">
      <c r="C508" t="s">
        <v>638</v>
      </c>
      <c r="D508" s="2">
        <v>79030</v>
      </c>
    </row>
    <row r="509" spans="3:4" x14ac:dyDescent="0.3">
      <c r="C509" t="s">
        <v>164</v>
      </c>
      <c r="D509" s="2">
        <v>27648</v>
      </c>
    </row>
    <row r="510" spans="3:4" x14ac:dyDescent="0.3">
      <c r="C510" t="s">
        <v>261</v>
      </c>
      <c r="D510" s="2">
        <v>144574</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88FA-F73D-4B2A-9F46-D4C9182007C8}">
  <sheetPr codeName="Sheet19"/>
  <dimension ref="D7:F16"/>
  <sheetViews>
    <sheetView workbookViewId="0">
      <selection activeCell="N3" sqref="N3"/>
    </sheetView>
  </sheetViews>
  <sheetFormatPr defaultRowHeight="14.4" x14ac:dyDescent="0.3"/>
  <cols>
    <col min="4" max="4" width="19" customWidth="1"/>
    <col min="5" max="5" width="12.109375" customWidth="1"/>
    <col min="6" max="6" width="12.5546875" customWidth="1"/>
    <col min="9" max="9" width="16.21875" customWidth="1"/>
  </cols>
  <sheetData>
    <row r="7" spans="4:6" x14ac:dyDescent="0.3">
      <c r="D7" s="4"/>
      <c r="E7" s="4" t="s">
        <v>828</v>
      </c>
      <c r="F7">
        <v>4883970</v>
      </c>
    </row>
    <row r="8" spans="4:6" x14ac:dyDescent="0.3">
      <c r="D8" s="4"/>
      <c r="E8" s="4" t="s">
        <v>823</v>
      </c>
      <c r="F8">
        <v>4956558</v>
      </c>
    </row>
    <row r="9" spans="4:6" x14ac:dyDescent="0.3">
      <c r="D9" s="4"/>
      <c r="E9" s="4" t="s">
        <v>824</v>
      </c>
      <c r="F9">
        <v>5086865</v>
      </c>
    </row>
    <row r="10" spans="4:6" x14ac:dyDescent="0.3">
      <c r="D10" s="4"/>
      <c r="E10" s="4" t="s">
        <v>831</v>
      </c>
      <c r="F10">
        <v>2382082</v>
      </c>
    </row>
    <row r="11" spans="4:6" x14ac:dyDescent="0.3">
      <c r="D11" s="4"/>
      <c r="E11" s="4" t="s">
        <v>833</v>
      </c>
      <c r="F11">
        <v>3462913</v>
      </c>
    </row>
    <row r="12" spans="4:6" x14ac:dyDescent="0.3">
      <c r="D12" s="4"/>
      <c r="E12" s="4" t="s">
        <v>829</v>
      </c>
      <c r="F12">
        <v>3930849</v>
      </c>
    </row>
    <row r="13" spans="4:6" x14ac:dyDescent="0.3">
      <c r="D13" s="4"/>
      <c r="E13" s="4" t="s">
        <v>826</v>
      </c>
      <c r="F13">
        <v>8146078</v>
      </c>
    </row>
    <row r="14" spans="4:6" x14ac:dyDescent="0.3">
      <c r="D14" s="4"/>
      <c r="E14" s="4" t="s">
        <v>825</v>
      </c>
      <c r="F14">
        <v>7928520</v>
      </c>
    </row>
    <row r="15" spans="4:6" x14ac:dyDescent="0.3">
      <c r="D15" s="4"/>
      <c r="E15" s="4" t="s">
        <v>830</v>
      </c>
      <c r="F15">
        <v>4038858</v>
      </c>
    </row>
    <row r="16" spans="4:6" x14ac:dyDescent="0.3">
      <c r="D16" s="4"/>
      <c r="E16" s="4" t="s">
        <v>827</v>
      </c>
      <c r="F16">
        <v>4685757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FC8DB-81DE-4C98-B90A-C0E0E4D10861}">
  <sheetPr codeName="Sheet4"/>
  <dimension ref="A1"/>
  <sheetViews>
    <sheetView workbookViewId="0"/>
  </sheetViews>
  <sheetFormatPr defaultRowHeight="14.4" x14ac:dyDescent="0.3"/>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E86E-2E65-4A50-A060-E2A36299B4D3}">
  <sheetPr codeName="Sheet2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E3CE2-33F9-400B-8F69-BE24F17355BC}">
  <sheetPr codeName="Sheet5"/>
  <dimension ref="A3:B9"/>
  <sheetViews>
    <sheetView workbookViewId="0">
      <selection activeCell="B3" sqref="B3"/>
      <pivotSelection pane="bottomRight" showHeader="1" extendable="1" activeRow="2" activeCol="1" previousRow="2" previousCol="1" click="1" r:id="rId1">
        <pivotArea dataOnly="0" outline="0" axis="axisValues" fieldPosition="0"/>
      </pivotSelection>
    </sheetView>
  </sheetViews>
  <sheetFormatPr defaultRowHeight="14.4" x14ac:dyDescent="0.3"/>
  <cols>
    <col min="1" max="1" width="16.88671875" bestFit="1" customWidth="1"/>
    <col min="2" max="2" width="14.21875" bestFit="1" customWidth="1"/>
  </cols>
  <sheetData>
    <row r="3" spans="1:2" x14ac:dyDescent="0.3">
      <c r="A3" s="3" t="s">
        <v>844</v>
      </c>
      <c r="B3" t="s">
        <v>843</v>
      </c>
    </row>
    <row r="4" spans="1:2" x14ac:dyDescent="0.3">
      <c r="A4" s="4" t="s">
        <v>150</v>
      </c>
      <c r="B4">
        <v>13</v>
      </c>
    </row>
    <row r="5" spans="1:2" x14ac:dyDescent="0.3">
      <c r="A5" s="4" t="s">
        <v>135</v>
      </c>
      <c r="B5">
        <v>14</v>
      </c>
    </row>
    <row r="6" spans="1:2" x14ac:dyDescent="0.3">
      <c r="A6" s="4" t="s">
        <v>193</v>
      </c>
      <c r="B6">
        <v>15</v>
      </c>
    </row>
    <row r="7" spans="1:2" x14ac:dyDescent="0.3">
      <c r="A7" s="4" t="s">
        <v>50</v>
      </c>
      <c r="B7">
        <v>18</v>
      </c>
    </row>
    <row r="8" spans="1:2" x14ac:dyDescent="0.3">
      <c r="A8" s="4" t="s">
        <v>36</v>
      </c>
      <c r="B8">
        <v>21</v>
      </c>
    </row>
    <row r="9" spans="1:2" x14ac:dyDescent="0.3">
      <c r="A9" s="4" t="s">
        <v>838</v>
      </c>
      <c r="B9">
        <v>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4D6E3-5311-4C42-9582-257021CBC95E}">
  <sheetPr codeName="Sheet6"/>
  <dimension ref="A3:B14"/>
  <sheetViews>
    <sheetView workbookViewId="0">
      <selection activeCell="B10" sqref="B10"/>
    </sheetView>
  </sheetViews>
  <sheetFormatPr defaultRowHeight="14.4" x14ac:dyDescent="0.3"/>
  <cols>
    <col min="1" max="1" width="19.44140625" bestFit="1" customWidth="1"/>
    <col min="2" max="2" width="15.5546875" bestFit="1" customWidth="1"/>
  </cols>
  <sheetData>
    <row r="3" spans="1:2" x14ac:dyDescent="0.3">
      <c r="A3" s="3" t="s">
        <v>837</v>
      </c>
      <c r="B3" t="s">
        <v>845</v>
      </c>
    </row>
    <row r="4" spans="1:2" x14ac:dyDescent="0.3">
      <c r="A4" s="4" t="s">
        <v>828</v>
      </c>
      <c r="B4" s="11">
        <v>4883970</v>
      </c>
    </row>
    <row r="5" spans="1:2" x14ac:dyDescent="0.3">
      <c r="A5" s="4" t="s">
        <v>823</v>
      </c>
      <c r="B5" s="11">
        <v>4956558</v>
      </c>
    </row>
    <row r="6" spans="1:2" x14ac:dyDescent="0.3">
      <c r="A6" s="4" t="s">
        <v>824</v>
      </c>
      <c r="B6" s="11">
        <v>5086865</v>
      </c>
    </row>
    <row r="7" spans="1:2" x14ac:dyDescent="0.3">
      <c r="A7" s="4" t="s">
        <v>831</v>
      </c>
      <c r="B7" s="11">
        <v>2382082</v>
      </c>
    </row>
    <row r="8" spans="1:2" x14ac:dyDescent="0.3">
      <c r="A8" s="4" t="s">
        <v>833</v>
      </c>
      <c r="B8" s="11">
        <v>3462913</v>
      </c>
    </row>
    <row r="9" spans="1:2" x14ac:dyDescent="0.3">
      <c r="A9" s="4" t="s">
        <v>829</v>
      </c>
      <c r="B9" s="11">
        <v>3930849</v>
      </c>
    </row>
    <row r="10" spans="1:2" x14ac:dyDescent="0.3">
      <c r="A10" s="4" t="s">
        <v>826</v>
      </c>
      <c r="B10" s="11">
        <v>8146078</v>
      </c>
    </row>
    <row r="11" spans="1:2" x14ac:dyDescent="0.3">
      <c r="A11" s="4" t="s">
        <v>825</v>
      </c>
      <c r="B11" s="11">
        <v>7928520</v>
      </c>
    </row>
    <row r="12" spans="1:2" x14ac:dyDescent="0.3">
      <c r="A12" s="4" t="s">
        <v>830</v>
      </c>
      <c r="B12" s="11">
        <v>4038858</v>
      </c>
    </row>
    <row r="13" spans="1:2" x14ac:dyDescent="0.3">
      <c r="A13" s="4" t="s">
        <v>827</v>
      </c>
      <c r="B13" s="11">
        <v>4685757</v>
      </c>
    </row>
    <row r="14" spans="1:2" x14ac:dyDescent="0.3">
      <c r="A14" s="4" t="s">
        <v>838</v>
      </c>
      <c r="B14" s="11">
        <v>49502450</v>
      </c>
    </row>
  </sheetData>
  <pageMargins left="0.7" right="0.7" top="0.75" bottom="0.75" header="0.3" footer="0.3"/>
  <pageSetup paperSize="151"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F18FF-17C9-4F50-8A6D-65D47AC9B93E}">
  <sheetPr codeName="Sheet7"/>
  <dimension ref="A3:B7"/>
  <sheetViews>
    <sheetView workbookViewId="0">
      <selection activeCell="J5" sqref="J5"/>
    </sheetView>
  </sheetViews>
  <sheetFormatPr defaultRowHeight="14.4" x14ac:dyDescent="0.3"/>
  <cols>
    <col min="1" max="1" width="12.5546875" bestFit="1" customWidth="1"/>
    <col min="2" max="2" width="15.44140625" bestFit="1" customWidth="1"/>
    <col min="14" max="14" width="8.88671875" customWidth="1"/>
  </cols>
  <sheetData>
    <row r="3" spans="1:2" x14ac:dyDescent="0.3">
      <c r="A3" s="3" t="s">
        <v>837</v>
      </c>
      <c r="B3" t="s">
        <v>849</v>
      </c>
    </row>
    <row r="4" spans="1:2" x14ac:dyDescent="0.3">
      <c r="A4" s="4" t="s">
        <v>848</v>
      </c>
      <c r="B4">
        <v>211</v>
      </c>
    </row>
    <row r="5" spans="1:2" x14ac:dyDescent="0.3">
      <c r="A5" s="4" t="s">
        <v>847</v>
      </c>
      <c r="B5">
        <v>174</v>
      </c>
    </row>
    <row r="6" spans="1:2" x14ac:dyDescent="0.3">
      <c r="A6" s="4" t="s">
        <v>846</v>
      </c>
      <c r="B6">
        <v>123</v>
      </c>
    </row>
    <row r="7" spans="1:2" x14ac:dyDescent="0.3">
      <c r="A7" s="4" t="s">
        <v>838</v>
      </c>
      <c r="B7">
        <v>508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5FC92-9BDE-416A-8FEE-DA008AC9BB8F}">
  <sheetPr codeName="Sheet8"/>
  <dimension ref="A1:L243"/>
  <sheetViews>
    <sheetView workbookViewId="0">
      <selection sqref="A1:L243"/>
    </sheetView>
  </sheetViews>
  <sheetFormatPr defaultRowHeight="14.4" x14ac:dyDescent="0.3"/>
  <cols>
    <col min="2" max="2" width="17.33203125" customWidth="1"/>
    <col min="5" max="5" width="9.77734375" customWidth="1"/>
    <col min="6" max="6" width="14.77734375" customWidth="1"/>
    <col min="7" max="7" width="11.88671875" customWidth="1"/>
    <col min="10" max="10" width="19.33203125" customWidth="1"/>
    <col min="11" max="11" width="12.88671875" customWidth="1"/>
    <col min="12" max="12" width="10.88671875" customWidth="1"/>
  </cols>
  <sheetData>
    <row r="1" spans="1:12" x14ac:dyDescent="0.3">
      <c r="A1" t="s">
        <v>718</v>
      </c>
      <c r="B1" t="s">
        <v>0</v>
      </c>
      <c r="C1" t="s">
        <v>719</v>
      </c>
      <c r="D1" t="s">
        <v>720</v>
      </c>
      <c r="E1" t="s">
        <v>721</v>
      </c>
      <c r="F1" t="s">
        <v>1</v>
      </c>
      <c r="G1" t="s">
        <v>2</v>
      </c>
      <c r="H1" t="s">
        <v>722</v>
      </c>
      <c r="I1" t="s">
        <v>3</v>
      </c>
      <c r="J1" t="s">
        <v>723</v>
      </c>
      <c r="K1" t="s">
        <v>836</v>
      </c>
      <c r="L1" t="s">
        <v>4</v>
      </c>
    </row>
    <row r="2" spans="1:12" x14ac:dyDescent="0.3">
      <c r="A2" s="1">
        <v>44928</v>
      </c>
      <c r="B2" t="s">
        <v>640</v>
      </c>
      <c r="C2" t="s">
        <v>181</v>
      </c>
      <c r="D2" t="s">
        <v>182</v>
      </c>
      <c r="E2" t="s">
        <v>13</v>
      </c>
      <c r="F2" t="s">
        <v>773</v>
      </c>
      <c r="G2" t="s">
        <v>832</v>
      </c>
      <c r="H2">
        <v>23</v>
      </c>
      <c r="I2" t="s">
        <v>823</v>
      </c>
      <c r="J2" t="s">
        <v>28</v>
      </c>
      <c r="K2" t="s">
        <v>846</v>
      </c>
      <c r="L2">
        <v>153624</v>
      </c>
    </row>
    <row r="3" spans="1:12" x14ac:dyDescent="0.3">
      <c r="A3" s="1">
        <v>45015</v>
      </c>
      <c r="B3" t="s">
        <v>137</v>
      </c>
      <c r="C3" t="s">
        <v>125</v>
      </c>
      <c r="D3" t="s">
        <v>126</v>
      </c>
      <c r="E3" t="s">
        <v>13</v>
      </c>
      <c r="F3" t="s">
        <v>759</v>
      </c>
      <c r="G3" t="s">
        <v>834</v>
      </c>
      <c r="H3">
        <v>26</v>
      </c>
      <c r="I3" t="s">
        <v>828</v>
      </c>
      <c r="J3" t="s">
        <v>9</v>
      </c>
      <c r="K3" t="s">
        <v>846</v>
      </c>
      <c r="L3">
        <v>59908</v>
      </c>
    </row>
    <row r="4" spans="1:12" x14ac:dyDescent="0.3">
      <c r="A4" s="1">
        <v>44928</v>
      </c>
      <c r="B4" t="s">
        <v>184</v>
      </c>
      <c r="C4" t="s">
        <v>46</v>
      </c>
      <c r="D4" t="s">
        <v>47</v>
      </c>
      <c r="E4" t="s">
        <v>13</v>
      </c>
      <c r="F4" t="s">
        <v>735</v>
      </c>
      <c r="G4" t="s">
        <v>835</v>
      </c>
      <c r="H4">
        <v>54</v>
      </c>
      <c r="I4" t="s">
        <v>825</v>
      </c>
      <c r="J4" t="s">
        <v>9</v>
      </c>
      <c r="K4" t="s">
        <v>848</v>
      </c>
      <c r="L4">
        <v>81312</v>
      </c>
    </row>
    <row r="5" spans="1:12" x14ac:dyDescent="0.3">
      <c r="A5" s="1">
        <v>44928</v>
      </c>
      <c r="B5" t="s">
        <v>397</v>
      </c>
      <c r="C5" t="s">
        <v>116</v>
      </c>
      <c r="D5" t="s">
        <v>117</v>
      </c>
      <c r="E5" t="s">
        <v>13</v>
      </c>
      <c r="F5" t="s">
        <v>756</v>
      </c>
      <c r="G5" t="s">
        <v>835</v>
      </c>
      <c r="H5">
        <v>68</v>
      </c>
      <c r="I5" t="s">
        <v>825</v>
      </c>
      <c r="J5" t="s">
        <v>28</v>
      </c>
      <c r="K5" t="s">
        <v>848</v>
      </c>
      <c r="L5">
        <v>85219</v>
      </c>
    </row>
    <row r="6" spans="1:12" x14ac:dyDescent="0.3">
      <c r="A6" s="1">
        <v>45015</v>
      </c>
      <c r="B6" t="s">
        <v>514</v>
      </c>
      <c r="C6" t="s">
        <v>50</v>
      </c>
      <c r="D6" t="s">
        <v>51</v>
      </c>
      <c r="E6" t="s">
        <v>13</v>
      </c>
      <c r="F6" t="s">
        <v>736</v>
      </c>
      <c r="G6" t="s">
        <v>834</v>
      </c>
      <c r="H6">
        <v>19</v>
      </c>
      <c r="I6" t="s">
        <v>826</v>
      </c>
      <c r="J6" t="s">
        <v>38</v>
      </c>
      <c r="K6" t="s">
        <v>846</v>
      </c>
      <c r="L6">
        <v>90688</v>
      </c>
    </row>
    <row r="7" spans="1:12" x14ac:dyDescent="0.3">
      <c r="A7" s="1">
        <v>45015</v>
      </c>
      <c r="B7" t="s">
        <v>642</v>
      </c>
      <c r="C7" t="s">
        <v>225</v>
      </c>
      <c r="D7" t="s">
        <v>226</v>
      </c>
      <c r="E7" t="s">
        <v>13</v>
      </c>
      <c r="F7" t="s">
        <v>783</v>
      </c>
      <c r="G7" t="s">
        <v>834</v>
      </c>
      <c r="H7">
        <v>40</v>
      </c>
      <c r="I7" t="s">
        <v>825</v>
      </c>
      <c r="J7" t="s">
        <v>18</v>
      </c>
      <c r="K7" t="s">
        <v>847</v>
      </c>
      <c r="L7">
        <v>36769</v>
      </c>
    </row>
    <row r="8" spans="1:12" x14ac:dyDescent="0.3">
      <c r="A8" s="1">
        <v>44929</v>
      </c>
      <c r="B8" t="s">
        <v>681</v>
      </c>
      <c r="C8" t="s">
        <v>263</v>
      </c>
      <c r="D8" t="s">
        <v>264</v>
      </c>
      <c r="E8" t="s">
        <v>13</v>
      </c>
      <c r="F8" t="s">
        <v>791</v>
      </c>
      <c r="G8" t="s">
        <v>834</v>
      </c>
      <c r="H8">
        <v>50</v>
      </c>
      <c r="I8" t="s">
        <v>826</v>
      </c>
      <c r="J8" t="s">
        <v>38</v>
      </c>
      <c r="K8" t="s">
        <v>847</v>
      </c>
      <c r="L8">
        <v>36291</v>
      </c>
    </row>
    <row r="9" spans="1:12" x14ac:dyDescent="0.3">
      <c r="A9" s="1">
        <v>45014</v>
      </c>
      <c r="B9" t="s">
        <v>692</v>
      </c>
      <c r="C9" t="s">
        <v>106</v>
      </c>
      <c r="D9" t="s">
        <v>107</v>
      </c>
      <c r="E9" t="s">
        <v>13</v>
      </c>
      <c r="F9" t="s">
        <v>753</v>
      </c>
      <c r="G9" t="s">
        <v>832</v>
      </c>
      <c r="H9">
        <v>34</v>
      </c>
      <c r="I9" t="s">
        <v>824</v>
      </c>
      <c r="J9" t="s">
        <v>9</v>
      </c>
      <c r="K9" t="s">
        <v>847</v>
      </c>
      <c r="L9">
        <v>8697</v>
      </c>
    </row>
    <row r="10" spans="1:12" x14ac:dyDescent="0.3">
      <c r="A10" s="1">
        <v>45014</v>
      </c>
      <c r="B10" t="s">
        <v>334</v>
      </c>
      <c r="C10" t="s">
        <v>82</v>
      </c>
      <c r="D10" t="s">
        <v>83</v>
      </c>
      <c r="E10" t="s">
        <v>13</v>
      </c>
      <c r="F10" t="s">
        <v>745</v>
      </c>
      <c r="G10" t="s">
        <v>835</v>
      </c>
      <c r="H10">
        <v>58</v>
      </c>
      <c r="I10" t="s">
        <v>825</v>
      </c>
      <c r="J10" t="s">
        <v>9</v>
      </c>
      <c r="K10" t="s">
        <v>848</v>
      </c>
      <c r="L10">
        <v>125796</v>
      </c>
    </row>
    <row r="11" spans="1:12" x14ac:dyDescent="0.3">
      <c r="A11" s="1">
        <v>45014</v>
      </c>
      <c r="B11" t="s">
        <v>629</v>
      </c>
      <c r="C11" t="s">
        <v>64</v>
      </c>
      <c r="D11" t="s">
        <v>65</v>
      </c>
      <c r="E11" t="s">
        <v>13</v>
      </c>
      <c r="F11" t="s">
        <v>740</v>
      </c>
      <c r="G11" t="s">
        <v>835</v>
      </c>
      <c r="H11">
        <v>31</v>
      </c>
      <c r="I11" t="s">
        <v>824</v>
      </c>
      <c r="J11" t="s">
        <v>28</v>
      </c>
      <c r="K11" t="s">
        <v>847</v>
      </c>
      <c r="L11">
        <v>113794</v>
      </c>
    </row>
    <row r="12" spans="1:12" x14ac:dyDescent="0.3">
      <c r="A12" s="1">
        <v>44930</v>
      </c>
      <c r="B12" t="s">
        <v>406</v>
      </c>
      <c r="C12" t="s">
        <v>16</v>
      </c>
      <c r="D12" t="s">
        <v>17</v>
      </c>
      <c r="E12" t="s">
        <v>13</v>
      </c>
      <c r="F12" t="s">
        <v>726</v>
      </c>
      <c r="G12" t="s">
        <v>834</v>
      </c>
      <c r="H12">
        <v>59</v>
      </c>
      <c r="I12" t="s">
        <v>828</v>
      </c>
      <c r="J12" t="s">
        <v>14</v>
      </c>
      <c r="K12" t="s">
        <v>848</v>
      </c>
      <c r="L12">
        <v>136786</v>
      </c>
    </row>
    <row r="13" spans="1:12" x14ac:dyDescent="0.3">
      <c r="A13" s="1">
        <v>44930</v>
      </c>
      <c r="B13" t="s">
        <v>716</v>
      </c>
      <c r="C13" t="s">
        <v>173</v>
      </c>
      <c r="D13" t="s">
        <v>174</v>
      </c>
      <c r="E13" t="s">
        <v>13</v>
      </c>
      <c r="F13" t="s">
        <v>772</v>
      </c>
      <c r="G13" t="s">
        <v>834</v>
      </c>
      <c r="H13">
        <v>68</v>
      </c>
      <c r="I13" t="s">
        <v>829</v>
      </c>
      <c r="J13" t="s">
        <v>9</v>
      </c>
      <c r="K13" t="s">
        <v>848</v>
      </c>
      <c r="L13">
        <v>184598</v>
      </c>
    </row>
    <row r="14" spans="1:12" x14ac:dyDescent="0.3">
      <c r="A14" s="1">
        <v>45014</v>
      </c>
      <c r="B14" t="s">
        <v>708</v>
      </c>
      <c r="C14" t="s">
        <v>567</v>
      </c>
      <c r="D14" t="s">
        <v>568</v>
      </c>
      <c r="E14" t="s">
        <v>13</v>
      </c>
      <c r="F14" t="s">
        <v>822</v>
      </c>
      <c r="G14" t="s">
        <v>835</v>
      </c>
      <c r="H14">
        <v>69</v>
      </c>
      <c r="I14" t="s">
        <v>825</v>
      </c>
      <c r="J14" t="s">
        <v>14</v>
      </c>
      <c r="K14" t="s">
        <v>848</v>
      </c>
      <c r="L14">
        <v>155684</v>
      </c>
    </row>
    <row r="15" spans="1:12" x14ac:dyDescent="0.3">
      <c r="A15" s="1">
        <v>45014</v>
      </c>
      <c r="B15" t="s">
        <v>417</v>
      </c>
      <c r="C15" t="s">
        <v>46</v>
      </c>
      <c r="D15" t="s">
        <v>47</v>
      </c>
      <c r="E15" t="s">
        <v>13</v>
      </c>
      <c r="F15" t="s">
        <v>735</v>
      </c>
      <c r="G15" t="s">
        <v>835</v>
      </c>
      <c r="H15">
        <v>54</v>
      </c>
      <c r="I15" t="s">
        <v>826</v>
      </c>
      <c r="J15" t="s">
        <v>14</v>
      </c>
      <c r="K15" t="s">
        <v>848</v>
      </c>
      <c r="L15">
        <v>132297</v>
      </c>
    </row>
    <row r="16" spans="1:12" x14ac:dyDescent="0.3">
      <c r="A16" s="1">
        <v>45013</v>
      </c>
      <c r="B16" t="s">
        <v>63</v>
      </c>
      <c r="C16" t="s">
        <v>64</v>
      </c>
      <c r="D16" t="s">
        <v>65</v>
      </c>
      <c r="E16" t="s">
        <v>13</v>
      </c>
      <c r="F16" t="s">
        <v>740</v>
      </c>
      <c r="G16" t="s">
        <v>835</v>
      </c>
      <c r="H16">
        <v>31</v>
      </c>
      <c r="I16" t="s">
        <v>833</v>
      </c>
      <c r="J16" t="s">
        <v>28</v>
      </c>
      <c r="K16" t="s">
        <v>847</v>
      </c>
      <c r="L16">
        <v>45544</v>
      </c>
    </row>
    <row r="17" spans="1:12" x14ac:dyDescent="0.3">
      <c r="A17" s="1">
        <v>44931</v>
      </c>
      <c r="B17" t="s">
        <v>636</v>
      </c>
      <c r="C17" t="s">
        <v>97</v>
      </c>
      <c r="D17" t="s">
        <v>98</v>
      </c>
      <c r="E17" t="s">
        <v>13</v>
      </c>
      <c r="F17" t="s">
        <v>750</v>
      </c>
      <c r="G17" t="s">
        <v>835</v>
      </c>
      <c r="H17">
        <v>66</v>
      </c>
      <c r="I17" t="s">
        <v>830</v>
      </c>
      <c r="J17" t="s">
        <v>28</v>
      </c>
      <c r="K17" t="s">
        <v>848</v>
      </c>
      <c r="L17">
        <v>56917</v>
      </c>
    </row>
    <row r="18" spans="1:12" x14ac:dyDescent="0.3">
      <c r="A18" s="1">
        <v>44931</v>
      </c>
      <c r="B18" t="s">
        <v>187</v>
      </c>
      <c r="C18" t="s">
        <v>173</v>
      </c>
      <c r="D18" t="s">
        <v>174</v>
      </c>
      <c r="E18" t="s">
        <v>13</v>
      </c>
      <c r="F18" t="s">
        <v>772</v>
      </c>
      <c r="G18" t="s">
        <v>834</v>
      </c>
      <c r="H18">
        <v>68</v>
      </c>
      <c r="I18" t="s">
        <v>826</v>
      </c>
      <c r="J18" t="s">
        <v>38</v>
      </c>
      <c r="K18" t="s">
        <v>848</v>
      </c>
      <c r="L18">
        <v>139662</v>
      </c>
    </row>
    <row r="19" spans="1:12" x14ac:dyDescent="0.3">
      <c r="A19" s="1">
        <v>45013</v>
      </c>
      <c r="B19" t="s">
        <v>622</v>
      </c>
      <c r="C19" t="s">
        <v>116</v>
      </c>
      <c r="D19" t="s">
        <v>117</v>
      </c>
      <c r="E19" t="s">
        <v>13</v>
      </c>
      <c r="F19" t="s">
        <v>756</v>
      </c>
      <c r="G19" t="s">
        <v>835</v>
      </c>
      <c r="H19">
        <v>68</v>
      </c>
      <c r="I19" t="s">
        <v>824</v>
      </c>
      <c r="J19" t="s">
        <v>14</v>
      </c>
      <c r="K19" t="s">
        <v>848</v>
      </c>
      <c r="L19">
        <v>55809</v>
      </c>
    </row>
    <row r="20" spans="1:12" x14ac:dyDescent="0.3">
      <c r="A20" s="1">
        <v>44931</v>
      </c>
      <c r="B20" t="s">
        <v>458</v>
      </c>
      <c r="C20" t="s">
        <v>428</v>
      </c>
      <c r="D20" t="s">
        <v>429</v>
      </c>
      <c r="E20" t="s">
        <v>13</v>
      </c>
      <c r="F20" t="s">
        <v>813</v>
      </c>
      <c r="G20" t="s">
        <v>832</v>
      </c>
      <c r="H20">
        <v>21</v>
      </c>
      <c r="I20" t="s">
        <v>827</v>
      </c>
      <c r="J20" t="s">
        <v>28</v>
      </c>
      <c r="K20" t="s">
        <v>846</v>
      </c>
      <c r="L20">
        <v>147729</v>
      </c>
    </row>
    <row r="21" spans="1:12" x14ac:dyDescent="0.3">
      <c r="A21" s="1">
        <v>44932</v>
      </c>
      <c r="B21" t="s">
        <v>662</v>
      </c>
      <c r="C21" t="s">
        <v>315</v>
      </c>
      <c r="D21" t="s">
        <v>316</v>
      </c>
      <c r="E21" t="s">
        <v>13</v>
      </c>
      <c r="F21" t="s">
        <v>800</v>
      </c>
      <c r="G21" t="s">
        <v>834</v>
      </c>
      <c r="H21">
        <v>72</v>
      </c>
      <c r="I21" t="s">
        <v>825</v>
      </c>
      <c r="J21" t="s">
        <v>38</v>
      </c>
      <c r="K21" t="s">
        <v>848</v>
      </c>
      <c r="L21">
        <v>143446</v>
      </c>
    </row>
    <row r="22" spans="1:12" x14ac:dyDescent="0.3">
      <c r="A22" s="1">
        <v>44932</v>
      </c>
      <c r="B22" t="s">
        <v>430</v>
      </c>
      <c r="C22" t="s">
        <v>50</v>
      </c>
      <c r="D22" t="s">
        <v>51</v>
      </c>
      <c r="E22" t="s">
        <v>13</v>
      </c>
      <c r="F22" t="s">
        <v>736</v>
      </c>
      <c r="G22" t="s">
        <v>834</v>
      </c>
      <c r="H22">
        <v>19</v>
      </c>
      <c r="I22" t="s">
        <v>825</v>
      </c>
      <c r="J22" t="s">
        <v>38</v>
      </c>
      <c r="K22" t="s">
        <v>846</v>
      </c>
      <c r="L22">
        <v>167637</v>
      </c>
    </row>
    <row r="23" spans="1:12" x14ac:dyDescent="0.3">
      <c r="A23" s="1">
        <v>44933</v>
      </c>
      <c r="B23" t="s">
        <v>639</v>
      </c>
      <c r="C23" t="s">
        <v>467</v>
      </c>
      <c r="D23" t="s">
        <v>468</v>
      </c>
      <c r="E23" t="s">
        <v>13</v>
      </c>
      <c r="F23" t="s">
        <v>816</v>
      </c>
      <c r="G23" t="s">
        <v>832</v>
      </c>
      <c r="H23">
        <v>22</v>
      </c>
      <c r="I23" t="s">
        <v>833</v>
      </c>
      <c r="J23" t="s">
        <v>9</v>
      </c>
      <c r="K23" t="s">
        <v>846</v>
      </c>
      <c r="L23">
        <v>16185</v>
      </c>
    </row>
    <row r="24" spans="1:12" x14ac:dyDescent="0.3">
      <c r="A24" s="1">
        <v>44933</v>
      </c>
      <c r="B24" t="s">
        <v>422</v>
      </c>
      <c r="C24" t="s">
        <v>33</v>
      </c>
      <c r="D24" t="s">
        <v>34</v>
      </c>
      <c r="E24" t="s">
        <v>13</v>
      </c>
      <c r="F24" t="s">
        <v>731</v>
      </c>
      <c r="G24" t="s">
        <v>835</v>
      </c>
      <c r="H24">
        <v>28</v>
      </c>
      <c r="I24" t="s">
        <v>827</v>
      </c>
      <c r="J24" t="s">
        <v>28</v>
      </c>
      <c r="K24" t="s">
        <v>846</v>
      </c>
      <c r="L24">
        <v>25464</v>
      </c>
    </row>
    <row r="25" spans="1:12" x14ac:dyDescent="0.3">
      <c r="A25" s="1">
        <v>45012</v>
      </c>
      <c r="B25" t="s">
        <v>449</v>
      </c>
      <c r="C25" t="s">
        <v>428</v>
      </c>
      <c r="D25" t="s">
        <v>429</v>
      </c>
      <c r="E25" t="s">
        <v>13</v>
      </c>
      <c r="F25" t="s">
        <v>813</v>
      </c>
      <c r="G25" t="s">
        <v>832</v>
      </c>
      <c r="H25">
        <v>21</v>
      </c>
      <c r="I25" t="s">
        <v>829</v>
      </c>
      <c r="J25" t="s">
        <v>28</v>
      </c>
      <c r="K25" t="s">
        <v>846</v>
      </c>
      <c r="L25">
        <v>72293</v>
      </c>
    </row>
    <row r="26" spans="1:12" x14ac:dyDescent="0.3">
      <c r="A26" s="1">
        <v>44933</v>
      </c>
      <c r="B26" t="s">
        <v>673</v>
      </c>
      <c r="C26" t="s">
        <v>190</v>
      </c>
      <c r="D26" t="s">
        <v>191</v>
      </c>
      <c r="E26" t="s">
        <v>13</v>
      </c>
      <c r="F26" t="s">
        <v>774</v>
      </c>
      <c r="G26" t="s">
        <v>834</v>
      </c>
      <c r="H26">
        <v>31</v>
      </c>
      <c r="I26" t="s">
        <v>824</v>
      </c>
      <c r="J26" t="s">
        <v>9</v>
      </c>
      <c r="K26" t="s">
        <v>847</v>
      </c>
      <c r="L26">
        <v>168014</v>
      </c>
    </row>
    <row r="27" spans="1:12" x14ac:dyDescent="0.3">
      <c r="A27" s="1">
        <v>44933</v>
      </c>
      <c r="B27" t="s">
        <v>281</v>
      </c>
      <c r="C27" t="s">
        <v>235</v>
      </c>
      <c r="D27" t="s">
        <v>236</v>
      </c>
      <c r="E27" t="s">
        <v>13</v>
      </c>
      <c r="F27" t="s">
        <v>785</v>
      </c>
      <c r="G27" t="s">
        <v>835</v>
      </c>
      <c r="H27">
        <v>37</v>
      </c>
      <c r="I27" t="s">
        <v>824</v>
      </c>
      <c r="J27" t="s">
        <v>14</v>
      </c>
      <c r="K27" t="s">
        <v>847</v>
      </c>
      <c r="L27">
        <v>155478</v>
      </c>
    </row>
    <row r="28" spans="1:12" x14ac:dyDescent="0.3">
      <c r="A28" s="1">
        <v>44934</v>
      </c>
      <c r="B28" t="s">
        <v>539</v>
      </c>
      <c r="C28" t="s">
        <v>50</v>
      </c>
      <c r="D28" t="s">
        <v>51</v>
      </c>
      <c r="E28" t="s">
        <v>13</v>
      </c>
      <c r="F28" t="s">
        <v>736</v>
      </c>
      <c r="G28" t="s">
        <v>834</v>
      </c>
      <c r="H28">
        <v>19</v>
      </c>
      <c r="I28" t="s">
        <v>831</v>
      </c>
      <c r="J28" t="s">
        <v>9</v>
      </c>
      <c r="K28" t="s">
        <v>846</v>
      </c>
      <c r="L28">
        <v>125867</v>
      </c>
    </row>
    <row r="29" spans="1:12" x14ac:dyDescent="0.3">
      <c r="A29" s="1">
        <v>44934</v>
      </c>
      <c r="B29" t="s">
        <v>115</v>
      </c>
      <c r="C29" t="s">
        <v>116</v>
      </c>
      <c r="D29" t="s">
        <v>117</v>
      </c>
      <c r="E29" t="s">
        <v>13</v>
      </c>
      <c r="F29" t="s">
        <v>756</v>
      </c>
      <c r="G29" t="s">
        <v>835</v>
      </c>
      <c r="H29">
        <v>68</v>
      </c>
      <c r="I29" t="s">
        <v>824</v>
      </c>
      <c r="J29" t="s">
        <v>14</v>
      </c>
      <c r="K29" t="s">
        <v>848</v>
      </c>
      <c r="L29">
        <v>187570</v>
      </c>
    </row>
    <row r="30" spans="1:12" x14ac:dyDescent="0.3">
      <c r="A30" s="1">
        <v>44934</v>
      </c>
      <c r="B30" t="s">
        <v>371</v>
      </c>
      <c r="C30" t="s">
        <v>78</v>
      </c>
      <c r="D30" t="s">
        <v>79</v>
      </c>
      <c r="E30" t="s">
        <v>13</v>
      </c>
      <c r="F30" t="s">
        <v>744</v>
      </c>
      <c r="G30" t="s">
        <v>832</v>
      </c>
      <c r="H30">
        <v>73</v>
      </c>
      <c r="I30" t="s">
        <v>829</v>
      </c>
      <c r="J30" t="s">
        <v>28</v>
      </c>
      <c r="K30" t="s">
        <v>848</v>
      </c>
      <c r="L30">
        <v>132161</v>
      </c>
    </row>
    <row r="31" spans="1:12" x14ac:dyDescent="0.3">
      <c r="A31" s="1">
        <v>45012</v>
      </c>
      <c r="B31" t="s">
        <v>306</v>
      </c>
      <c r="C31" t="s">
        <v>50</v>
      </c>
      <c r="D31" t="s">
        <v>51</v>
      </c>
      <c r="E31" t="s">
        <v>13</v>
      </c>
      <c r="F31" t="s">
        <v>736</v>
      </c>
      <c r="G31" t="s">
        <v>834</v>
      </c>
      <c r="H31">
        <v>19</v>
      </c>
      <c r="I31" t="s">
        <v>823</v>
      </c>
      <c r="J31" t="s">
        <v>28</v>
      </c>
      <c r="K31" t="s">
        <v>846</v>
      </c>
      <c r="L31">
        <v>84357</v>
      </c>
    </row>
    <row r="32" spans="1:12" x14ac:dyDescent="0.3">
      <c r="A32" s="1">
        <v>44935</v>
      </c>
      <c r="B32" t="s">
        <v>268</v>
      </c>
      <c r="C32" t="s">
        <v>103</v>
      </c>
      <c r="D32" t="s">
        <v>104</v>
      </c>
      <c r="E32" t="s">
        <v>13</v>
      </c>
      <c r="F32" t="s">
        <v>752</v>
      </c>
      <c r="G32" t="s">
        <v>832</v>
      </c>
      <c r="H32">
        <v>37</v>
      </c>
      <c r="I32" t="s">
        <v>830</v>
      </c>
      <c r="J32" t="s">
        <v>9</v>
      </c>
      <c r="K32" t="s">
        <v>847</v>
      </c>
      <c r="L32">
        <v>121408</v>
      </c>
    </row>
    <row r="33" spans="1:12" x14ac:dyDescent="0.3">
      <c r="A33" s="1">
        <v>44935</v>
      </c>
      <c r="B33" t="s">
        <v>318</v>
      </c>
      <c r="C33" t="s">
        <v>315</v>
      </c>
      <c r="D33" t="s">
        <v>316</v>
      </c>
      <c r="E33" t="s">
        <v>13</v>
      </c>
      <c r="F33" t="s">
        <v>800</v>
      </c>
      <c r="G33" t="s">
        <v>834</v>
      </c>
      <c r="H33">
        <v>72</v>
      </c>
      <c r="I33" t="s">
        <v>830</v>
      </c>
      <c r="J33" t="s">
        <v>18</v>
      </c>
      <c r="K33" t="s">
        <v>848</v>
      </c>
      <c r="L33">
        <v>24704</v>
      </c>
    </row>
    <row r="34" spans="1:12" x14ac:dyDescent="0.3">
      <c r="A34" s="1">
        <v>45011</v>
      </c>
      <c r="B34" t="s">
        <v>353</v>
      </c>
      <c r="C34" t="s">
        <v>173</v>
      </c>
      <c r="D34" t="s">
        <v>174</v>
      </c>
      <c r="E34" t="s">
        <v>13</v>
      </c>
      <c r="F34" t="s">
        <v>772</v>
      </c>
      <c r="G34" t="s">
        <v>834</v>
      </c>
      <c r="H34">
        <v>68</v>
      </c>
      <c r="I34" t="s">
        <v>830</v>
      </c>
      <c r="J34" t="s">
        <v>9</v>
      </c>
      <c r="K34" t="s">
        <v>848</v>
      </c>
      <c r="L34">
        <v>79189</v>
      </c>
    </row>
    <row r="35" spans="1:12" x14ac:dyDescent="0.3">
      <c r="A35" s="1">
        <v>44936</v>
      </c>
      <c r="B35" t="s">
        <v>585</v>
      </c>
      <c r="C35" t="s">
        <v>46</v>
      </c>
      <c r="D35" t="s">
        <v>47</v>
      </c>
      <c r="E35" t="s">
        <v>13</v>
      </c>
      <c r="F35" t="s">
        <v>735</v>
      </c>
      <c r="G35" t="s">
        <v>835</v>
      </c>
      <c r="H35">
        <v>54</v>
      </c>
      <c r="I35" t="s">
        <v>824</v>
      </c>
      <c r="J35" t="s">
        <v>28</v>
      </c>
      <c r="K35" t="s">
        <v>848</v>
      </c>
      <c r="L35">
        <v>182198</v>
      </c>
    </row>
    <row r="36" spans="1:12" x14ac:dyDescent="0.3">
      <c r="A36" s="1">
        <v>45011</v>
      </c>
      <c r="B36" t="s">
        <v>186</v>
      </c>
      <c r="C36" t="s">
        <v>50</v>
      </c>
      <c r="D36" t="s">
        <v>51</v>
      </c>
      <c r="E36" t="s">
        <v>13</v>
      </c>
      <c r="F36" t="s">
        <v>736</v>
      </c>
      <c r="G36" t="s">
        <v>834</v>
      </c>
      <c r="H36">
        <v>19</v>
      </c>
      <c r="I36" t="s">
        <v>826</v>
      </c>
      <c r="J36" t="s">
        <v>14</v>
      </c>
      <c r="K36" t="s">
        <v>846</v>
      </c>
      <c r="L36">
        <v>55836</v>
      </c>
    </row>
    <row r="37" spans="1:12" x14ac:dyDescent="0.3">
      <c r="A37" s="1">
        <v>44936</v>
      </c>
      <c r="B37" t="s">
        <v>412</v>
      </c>
      <c r="C37" t="s">
        <v>401</v>
      </c>
      <c r="D37" t="s">
        <v>402</v>
      </c>
      <c r="E37" t="s">
        <v>13</v>
      </c>
      <c r="F37" t="s">
        <v>809</v>
      </c>
      <c r="G37" t="s">
        <v>832</v>
      </c>
      <c r="H37">
        <v>51</v>
      </c>
      <c r="I37" t="s">
        <v>825</v>
      </c>
      <c r="J37" t="s">
        <v>38</v>
      </c>
      <c r="K37" t="s">
        <v>848</v>
      </c>
      <c r="L37">
        <v>13225</v>
      </c>
    </row>
    <row r="38" spans="1:12" x14ac:dyDescent="0.3">
      <c r="A38" s="1">
        <v>44936</v>
      </c>
      <c r="B38" t="s">
        <v>301</v>
      </c>
      <c r="C38" t="s">
        <v>50</v>
      </c>
      <c r="D38" t="s">
        <v>51</v>
      </c>
      <c r="E38" t="s">
        <v>13</v>
      </c>
      <c r="F38" t="s">
        <v>736</v>
      </c>
      <c r="G38" t="s">
        <v>834</v>
      </c>
      <c r="H38">
        <v>19</v>
      </c>
      <c r="I38" t="s">
        <v>831</v>
      </c>
      <c r="J38" t="s">
        <v>28</v>
      </c>
      <c r="K38" t="s">
        <v>846</v>
      </c>
      <c r="L38">
        <v>54078</v>
      </c>
    </row>
    <row r="39" spans="1:12" x14ac:dyDescent="0.3">
      <c r="A39" s="1">
        <v>45010</v>
      </c>
      <c r="B39" t="s">
        <v>407</v>
      </c>
      <c r="C39" t="s">
        <v>78</v>
      </c>
      <c r="D39" t="s">
        <v>79</v>
      </c>
      <c r="E39" t="s">
        <v>13</v>
      </c>
      <c r="F39" t="s">
        <v>744</v>
      </c>
      <c r="G39" t="s">
        <v>832</v>
      </c>
      <c r="H39">
        <v>73</v>
      </c>
      <c r="I39" t="s">
        <v>826</v>
      </c>
      <c r="J39" t="s">
        <v>38</v>
      </c>
      <c r="K39" t="s">
        <v>848</v>
      </c>
      <c r="L39">
        <v>62365</v>
      </c>
    </row>
    <row r="40" spans="1:12" x14ac:dyDescent="0.3">
      <c r="A40" s="1">
        <v>45010</v>
      </c>
      <c r="B40" t="s">
        <v>510</v>
      </c>
      <c r="C40" t="s">
        <v>173</v>
      </c>
      <c r="D40" t="s">
        <v>174</v>
      </c>
      <c r="E40" t="s">
        <v>13</v>
      </c>
      <c r="F40" t="s">
        <v>772</v>
      </c>
      <c r="G40" t="s">
        <v>834</v>
      </c>
      <c r="H40">
        <v>68</v>
      </c>
      <c r="I40" t="s">
        <v>833</v>
      </c>
      <c r="J40" t="s">
        <v>28</v>
      </c>
      <c r="K40" t="s">
        <v>848</v>
      </c>
      <c r="L40">
        <v>71611</v>
      </c>
    </row>
    <row r="41" spans="1:12" x14ac:dyDescent="0.3">
      <c r="A41" s="1">
        <v>45009</v>
      </c>
      <c r="B41" t="s">
        <v>524</v>
      </c>
      <c r="C41" t="s">
        <v>165</v>
      </c>
      <c r="D41" t="s">
        <v>166</v>
      </c>
      <c r="E41" t="s">
        <v>13</v>
      </c>
      <c r="F41" t="s">
        <v>770</v>
      </c>
      <c r="G41" t="s">
        <v>834</v>
      </c>
      <c r="H41">
        <v>29</v>
      </c>
      <c r="I41" t="s">
        <v>830</v>
      </c>
      <c r="J41" t="s">
        <v>38</v>
      </c>
      <c r="K41" t="s">
        <v>846</v>
      </c>
      <c r="L41">
        <v>56139</v>
      </c>
    </row>
    <row r="42" spans="1:12" x14ac:dyDescent="0.3">
      <c r="A42" s="1">
        <v>44938</v>
      </c>
      <c r="B42" t="s">
        <v>498</v>
      </c>
      <c r="C42" t="s">
        <v>328</v>
      </c>
      <c r="D42" t="s">
        <v>329</v>
      </c>
      <c r="E42" t="s">
        <v>13</v>
      </c>
      <c r="F42" t="s">
        <v>803</v>
      </c>
      <c r="G42" t="s">
        <v>832</v>
      </c>
      <c r="H42">
        <v>32</v>
      </c>
      <c r="I42" t="s">
        <v>830</v>
      </c>
      <c r="J42" t="s">
        <v>18</v>
      </c>
      <c r="K42" t="s">
        <v>847</v>
      </c>
      <c r="L42">
        <v>185585</v>
      </c>
    </row>
    <row r="43" spans="1:12" x14ac:dyDescent="0.3">
      <c r="A43" s="1">
        <v>44938</v>
      </c>
      <c r="B43" t="s">
        <v>437</v>
      </c>
      <c r="C43" t="s">
        <v>11</v>
      </c>
      <c r="D43" t="s">
        <v>12</v>
      </c>
      <c r="E43" t="s">
        <v>13</v>
      </c>
      <c r="F43" t="s">
        <v>725</v>
      </c>
      <c r="G43" t="s">
        <v>835</v>
      </c>
      <c r="H43">
        <v>72</v>
      </c>
      <c r="I43" t="s">
        <v>826</v>
      </c>
      <c r="J43" t="s">
        <v>14</v>
      </c>
      <c r="K43" t="s">
        <v>848</v>
      </c>
      <c r="L43">
        <v>124486</v>
      </c>
    </row>
    <row r="44" spans="1:12" x14ac:dyDescent="0.3">
      <c r="A44" s="1">
        <v>44938</v>
      </c>
      <c r="B44" t="s">
        <v>598</v>
      </c>
      <c r="C44" t="s">
        <v>454</v>
      </c>
      <c r="D44" t="s">
        <v>455</v>
      </c>
      <c r="E44" t="s">
        <v>13</v>
      </c>
      <c r="F44" t="s">
        <v>815</v>
      </c>
      <c r="G44" t="s">
        <v>832</v>
      </c>
      <c r="H44">
        <v>50</v>
      </c>
      <c r="I44" t="s">
        <v>828</v>
      </c>
      <c r="J44" t="s">
        <v>18</v>
      </c>
      <c r="K44" t="s">
        <v>847</v>
      </c>
      <c r="L44">
        <v>36016</v>
      </c>
    </row>
    <row r="45" spans="1:12" x14ac:dyDescent="0.3">
      <c r="A45" s="1">
        <v>45008</v>
      </c>
      <c r="B45" t="s">
        <v>655</v>
      </c>
      <c r="C45" t="s">
        <v>410</v>
      </c>
      <c r="D45" t="s">
        <v>411</v>
      </c>
      <c r="E45" t="s">
        <v>13</v>
      </c>
      <c r="F45" t="s">
        <v>811</v>
      </c>
      <c r="G45" t="s">
        <v>832</v>
      </c>
      <c r="H45">
        <v>24</v>
      </c>
      <c r="I45" t="s">
        <v>826</v>
      </c>
      <c r="J45" t="s">
        <v>28</v>
      </c>
      <c r="K45" t="s">
        <v>846</v>
      </c>
      <c r="L45">
        <v>138026</v>
      </c>
    </row>
    <row r="46" spans="1:12" x14ac:dyDescent="0.3">
      <c r="A46" s="1">
        <v>44938</v>
      </c>
      <c r="B46" t="s">
        <v>434</v>
      </c>
      <c r="C46" t="s">
        <v>131</v>
      </c>
      <c r="D46" t="s">
        <v>132</v>
      </c>
      <c r="E46" t="s">
        <v>13</v>
      </c>
      <c r="F46" t="s">
        <v>761</v>
      </c>
      <c r="G46" t="s">
        <v>832</v>
      </c>
      <c r="H46">
        <v>66</v>
      </c>
      <c r="I46" t="s">
        <v>827</v>
      </c>
      <c r="J46" t="s">
        <v>38</v>
      </c>
      <c r="K46" t="s">
        <v>848</v>
      </c>
      <c r="L46">
        <v>34700</v>
      </c>
    </row>
    <row r="47" spans="1:12" x14ac:dyDescent="0.3">
      <c r="A47" s="1">
        <v>45008</v>
      </c>
      <c r="B47" t="s">
        <v>282</v>
      </c>
      <c r="C47" t="s">
        <v>11</v>
      </c>
      <c r="D47" t="s">
        <v>12</v>
      </c>
      <c r="E47" t="s">
        <v>13</v>
      </c>
      <c r="F47" t="s">
        <v>725</v>
      </c>
      <c r="G47" t="s">
        <v>835</v>
      </c>
      <c r="H47">
        <v>72</v>
      </c>
      <c r="I47" t="s">
        <v>823</v>
      </c>
      <c r="J47" t="s">
        <v>38</v>
      </c>
      <c r="K47" t="s">
        <v>848</v>
      </c>
      <c r="L47">
        <v>128189</v>
      </c>
    </row>
    <row r="48" spans="1:12" x14ac:dyDescent="0.3">
      <c r="A48" s="1">
        <v>44938</v>
      </c>
      <c r="B48" t="s">
        <v>253</v>
      </c>
      <c r="C48" t="s">
        <v>254</v>
      </c>
      <c r="D48" t="s">
        <v>255</v>
      </c>
      <c r="E48" t="s">
        <v>13</v>
      </c>
      <c r="F48" t="s">
        <v>789</v>
      </c>
      <c r="G48" t="s">
        <v>835</v>
      </c>
      <c r="H48">
        <v>28</v>
      </c>
      <c r="I48" t="s">
        <v>831</v>
      </c>
      <c r="J48" t="s">
        <v>9</v>
      </c>
      <c r="K48" t="s">
        <v>846</v>
      </c>
      <c r="L48">
        <v>131046</v>
      </c>
    </row>
    <row r="49" spans="1:12" x14ac:dyDescent="0.3">
      <c r="A49" s="1">
        <v>44938</v>
      </c>
      <c r="B49" t="s">
        <v>224</v>
      </c>
      <c r="C49" t="s">
        <v>225</v>
      </c>
      <c r="D49" t="s">
        <v>226</v>
      </c>
      <c r="E49" t="s">
        <v>13</v>
      </c>
      <c r="F49" t="s">
        <v>783</v>
      </c>
      <c r="G49" t="s">
        <v>834</v>
      </c>
      <c r="H49">
        <v>40</v>
      </c>
      <c r="I49" t="s">
        <v>827</v>
      </c>
      <c r="J49" t="s">
        <v>9</v>
      </c>
      <c r="K49" t="s">
        <v>847</v>
      </c>
      <c r="L49">
        <v>153276</v>
      </c>
    </row>
    <row r="50" spans="1:12" x14ac:dyDescent="0.3">
      <c r="A50" s="1">
        <v>45008</v>
      </c>
      <c r="B50" t="s">
        <v>578</v>
      </c>
      <c r="C50" t="s">
        <v>254</v>
      </c>
      <c r="D50" t="s">
        <v>255</v>
      </c>
      <c r="E50" t="s">
        <v>13</v>
      </c>
      <c r="F50" t="s">
        <v>789</v>
      </c>
      <c r="G50" t="s">
        <v>835</v>
      </c>
      <c r="H50">
        <v>28</v>
      </c>
      <c r="I50" t="s">
        <v>827</v>
      </c>
      <c r="J50" t="s">
        <v>14</v>
      </c>
      <c r="K50" t="s">
        <v>846</v>
      </c>
      <c r="L50">
        <v>168443</v>
      </c>
    </row>
    <row r="51" spans="1:12" x14ac:dyDescent="0.3">
      <c r="A51" s="1">
        <v>44938</v>
      </c>
      <c r="B51" t="s">
        <v>518</v>
      </c>
      <c r="C51" t="s">
        <v>103</v>
      </c>
      <c r="D51" t="s">
        <v>104</v>
      </c>
      <c r="E51" t="s">
        <v>13</v>
      </c>
      <c r="F51" t="s">
        <v>752</v>
      </c>
      <c r="G51" t="s">
        <v>832</v>
      </c>
      <c r="H51">
        <v>37</v>
      </c>
      <c r="I51" t="s">
        <v>825</v>
      </c>
      <c r="J51" t="s">
        <v>18</v>
      </c>
      <c r="K51" t="s">
        <v>847</v>
      </c>
      <c r="L51">
        <v>119415</v>
      </c>
    </row>
    <row r="52" spans="1:12" x14ac:dyDescent="0.3">
      <c r="A52" s="1">
        <v>45007</v>
      </c>
      <c r="B52" t="s">
        <v>10</v>
      </c>
      <c r="C52" t="s">
        <v>11</v>
      </c>
      <c r="D52" t="s">
        <v>12</v>
      </c>
      <c r="E52" t="s">
        <v>13</v>
      </c>
      <c r="F52" t="s">
        <v>725</v>
      </c>
      <c r="G52" t="s">
        <v>835</v>
      </c>
      <c r="H52">
        <v>72</v>
      </c>
      <c r="I52" t="s">
        <v>833</v>
      </c>
      <c r="J52" t="s">
        <v>14</v>
      </c>
      <c r="K52" t="s">
        <v>848</v>
      </c>
      <c r="L52">
        <v>9671</v>
      </c>
    </row>
    <row r="53" spans="1:12" x14ac:dyDescent="0.3">
      <c r="A53" s="1">
        <v>45007</v>
      </c>
      <c r="B53" t="s">
        <v>667</v>
      </c>
      <c r="C53" t="s">
        <v>190</v>
      </c>
      <c r="D53" t="s">
        <v>191</v>
      </c>
      <c r="E53" t="s">
        <v>13</v>
      </c>
      <c r="F53" t="s">
        <v>774</v>
      </c>
      <c r="G53" t="s">
        <v>834</v>
      </c>
      <c r="H53">
        <v>31</v>
      </c>
      <c r="I53" t="s">
        <v>824</v>
      </c>
      <c r="J53" t="s">
        <v>18</v>
      </c>
      <c r="K53" t="s">
        <v>847</v>
      </c>
      <c r="L53">
        <v>123772</v>
      </c>
    </row>
    <row r="54" spans="1:12" x14ac:dyDescent="0.3">
      <c r="A54" s="1">
        <v>45007</v>
      </c>
      <c r="B54" t="s">
        <v>677</v>
      </c>
      <c r="C54" t="s">
        <v>410</v>
      </c>
      <c r="D54" t="s">
        <v>411</v>
      </c>
      <c r="E54" t="s">
        <v>13</v>
      </c>
      <c r="F54" t="s">
        <v>811</v>
      </c>
      <c r="G54" t="s">
        <v>832</v>
      </c>
      <c r="H54">
        <v>24</v>
      </c>
      <c r="I54" t="s">
        <v>824</v>
      </c>
      <c r="J54" t="s">
        <v>9</v>
      </c>
      <c r="K54" t="s">
        <v>846</v>
      </c>
      <c r="L54">
        <v>54096</v>
      </c>
    </row>
    <row r="55" spans="1:12" x14ac:dyDescent="0.3">
      <c r="A55" s="1">
        <v>45006</v>
      </c>
      <c r="B55" t="s">
        <v>433</v>
      </c>
      <c r="C55" t="s">
        <v>258</v>
      </c>
      <c r="D55" t="s">
        <v>259</v>
      </c>
      <c r="E55" t="s">
        <v>13</v>
      </c>
      <c r="F55" t="s">
        <v>790</v>
      </c>
      <c r="G55" t="s">
        <v>834</v>
      </c>
      <c r="H55">
        <v>45</v>
      </c>
      <c r="I55" t="s">
        <v>829</v>
      </c>
      <c r="J55" t="s">
        <v>28</v>
      </c>
      <c r="K55" t="s">
        <v>847</v>
      </c>
      <c r="L55">
        <v>38608</v>
      </c>
    </row>
    <row r="56" spans="1:12" x14ac:dyDescent="0.3">
      <c r="A56" s="1">
        <v>44939</v>
      </c>
      <c r="B56" t="s">
        <v>400</v>
      </c>
      <c r="C56" t="s">
        <v>401</v>
      </c>
      <c r="D56" t="s">
        <v>402</v>
      </c>
      <c r="E56" t="s">
        <v>13</v>
      </c>
      <c r="F56" t="s">
        <v>809</v>
      </c>
      <c r="G56" t="s">
        <v>832</v>
      </c>
      <c r="H56">
        <v>51</v>
      </c>
      <c r="I56" t="s">
        <v>829</v>
      </c>
      <c r="J56" t="s">
        <v>18</v>
      </c>
      <c r="K56" t="s">
        <v>848</v>
      </c>
      <c r="L56">
        <v>132792</v>
      </c>
    </row>
    <row r="57" spans="1:12" x14ac:dyDescent="0.3">
      <c r="A57" s="1">
        <v>45006</v>
      </c>
      <c r="B57" t="s">
        <v>658</v>
      </c>
      <c r="C57" t="s">
        <v>165</v>
      </c>
      <c r="D57" t="s">
        <v>166</v>
      </c>
      <c r="E57" t="s">
        <v>13</v>
      </c>
      <c r="F57" t="s">
        <v>770</v>
      </c>
      <c r="G57" t="s">
        <v>834</v>
      </c>
      <c r="H57">
        <v>29</v>
      </c>
      <c r="I57" t="s">
        <v>830</v>
      </c>
      <c r="J57" t="s">
        <v>28</v>
      </c>
      <c r="K57" t="s">
        <v>846</v>
      </c>
      <c r="L57">
        <v>137692</v>
      </c>
    </row>
    <row r="58" spans="1:12" x14ac:dyDescent="0.3">
      <c r="A58" s="1">
        <v>45005</v>
      </c>
      <c r="B58" t="s">
        <v>610</v>
      </c>
      <c r="C58" t="s">
        <v>78</v>
      </c>
      <c r="D58" t="s">
        <v>79</v>
      </c>
      <c r="E58" t="s">
        <v>13</v>
      </c>
      <c r="F58" t="s">
        <v>744</v>
      </c>
      <c r="G58" t="s">
        <v>832</v>
      </c>
      <c r="H58">
        <v>73</v>
      </c>
      <c r="I58" t="s">
        <v>833</v>
      </c>
      <c r="J58" t="s">
        <v>14</v>
      </c>
      <c r="K58" t="s">
        <v>848</v>
      </c>
      <c r="L58">
        <v>40531</v>
      </c>
    </row>
    <row r="59" spans="1:12" x14ac:dyDescent="0.3">
      <c r="A59" s="1">
        <v>44940</v>
      </c>
      <c r="B59" t="s">
        <v>683</v>
      </c>
      <c r="C59" t="s">
        <v>401</v>
      </c>
      <c r="D59" t="s">
        <v>402</v>
      </c>
      <c r="E59" t="s">
        <v>13</v>
      </c>
      <c r="F59" t="s">
        <v>809</v>
      </c>
      <c r="G59" t="s">
        <v>832</v>
      </c>
      <c r="H59">
        <v>51</v>
      </c>
      <c r="I59" t="s">
        <v>826</v>
      </c>
      <c r="J59" t="s">
        <v>14</v>
      </c>
      <c r="K59" t="s">
        <v>848</v>
      </c>
      <c r="L59">
        <v>26381</v>
      </c>
    </row>
    <row r="60" spans="1:12" x14ac:dyDescent="0.3">
      <c r="A60" s="1">
        <v>45005</v>
      </c>
      <c r="B60" t="s">
        <v>332</v>
      </c>
      <c r="C60" t="s">
        <v>50</v>
      </c>
      <c r="D60" t="s">
        <v>51</v>
      </c>
      <c r="E60" t="s">
        <v>13</v>
      </c>
      <c r="F60" t="s">
        <v>736</v>
      </c>
      <c r="G60" t="s">
        <v>834</v>
      </c>
      <c r="H60">
        <v>19</v>
      </c>
      <c r="I60" t="s">
        <v>830</v>
      </c>
      <c r="J60" t="s">
        <v>28</v>
      </c>
      <c r="K60" t="s">
        <v>846</v>
      </c>
      <c r="L60">
        <v>35878</v>
      </c>
    </row>
    <row r="61" spans="1:12" x14ac:dyDescent="0.3">
      <c r="A61" s="1">
        <v>45005</v>
      </c>
      <c r="B61" t="s">
        <v>288</v>
      </c>
      <c r="C61" t="s">
        <v>190</v>
      </c>
      <c r="D61" t="s">
        <v>191</v>
      </c>
      <c r="E61" t="s">
        <v>13</v>
      </c>
      <c r="F61" t="s">
        <v>774</v>
      </c>
      <c r="G61" t="s">
        <v>834</v>
      </c>
      <c r="H61">
        <v>31</v>
      </c>
      <c r="I61" t="s">
        <v>827</v>
      </c>
      <c r="J61" t="s">
        <v>18</v>
      </c>
      <c r="K61" t="s">
        <v>847</v>
      </c>
      <c r="L61">
        <v>59918</v>
      </c>
    </row>
    <row r="62" spans="1:12" x14ac:dyDescent="0.3">
      <c r="A62" s="1">
        <v>45004</v>
      </c>
      <c r="B62" t="s">
        <v>138</v>
      </c>
      <c r="C62" t="s">
        <v>139</v>
      </c>
      <c r="D62" t="s">
        <v>140</v>
      </c>
      <c r="E62" t="s">
        <v>13</v>
      </c>
      <c r="F62" t="s">
        <v>763</v>
      </c>
      <c r="G62" t="s">
        <v>832</v>
      </c>
      <c r="H62">
        <v>25</v>
      </c>
      <c r="I62" t="s">
        <v>824</v>
      </c>
      <c r="J62" t="s">
        <v>28</v>
      </c>
      <c r="K62" t="s">
        <v>846</v>
      </c>
      <c r="L62">
        <v>128691</v>
      </c>
    </row>
    <row r="63" spans="1:12" x14ac:dyDescent="0.3">
      <c r="A63" s="1">
        <v>44940</v>
      </c>
      <c r="B63" t="s">
        <v>295</v>
      </c>
      <c r="C63" t="s">
        <v>296</v>
      </c>
      <c r="D63" t="s">
        <v>297</v>
      </c>
      <c r="E63" t="s">
        <v>13</v>
      </c>
      <c r="F63" t="s">
        <v>797</v>
      </c>
      <c r="G63" t="s">
        <v>832</v>
      </c>
      <c r="H63">
        <v>66</v>
      </c>
      <c r="I63" t="s">
        <v>825</v>
      </c>
      <c r="J63" t="s">
        <v>28</v>
      </c>
      <c r="K63" t="s">
        <v>848</v>
      </c>
      <c r="L63">
        <v>159903</v>
      </c>
    </row>
    <row r="64" spans="1:12" x14ac:dyDescent="0.3">
      <c r="A64" s="1">
        <v>44941</v>
      </c>
      <c r="B64" t="s">
        <v>462</v>
      </c>
      <c r="C64" t="s">
        <v>193</v>
      </c>
      <c r="D64" t="s">
        <v>194</v>
      </c>
      <c r="E64" t="s">
        <v>13</v>
      </c>
      <c r="F64" t="s">
        <v>775</v>
      </c>
      <c r="G64" t="s">
        <v>832</v>
      </c>
      <c r="H64">
        <v>29</v>
      </c>
      <c r="I64" t="s">
        <v>825</v>
      </c>
      <c r="J64" t="s">
        <v>9</v>
      </c>
      <c r="K64" t="s">
        <v>846</v>
      </c>
      <c r="L64">
        <v>17398</v>
      </c>
    </row>
    <row r="65" spans="1:12" x14ac:dyDescent="0.3">
      <c r="A65" s="1">
        <v>45004</v>
      </c>
      <c r="B65" t="s">
        <v>111</v>
      </c>
      <c r="C65" t="s">
        <v>112</v>
      </c>
      <c r="D65" t="s">
        <v>113</v>
      </c>
      <c r="E65" t="s">
        <v>13</v>
      </c>
      <c r="F65" t="s">
        <v>755</v>
      </c>
      <c r="G65" t="s">
        <v>832</v>
      </c>
      <c r="H65">
        <v>68</v>
      </c>
      <c r="I65" t="s">
        <v>829</v>
      </c>
      <c r="J65" t="s">
        <v>14</v>
      </c>
      <c r="K65" t="s">
        <v>848</v>
      </c>
      <c r="L65">
        <v>42173</v>
      </c>
    </row>
    <row r="66" spans="1:12" x14ac:dyDescent="0.3">
      <c r="A66" s="1">
        <v>45004</v>
      </c>
      <c r="B66" t="s">
        <v>659</v>
      </c>
      <c r="C66" t="s">
        <v>94</v>
      </c>
      <c r="D66" t="s">
        <v>95</v>
      </c>
      <c r="E66" t="s">
        <v>13</v>
      </c>
      <c r="F66" t="s">
        <v>749</v>
      </c>
      <c r="G66" t="s">
        <v>835</v>
      </c>
      <c r="H66">
        <v>76</v>
      </c>
      <c r="I66" t="s">
        <v>824</v>
      </c>
      <c r="J66" t="s">
        <v>28</v>
      </c>
      <c r="K66" t="s">
        <v>848</v>
      </c>
      <c r="L66">
        <v>46980</v>
      </c>
    </row>
    <row r="67" spans="1:12" x14ac:dyDescent="0.3">
      <c r="A67" s="1">
        <v>45004</v>
      </c>
      <c r="B67" t="s">
        <v>499</v>
      </c>
      <c r="C67" t="s">
        <v>46</v>
      </c>
      <c r="D67" t="s">
        <v>47</v>
      </c>
      <c r="E67" t="s">
        <v>13</v>
      </c>
      <c r="F67" t="s">
        <v>735</v>
      </c>
      <c r="G67" t="s">
        <v>835</v>
      </c>
      <c r="H67">
        <v>54</v>
      </c>
      <c r="I67" t="s">
        <v>830</v>
      </c>
      <c r="J67" t="s">
        <v>38</v>
      </c>
      <c r="K67" t="s">
        <v>848</v>
      </c>
      <c r="L67">
        <v>52909</v>
      </c>
    </row>
    <row r="68" spans="1:12" x14ac:dyDescent="0.3">
      <c r="A68" s="1">
        <v>45003</v>
      </c>
      <c r="B68" t="s">
        <v>22</v>
      </c>
      <c r="C68" t="s">
        <v>23</v>
      </c>
      <c r="D68" t="s">
        <v>24</v>
      </c>
      <c r="E68" t="s">
        <v>13</v>
      </c>
      <c r="F68" t="s">
        <v>728</v>
      </c>
      <c r="G68" t="s">
        <v>832</v>
      </c>
      <c r="H68">
        <v>48</v>
      </c>
      <c r="I68" t="s">
        <v>825</v>
      </c>
      <c r="J68" t="s">
        <v>9</v>
      </c>
      <c r="K68" t="s">
        <v>847</v>
      </c>
      <c r="L68">
        <v>109991</v>
      </c>
    </row>
    <row r="69" spans="1:12" x14ac:dyDescent="0.3">
      <c r="A69" s="1">
        <v>44942</v>
      </c>
      <c r="B69" t="s">
        <v>661</v>
      </c>
      <c r="C69" t="s">
        <v>471</v>
      </c>
      <c r="D69" t="s">
        <v>472</v>
      </c>
      <c r="E69" t="s">
        <v>13</v>
      </c>
      <c r="F69" t="s">
        <v>817</v>
      </c>
      <c r="G69" t="s">
        <v>832</v>
      </c>
      <c r="H69">
        <v>36</v>
      </c>
      <c r="I69" t="s">
        <v>825</v>
      </c>
      <c r="J69" t="s">
        <v>18</v>
      </c>
      <c r="K69" t="s">
        <v>847</v>
      </c>
      <c r="L69">
        <v>132510</v>
      </c>
    </row>
    <row r="70" spans="1:12" x14ac:dyDescent="0.3">
      <c r="A70" s="1">
        <v>44942</v>
      </c>
      <c r="B70" t="s">
        <v>188</v>
      </c>
      <c r="C70" t="s">
        <v>64</v>
      </c>
      <c r="D70" t="s">
        <v>65</v>
      </c>
      <c r="E70" t="s">
        <v>13</v>
      </c>
      <c r="F70" t="s">
        <v>740</v>
      </c>
      <c r="G70" t="s">
        <v>835</v>
      </c>
      <c r="H70">
        <v>31</v>
      </c>
      <c r="I70" t="s">
        <v>825</v>
      </c>
      <c r="J70" t="s">
        <v>28</v>
      </c>
      <c r="K70" t="s">
        <v>847</v>
      </c>
      <c r="L70">
        <v>66175</v>
      </c>
    </row>
    <row r="71" spans="1:12" x14ac:dyDescent="0.3">
      <c r="A71" s="1">
        <v>44942</v>
      </c>
      <c r="B71" t="s">
        <v>300</v>
      </c>
      <c r="C71" t="s">
        <v>103</v>
      </c>
      <c r="D71" t="s">
        <v>104</v>
      </c>
      <c r="E71" t="s">
        <v>13</v>
      </c>
      <c r="F71" t="s">
        <v>752</v>
      </c>
      <c r="G71" t="s">
        <v>832</v>
      </c>
      <c r="H71">
        <v>37</v>
      </c>
      <c r="I71" t="s">
        <v>827</v>
      </c>
      <c r="J71" t="s">
        <v>28</v>
      </c>
      <c r="K71" t="s">
        <v>847</v>
      </c>
      <c r="L71">
        <v>103758</v>
      </c>
    </row>
    <row r="72" spans="1:12" x14ac:dyDescent="0.3">
      <c r="A72" s="1">
        <v>45003</v>
      </c>
      <c r="B72" t="s">
        <v>504</v>
      </c>
      <c r="C72" t="s">
        <v>193</v>
      </c>
      <c r="D72" t="s">
        <v>194</v>
      </c>
      <c r="E72" t="s">
        <v>13</v>
      </c>
      <c r="F72" t="s">
        <v>775</v>
      </c>
      <c r="G72" t="s">
        <v>832</v>
      </c>
      <c r="H72">
        <v>29</v>
      </c>
      <c r="I72" t="s">
        <v>825</v>
      </c>
      <c r="J72" t="s">
        <v>28</v>
      </c>
      <c r="K72" t="s">
        <v>846</v>
      </c>
      <c r="L72">
        <v>140795</v>
      </c>
    </row>
    <row r="73" spans="1:12" x14ac:dyDescent="0.3">
      <c r="A73" s="1">
        <v>44942</v>
      </c>
      <c r="B73" t="s">
        <v>183</v>
      </c>
      <c r="C73" t="s">
        <v>78</v>
      </c>
      <c r="D73" t="s">
        <v>79</v>
      </c>
      <c r="E73" t="s">
        <v>13</v>
      </c>
      <c r="F73" t="s">
        <v>744</v>
      </c>
      <c r="G73" t="s">
        <v>832</v>
      </c>
      <c r="H73">
        <v>73</v>
      </c>
      <c r="I73" t="s">
        <v>825</v>
      </c>
      <c r="J73" t="s">
        <v>38</v>
      </c>
      <c r="K73" t="s">
        <v>848</v>
      </c>
      <c r="L73">
        <v>111154</v>
      </c>
    </row>
    <row r="74" spans="1:12" x14ac:dyDescent="0.3">
      <c r="A74" s="1">
        <v>44942</v>
      </c>
      <c r="B74" t="s">
        <v>644</v>
      </c>
      <c r="C74" t="s">
        <v>139</v>
      </c>
      <c r="D74" t="s">
        <v>140</v>
      </c>
      <c r="E74" t="s">
        <v>13</v>
      </c>
      <c r="F74" t="s">
        <v>763</v>
      </c>
      <c r="G74" t="s">
        <v>832</v>
      </c>
      <c r="H74">
        <v>25</v>
      </c>
      <c r="I74" t="s">
        <v>827</v>
      </c>
      <c r="J74" t="s">
        <v>14</v>
      </c>
      <c r="K74" t="s">
        <v>846</v>
      </c>
      <c r="L74">
        <v>33725</v>
      </c>
    </row>
    <row r="75" spans="1:12" x14ac:dyDescent="0.3">
      <c r="A75" s="1">
        <v>44942</v>
      </c>
      <c r="B75" t="s">
        <v>278</v>
      </c>
      <c r="C75" t="s">
        <v>279</v>
      </c>
      <c r="D75" t="s">
        <v>280</v>
      </c>
      <c r="E75" t="s">
        <v>13</v>
      </c>
      <c r="F75" t="s">
        <v>795</v>
      </c>
      <c r="G75" t="s">
        <v>832</v>
      </c>
      <c r="H75">
        <v>59</v>
      </c>
      <c r="I75" t="s">
        <v>828</v>
      </c>
      <c r="J75" t="s">
        <v>28</v>
      </c>
      <c r="K75" t="s">
        <v>848</v>
      </c>
      <c r="L75">
        <v>122851</v>
      </c>
    </row>
    <row r="76" spans="1:12" x14ac:dyDescent="0.3">
      <c r="A76" s="1">
        <v>45003</v>
      </c>
      <c r="B76" t="s">
        <v>419</v>
      </c>
      <c r="C76" t="s">
        <v>328</v>
      </c>
      <c r="D76" t="s">
        <v>329</v>
      </c>
      <c r="E76" t="s">
        <v>13</v>
      </c>
      <c r="F76" t="s">
        <v>803</v>
      </c>
      <c r="G76" t="s">
        <v>832</v>
      </c>
      <c r="H76">
        <v>32</v>
      </c>
      <c r="I76" t="s">
        <v>833</v>
      </c>
      <c r="J76" t="s">
        <v>18</v>
      </c>
      <c r="K76" t="s">
        <v>847</v>
      </c>
      <c r="L76">
        <v>82893</v>
      </c>
    </row>
    <row r="77" spans="1:12" x14ac:dyDescent="0.3">
      <c r="A77" s="1">
        <v>45003</v>
      </c>
      <c r="B77" t="s">
        <v>396</v>
      </c>
      <c r="C77" t="s">
        <v>88</v>
      </c>
      <c r="D77" t="s">
        <v>89</v>
      </c>
      <c r="E77" t="s">
        <v>13</v>
      </c>
      <c r="F77" t="s">
        <v>747</v>
      </c>
      <c r="G77" t="s">
        <v>834</v>
      </c>
      <c r="H77">
        <v>19</v>
      </c>
      <c r="I77" t="s">
        <v>828</v>
      </c>
      <c r="J77" t="s">
        <v>38</v>
      </c>
      <c r="K77" t="s">
        <v>846</v>
      </c>
      <c r="L77">
        <v>188994</v>
      </c>
    </row>
    <row r="78" spans="1:12" x14ac:dyDescent="0.3">
      <c r="A78" s="1">
        <v>44943</v>
      </c>
      <c r="B78" t="s">
        <v>344</v>
      </c>
      <c r="C78" t="s">
        <v>173</v>
      </c>
      <c r="D78" t="s">
        <v>174</v>
      </c>
      <c r="E78" t="s">
        <v>13</v>
      </c>
      <c r="F78" t="s">
        <v>772</v>
      </c>
      <c r="G78" t="s">
        <v>834</v>
      </c>
      <c r="H78">
        <v>68</v>
      </c>
      <c r="I78" t="s">
        <v>824</v>
      </c>
      <c r="J78" t="s">
        <v>28</v>
      </c>
      <c r="K78" t="s">
        <v>848</v>
      </c>
      <c r="L78">
        <v>176107</v>
      </c>
    </row>
    <row r="79" spans="1:12" x14ac:dyDescent="0.3">
      <c r="A79" s="1">
        <v>44943</v>
      </c>
      <c r="B79" t="s">
        <v>421</v>
      </c>
      <c r="C79" t="s">
        <v>97</v>
      </c>
      <c r="D79" t="s">
        <v>98</v>
      </c>
      <c r="E79" t="s">
        <v>13</v>
      </c>
      <c r="F79" t="s">
        <v>750</v>
      </c>
      <c r="G79" t="s">
        <v>835</v>
      </c>
      <c r="H79">
        <v>66</v>
      </c>
      <c r="I79" t="s">
        <v>824</v>
      </c>
      <c r="J79" t="s">
        <v>14</v>
      </c>
      <c r="K79" t="s">
        <v>848</v>
      </c>
      <c r="L79">
        <v>60558</v>
      </c>
    </row>
    <row r="80" spans="1:12" x14ac:dyDescent="0.3">
      <c r="A80" s="1">
        <v>44944</v>
      </c>
      <c r="B80" t="s">
        <v>704</v>
      </c>
      <c r="C80" t="s">
        <v>11</v>
      </c>
      <c r="D80" t="s">
        <v>12</v>
      </c>
      <c r="E80" t="s">
        <v>13</v>
      </c>
      <c r="F80" t="s">
        <v>725</v>
      </c>
      <c r="G80" t="s">
        <v>835</v>
      </c>
      <c r="H80">
        <v>72</v>
      </c>
      <c r="I80" t="s">
        <v>825</v>
      </c>
      <c r="J80" t="s">
        <v>28</v>
      </c>
      <c r="K80" t="s">
        <v>848</v>
      </c>
      <c r="L80">
        <v>43851</v>
      </c>
    </row>
    <row r="81" spans="1:12" x14ac:dyDescent="0.3">
      <c r="A81" s="1">
        <v>45003</v>
      </c>
      <c r="B81" t="s">
        <v>172</v>
      </c>
      <c r="C81" t="s">
        <v>173</v>
      </c>
      <c r="D81" t="s">
        <v>174</v>
      </c>
      <c r="E81" t="s">
        <v>13</v>
      </c>
      <c r="F81" t="s">
        <v>772</v>
      </c>
      <c r="G81" t="s">
        <v>834</v>
      </c>
      <c r="H81">
        <v>68</v>
      </c>
      <c r="I81" t="s">
        <v>828</v>
      </c>
      <c r="J81" t="s">
        <v>28</v>
      </c>
      <c r="K81" t="s">
        <v>848</v>
      </c>
      <c r="L81">
        <v>72614</v>
      </c>
    </row>
    <row r="82" spans="1:12" x14ac:dyDescent="0.3">
      <c r="A82" s="1">
        <v>44944</v>
      </c>
      <c r="B82" t="s">
        <v>663</v>
      </c>
      <c r="C82" t="s">
        <v>410</v>
      </c>
      <c r="D82" t="s">
        <v>411</v>
      </c>
      <c r="E82" t="s">
        <v>13</v>
      </c>
      <c r="F82" t="s">
        <v>811</v>
      </c>
      <c r="G82" t="s">
        <v>832</v>
      </c>
      <c r="H82">
        <v>24</v>
      </c>
      <c r="I82" t="s">
        <v>828</v>
      </c>
      <c r="J82" t="s">
        <v>18</v>
      </c>
      <c r="K82" t="s">
        <v>846</v>
      </c>
      <c r="L82">
        <v>174296</v>
      </c>
    </row>
    <row r="83" spans="1:12" x14ac:dyDescent="0.3">
      <c r="A83" s="1">
        <v>44944</v>
      </c>
      <c r="B83" t="s">
        <v>540</v>
      </c>
      <c r="C83" t="s">
        <v>106</v>
      </c>
      <c r="D83" t="s">
        <v>107</v>
      </c>
      <c r="E83" t="s">
        <v>13</v>
      </c>
      <c r="F83" t="s">
        <v>753</v>
      </c>
      <c r="G83" t="s">
        <v>832</v>
      </c>
      <c r="H83">
        <v>34</v>
      </c>
      <c r="I83" t="s">
        <v>826</v>
      </c>
      <c r="J83" t="s">
        <v>9</v>
      </c>
      <c r="K83" t="s">
        <v>847</v>
      </c>
      <c r="L83">
        <v>97205</v>
      </c>
    </row>
    <row r="84" spans="1:12" x14ac:dyDescent="0.3">
      <c r="A84" s="1">
        <v>45003</v>
      </c>
      <c r="B84" t="s">
        <v>327</v>
      </c>
      <c r="C84" t="s">
        <v>328</v>
      </c>
      <c r="D84" t="s">
        <v>329</v>
      </c>
      <c r="E84" t="s">
        <v>13</v>
      </c>
      <c r="F84" t="s">
        <v>803</v>
      </c>
      <c r="G84" t="s">
        <v>832</v>
      </c>
      <c r="H84">
        <v>32</v>
      </c>
      <c r="I84" t="s">
        <v>823</v>
      </c>
      <c r="J84" t="s">
        <v>14</v>
      </c>
      <c r="K84" t="s">
        <v>847</v>
      </c>
      <c r="L84">
        <v>161178</v>
      </c>
    </row>
    <row r="85" spans="1:12" x14ac:dyDescent="0.3">
      <c r="A85" s="1">
        <v>45002</v>
      </c>
      <c r="B85" t="s">
        <v>645</v>
      </c>
      <c r="C85" t="s">
        <v>198</v>
      </c>
      <c r="D85" t="s">
        <v>199</v>
      </c>
      <c r="E85" t="s">
        <v>13</v>
      </c>
      <c r="F85" t="s">
        <v>776</v>
      </c>
      <c r="G85" t="s">
        <v>832</v>
      </c>
      <c r="H85">
        <v>35</v>
      </c>
      <c r="I85" t="s">
        <v>829</v>
      </c>
      <c r="J85" t="s">
        <v>9</v>
      </c>
      <c r="K85" t="s">
        <v>847</v>
      </c>
      <c r="L85">
        <v>52402</v>
      </c>
    </row>
    <row r="86" spans="1:12" x14ac:dyDescent="0.3">
      <c r="A86" s="1">
        <v>44945</v>
      </c>
      <c r="B86" t="s">
        <v>583</v>
      </c>
      <c r="C86" t="s">
        <v>205</v>
      </c>
      <c r="D86" t="s">
        <v>206</v>
      </c>
      <c r="E86" t="s">
        <v>13</v>
      </c>
      <c r="F86" t="s">
        <v>778</v>
      </c>
      <c r="G86" t="s">
        <v>834</v>
      </c>
      <c r="H86">
        <v>45</v>
      </c>
      <c r="I86" t="s">
        <v>824</v>
      </c>
      <c r="J86" t="s">
        <v>18</v>
      </c>
      <c r="K86" t="s">
        <v>847</v>
      </c>
      <c r="L86">
        <v>21265</v>
      </c>
    </row>
    <row r="87" spans="1:12" x14ac:dyDescent="0.3">
      <c r="A87" s="1">
        <v>44945</v>
      </c>
      <c r="B87" t="s">
        <v>691</v>
      </c>
      <c r="C87" t="s">
        <v>232</v>
      </c>
      <c r="D87" t="s">
        <v>233</v>
      </c>
      <c r="E87" t="s">
        <v>13</v>
      </c>
      <c r="F87" t="s">
        <v>784</v>
      </c>
      <c r="G87" t="s">
        <v>832</v>
      </c>
      <c r="H87">
        <v>65</v>
      </c>
      <c r="I87" t="s">
        <v>833</v>
      </c>
      <c r="J87" t="s">
        <v>28</v>
      </c>
      <c r="K87" t="s">
        <v>848</v>
      </c>
      <c r="L87">
        <v>107133</v>
      </c>
    </row>
    <row r="88" spans="1:12" x14ac:dyDescent="0.3">
      <c r="A88" s="1">
        <v>44945</v>
      </c>
      <c r="B88" t="s">
        <v>453</v>
      </c>
      <c r="C88" t="s">
        <v>454</v>
      </c>
      <c r="D88" t="s">
        <v>455</v>
      </c>
      <c r="E88" t="s">
        <v>13</v>
      </c>
      <c r="F88" t="s">
        <v>815</v>
      </c>
      <c r="G88" t="s">
        <v>832</v>
      </c>
      <c r="H88">
        <v>50</v>
      </c>
      <c r="I88" t="s">
        <v>828</v>
      </c>
      <c r="J88" t="s">
        <v>14</v>
      </c>
      <c r="K88" t="s">
        <v>847</v>
      </c>
      <c r="L88">
        <v>28895</v>
      </c>
    </row>
    <row r="89" spans="1:12" x14ac:dyDescent="0.3">
      <c r="A89" s="1">
        <v>45002</v>
      </c>
      <c r="B89" t="s">
        <v>345</v>
      </c>
      <c r="C89" t="s">
        <v>50</v>
      </c>
      <c r="D89" t="s">
        <v>51</v>
      </c>
      <c r="E89" t="s">
        <v>13</v>
      </c>
      <c r="F89" t="s">
        <v>736</v>
      </c>
      <c r="G89" t="s">
        <v>834</v>
      </c>
      <c r="H89">
        <v>19</v>
      </c>
      <c r="I89" t="s">
        <v>825</v>
      </c>
      <c r="J89" t="s">
        <v>9</v>
      </c>
      <c r="K89" t="s">
        <v>846</v>
      </c>
      <c r="L89">
        <v>60880</v>
      </c>
    </row>
    <row r="90" spans="1:12" x14ac:dyDescent="0.3">
      <c r="A90" s="1">
        <v>45002</v>
      </c>
      <c r="B90" t="s">
        <v>234</v>
      </c>
      <c r="C90" t="s">
        <v>235</v>
      </c>
      <c r="D90" t="s">
        <v>236</v>
      </c>
      <c r="E90" t="s">
        <v>13</v>
      </c>
      <c r="F90" t="s">
        <v>785</v>
      </c>
      <c r="G90" t="s">
        <v>835</v>
      </c>
      <c r="H90">
        <v>37</v>
      </c>
      <c r="I90" t="s">
        <v>825</v>
      </c>
      <c r="J90" t="s">
        <v>9</v>
      </c>
      <c r="K90" t="s">
        <v>847</v>
      </c>
      <c r="L90">
        <v>125352</v>
      </c>
    </row>
    <row r="91" spans="1:12" x14ac:dyDescent="0.3">
      <c r="A91" s="1">
        <v>45000</v>
      </c>
      <c r="B91" t="s">
        <v>714</v>
      </c>
      <c r="C91" t="s">
        <v>33</v>
      </c>
      <c r="D91" t="s">
        <v>34</v>
      </c>
      <c r="E91" t="s">
        <v>13</v>
      </c>
      <c r="F91" t="s">
        <v>731</v>
      </c>
      <c r="G91" t="s">
        <v>835</v>
      </c>
      <c r="H91">
        <v>28</v>
      </c>
      <c r="I91" t="s">
        <v>826</v>
      </c>
      <c r="J91" t="s">
        <v>14</v>
      </c>
      <c r="K91" t="s">
        <v>846</v>
      </c>
      <c r="L91">
        <v>61502</v>
      </c>
    </row>
    <row r="92" spans="1:12" x14ac:dyDescent="0.3">
      <c r="A92" s="1">
        <v>44945</v>
      </c>
      <c r="B92" t="s">
        <v>96</v>
      </c>
      <c r="C92" t="s">
        <v>97</v>
      </c>
      <c r="D92" t="s">
        <v>98</v>
      </c>
      <c r="E92" t="s">
        <v>13</v>
      </c>
      <c r="F92" t="s">
        <v>750</v>
      </c>
      <c r="G92" t="s">
        <v>835</v>
      </c>
      <c r="H92">
        <v>66</v>
      </c>
      <c r="I92" t="s">
        <v>825</v>
      </c>
      <c r="J92" t="s">
        <v>38</v>
      </c>
      <c r="K92" t="s">
        <v>848</v>
      </c>
      <c r="L92">
        <v>32491</v>
      </c>
    </row>
    <row r="93" spans="1:12" x14ac:dyDescent="0.3">
      <c r="A93" s="1">
        <v>44945</v>
      </c>
      <c r="B93" t="s">
        <v>409</v>
      </c>
      <c r="C93" t="s">
        <v>410</v>
      </c>
      <c r="D93" t="s">
        <v>411</v>
      </c>
      <c r="E93" t="s">
        <v>13</v>
      </c>
      <c r="F93" t="s">
        <v>811</v>
      </c>
      <c r="G93" t="s">
        <v>832</v>
      </c>
      <c r="H93">
        <v>24</v>
      </c>
      <c r="I93" t="s">
        <v>833</v>
      </c>
      <c r="J93" t="s">
        <v>18</v>
      </c>
      <c r="K93" t="s">
        <v>846</v>
      </c>
      <c r="L93">
        <v>96700</v>
      </c>
    </row>
    <row r="94" spans="1:12" x14ac:dyDescent="0.3">
      <c r="A94" s="1">
        <v>45000</v>
      </c>
      <c r="B94" t="s">
        <v>447</v>
      </c>
      <c r="C94" t="s">
        <v>376</v>
      </c>
      <c r="D94" t="s">
        <v>377</v>
      </c>
      <c r="E94" t="s">
        <v>13</v>
      </c>
      <c r="F94" t="s">
        <v>807</v>
      </c>
      <c r="G94" t="s">
        <v>835</v>
      </c>
      <c r="H94">
        <v>75</v>
      </c>
      <c r="I94" t="s">
        <v>830</v>
      </c>
      <c r="J94" t="s">
        <v>14</v>
      </c>
      <c r="K94" t="s">
        <v>848</v>
      </c>
      <c r="L94">
        <v>162033</v>
      </c>
    </row>
    <row r="95" spans="1:12" x14ac:dyDescent="0.3">
      <c r="A95" s="1">
        <v>44946</v>
      </c>
      <c r="B95" t="s">
        <v>180</v>
      </c>
      <c r="C95" t="s">
        <v>181</v>
      </c>
      <c r="D95" t="s">
        <v>182</v>
      </c>
      <c r="E95" t="s">
        <v>13</v>
      </c>
      <c r="F95" t="s">
        <v>773</v>
      </c>
      <c r="G95" t="s">
        <v>832</v>
      </c>
      <c r="H95">
        <v>23</v>
      </c>
      <c r="I95" t="s">
        <v>823</v>
      </c>
      <c r="J95" t="s">
        <v>9</v>
      </c>
      <c r="K95" t="s">
        <v>846</v>
      </c>
      <c r="L95">
        <v>165153</v>
      </c>
    </row>
    <row r="96" spans="1:12" x14ac:dyDescent="0.3">
      <c r="A96" s="1">
        <v>44946</v>
      </c>
      <c r="B96" t="s">
        <v>653</v>
      </c>
      <c r="C96" t="s">
        <v>401</v>
      </c>
      <c r="D96" t="s">
        <v>402</v>
      </c>
      <c r="E96" t="s">
        <v>13</v>
      </c>
      <c r="F96" t="s">
        <v>809</v>
      </c>
      <c r="G96" t="s">
        <v>832</v>
      </c>
      <c r="H96">
        <v>51</v>
      </c>
      <c r="I96" t="s">
        <v>826</v>
      </c>
      <c r="J96" t="s">
        <v>9</v>
      </c>
      <c r="K96" t="s">
        <v>848</v>
      </c>
      <c r="L96">
        <v>86635</v>
      </c>
    </row>
    <row r="97" spans="1:12" x14ac:dyDescent="0.3">
      <c r="A97" s="1">
        <v>44946</v>
      </c>
      <c r="B97" t="s">
        <v>375</v>
      </c>
      <c r="C97" t="s">
        <v>376</v>
      </c>
      <c r="D97" t="s">
        <v>377</v>
      </c>
      <c r="E97" t="s">
        <v>13</v>
      </c>
      <c r="F97" t="s">
        <v>807</v>
      </c>
      <c r="G97" t="s">
        <v>835</v>
      </c>
      <c r="H97">
        <v>75</v>
      </c>
      <c r="I97" t="s">
        <v>833</v>
      </c>
      <c r="J97" t="s">
        <v>28</v>
      </c>
      <c r="K97" t="s">
        <v>848</v>
      </c>
      <c r="L97">
        <v>127046</v>
      </c>
    </row>
    <row r="98" spans="1:12" x14ac:dyDescent="0.3">
      <c r="A98" s="1">
        <v>44946</v>
      </c>
      <c r="B98" t="s">
        <v>695</v>
      </c>
      <c r="C98" t="s">
        <v>69</v>
      </c>
      <c r="D98" t="s">
        <v>70</v>
      </c>
      <c r="E98" t="s">
        <v>13</v>
      </c>
      <c r="F98" t="s">
        <v>741</v>
      </c>
      <c r="G98" t="s">
        <v>834</v>
      </c>
      <c r="H98">
        <v>25</v>
      </c>
      <c r="I98" t="s">
        <v>828</v>
      </c>
      <c r="J98" t="s">
        <v>38</v>
      </c>
      <c r="K98" t="s">
        <v>846</v>
      </c>
      <c r="L98">
        <v>120178</v>
      </c>
    </row>
    <row r="99" spans="1:12" x14ac:dyDescent="0.3">
      <c r="A99" s="1">
        <v>44947</v>
      </c>
      <c r="B99" t="s">
        <v>438</v>
      </c>
      <c r="C99" t="s">
        <v>198</v>
      </c>
      <c r="D99" t="s">
        <v>199</v>
      </c>
      <c r="E99" t="s">
        <v>13</v>
      </c>
      <c r="F99" t="s">
        <v>776</v>
      </c>
      <c r="G99" t="s">
        <v>832</v>
      </c>
      <c r="H99">
        <v>35</v>
      </c>
      <c r="I99" t="s">
        <v>830</v>
      </c>
      <c r="J99" t="s">
        <v>38</v>
      </c>
      <c r="K99" t="s">
        <v>847</v>
      </c>
      <c r="L99">
        <v>125612</v>
      </c>
    </row>
    <row r="100" spans="1:12" x14ac:dyDescent="0.3">
      <c r="A100" s="1">
        <v>45000</v>
      </c>
      <c r="B100" t="s">
        <v>314</v>
      </c>
      <c r="C100" t="s">
        <v>315</v>
      </c>
      <c r="D100" t="s">
        <v>316</v>
      </c>
      <c r="E100" t="s">
        <v>13</v>
      </c>
      <c r="F100" t="s">
        <v>800</v>
      </c>
      <c r="G100" t="s">
        <v>834</v>
      </c>
      <c r="H100">
        <v>72</v>
      </c>
      <c r="I100" t="s">
        <v>828</v>
      </c>
      <c r="J100" t="s">
        <v>28</v>
      </c>
      <c r="K100" t="s">
        <v>848</v>
      </c>
      <c r="L100">
        <v>156430</v>
      </c>
    </row>
    <row r="101" spans="1:12" x14ac:dyDescent="0.3">
      <c r="A101" s="1">
        <v>44947</v>
      </c>
      <c r="B101" t="s">
        <v>192</v>
      </c>
      <c r="C101" t="s">
        <v>193</v>
      </c>
      <c r="D101" t="s">
        <v>194</v>
      </c>
      <c r="E101" t="s">
        <v>13</v>
      </c>
      <c r="F101" t="s">
        <v>775</v>
      </c>
      <c r="G101" t="s">
        <v>832</v>
      </c>
      <c r="H101">
        <v>29</v>
      </c>
      <c r="I101" t="s">
        <v>829</v>
      </c>
      <c r="J101" t="s">
        <v>28</v>
      </c>
      <c r="K101" t="s">
        <v>846</v>
      </c>
      <c r="L101">
        <v>95070</v>
      </c>
    </row>
    <row r="102" spans="1:12" x14ac:dyDescent="0.3">
      <c r="A102" s="1">
        <v>44999</v>
      </c>
      <c r="B102" t="s">
        <v>197</v>
      </c>
      <c r="C102" t="s">
        <v>198</v>
      </c>
      <c r="D102" t="s">
        <v>199</v>
      </c>
      <c r="E102" t="s">
        <v>13</v>
      </c>
      <c r="F102" t="s">
        <v>776</v>
      </c>
      <c r="G102" t="s">
        <v>832</v>
      </c>
      <c r="H102">
        <v>35</v>
      </c>
      <c r="I102" t="s">
        <v>829</v>
      </c>
      <c r="J102" t="s">
        <v>9</v>
      </c>
      <c r="K102" t="s">
        <v>847</v>
      </c>
      <c r="L102">
        <v>142406</v>
      </c>
    </row>
    <row r="103" spans="1:12" x14ac:dyDescent="0.3">
      <c r="A103" s="1">
        <v>44947</v>
      </c>
      <c r="B103" t="s">
        <v>442</v>
      </c>
      <c r="C103" t="s">
        <v>193</v>
      </c>
      <c r="D103" t="s">
        <v>194</v>
      </c>
      <c r="E103" t="s">
        <v>13</v>
      </c>
      <c r="F103" t="s">
        <v>775</v>
      </c>
      <c r="G103" t="s">
        <v>832</v>
      </c>
      <c r="H103">
        <v>29</v>
      </c>
      <c r="I103" t="s">
        <v>830</v>
      </c>
      <c r="J103" t="s">
        <v>9</v>
      </c>
      <c r="K103" t="s">
        <v>846</v>
      </c>
      <c r="L103">
        <v>18396</v>
      </c>
    </row>
    <row r="104" spans="1:12" x14ac:dyDescent="0.3">
      <c r="A104" s="1">
        <v>44947</v>
      </c>
      <c r="B104" t="s">
        <v>611</v>
      </c>
      <c r="C104" t="s">
        <v>125</v>
      </c>
      <c r="D104" t="s">
        <v>126</v>
      </c>
      <c r="E104" t="s">
        <v>13</v>
      </c>
      <c r="F104" t="s">
        <v>759</v>
      </c>
      <c r="G104" t="s">
        <v>834</v>
      </c>
      <c r="H104">
        <v>26</v>
      </c>
      <c r="I104" t="s">
        <v>825</v>
      </c>
      <c r="J104" t="s">
        <v>18</v>
      </c>
      <c r="K104" t="s">
        <v>846</v>
      </c>
      <c r="L104">
        <v>115254</v>
      </c>
    </row>
    <row r="105" spans="1:12" x14ac:dyDescent="0.3">
      <c r="A105" s="1">
        <v>44998</v>
      </c>
      <c r="B105" t="s">
        <v>465</v>
      </c>
      <c r="C105" t="s">
        <v>106</v>
      </c>
      <c r="D105" t="s">
        <v>107</v>
      </c>
      <c r="E105" t="s">
        <v>13</v>
      </c>
      <c r="F105" t="s">
        <v>753</v>
      </c>
      <c r="G105" t="s">
        <v>832</v>
      </c>
      <c r="H105">
        <v>34</v>
      </c>
      <c r="I105" t="s">
        <v>828</v>
      </c>
      <c r="J105" t="s">
        <v>38</v>
      </c>
      <c r="K105" t="s">
        <v>847</v>
      </c>
      <c r="L105">
        <v>86372</v>
      </c>
    </row>
    <row r="106" spans="1:12" x14ac:dyDescent="0.3">
      <c r="A106" s="1">
        <v>44998</v>
      </c>
      <c r="B106" t="s">
        <v>625</v>
      </c>
      <c r="C106" t="s">
        <v>53</v>
      </c>
      <c r="D106" t="s">
        <v>54</v>
      </c>
      <c r="E106" t="s">
        <v>13</v>
      </c>
      <c r="F106" t="s">
        <v>737</v>
      </c>
      <c r="G106" t="s">
        <v>835</v>
      </c>
      <c r="H106">
        <v>61</v>
      </c>
      <c r="I106" t="s">
        <v>833</v>
      </c>
      <c r="J106" t="s">
        <v>28</v>
      </c>
      <c r="K106" t="s">
        <v>848</v>
      </c>
      <c r="L106">
        <v>74861</v>
      </c>
    </row>
    <row r="107" spans="1:12" x14ac:dyDescent="0.3">
      <c r="A107" s="1">
        <v>44998</v>
      </c>
      <c r="B107" t="s">
        <v>693</v>
      </c>
      <c r="C107" t="s">
        <v>50</v>
      </c>
      <c r="D107" t="s">
        <v>51</v>
      </c>
      <c r="E107" t="s">
        <v>13</v>
      </c>
      <c r="F107" t="s">
        <v>736</v>
      </c>
      <c r="G107" t="s">
        <v>834</v>
      </c>
      <c r="H107">
        <v>19</v>
      </c>
      <c r="I107" t="s">
        <v>826</v>
      </c>
      <c r="J107" t="s">
        <v>9</v>
      </c>
      <c r="K107" t="s">
        <v>846</v>
      </c>
      <c r="L107">
        <v>155800</v>
      </c>
    </row>
    <row r="108" spans="1:12" x14ac:dyDescent="0.3">
      <c r="A108" s="1">
        <v>44948</v>
      </c>
      <c r="B108" t="s">
        <v>359</v>
      </c>
      <c r="C108" t="s">
        <v>360</v>
      </c>
      <c r="D108" t="s">
        <v>361</v>
      </c>
      <c r="E108" t="s">
        <v>13</v>
      </c>
      <c r="F108" t="s">
        <v>805</v>
      </c>
      <c r="G108" t="s">
        <v>832</v>
      </c>
      <c r="H108">
        <v>26</v>
      </c>
      <c r="I108" t="s">
        <v>831</v>
      </c>
      <c r="J108" t="s">
        <v>18</v>
      </c>
      <c r="K108" t="s">
        <v>846</v>
      </c>
      <c r="L108">
        <v>64122</v>
      </c>
    </row>
    <row r="109" spans="1:12" x14ac:dyDescent="0.3">
      <c r="A109" s="1">
        <v>44997</v>
      </c>
      <c r="B109" t="s">
        <v>293</v>
      </c>
      <c r="C109" t="s">
        <v>279</v>
      </c>
      <c r="D109" t="s">
        <v>280</v>
      </c>
      <c r="E109" t="s">
        <v>13</v>
      </c>
      <c r="F109" t="s">
        <v>795</v>
      </c>
      <c r="G109" t="s">
        <v>832</v>
      </c>
      <c r="H109">
        <v>59</v>
      </c>
      <c r="I109" t="s">
        <v>825</v>
      </c>
      <c r="J109" t="s">
        <v>14</v>
      </c>
      <c r="K109" t="s">
        <v>848</v>
      </c>
      <c r="L109">
        <v>63755</v>
      </c>
    </row>
    <row r="110" spans="1:12" x14ac:dyDescent="0.3">
      <c r="A110" s="1">
        <v>44948</v>
      </c>
      <c r="B110" t="s">
        <v>544</v>
      </c>
      <c r="C110" t="s">
        <v>401</v>
      </c>
      <c r="D110" t="s">
        <v>402</v>
      </c>
      <c r="E110" t="s">
        <v>13</v>
      </c>
      <c r="F110" t="s">
        <v>809</v>
      </c>
      <c r="G110" t="s">
        <v>832</v>
      </c>
      <c r="H110">
        <v>51</v>
      </c>
      <c r="I110" t="s">
        <v>824</v>
      </c>
      <c r="J110" t="s">
        <v>14</v>
      </c>
      <c r="K110" t="s">
        <v>848</v>
      </c>
      <c r="L110">
        <v>15334</v>
      </c>
    </row>
    <row r="111" spans="1:12" x14ac:dyDescent="0.3">
      <c r="A111" s="1">
        <v>44997</v>
      </c>
      <c r="B111" t="s">
        <v>480</v>
      </c>
      <c r="C111" t="s">
        <v>82</v>
      </c>
      <c r="D111" t="s">
        <v>83</v>
      </c>
      <c r="E111" t="s">
        <v>13</v>
      </c>
      <c r="F111" t="s">
        <v>745</v>
      </c>
      <c r="G111" t="s">
        <v>835</v>
      </c>
      <c r="H111">
        <v>58</v>
      </c>
      <c r="I111" t="s">
        <v>833</v>
      </c>
      <c r="J111" t="s">
        <v>14</v>
      </c>
      <c r="K111" t="s">
        <v>848</v>
      </c>
      <c r="L111">
        <v>66921</v>
      </c>
    </row>
    <row r="112" spans="1:12" x14ac:dyDescent="0.3">
      <c r="A112" s="1">
        <v>44948</v>
      </c>
      <c r="B112" t="s">
        <v>15</v>
      </c>
      <c r="C112" t="s">
        <v>16</v>
      </c>
      <c r="D112" t="s">
        <v>17</v>
      </c>
      <c r="E112" t="s">
        <v>13</v>
      </c>
      <c r="F112" t="s">
        <v>726</v>
      </c>
      <c r="G112" t="s">
        <v>834</v>
      </c>
      <c r="H112">
        <v>59</v>
      </c>
      <c r="I112" t="s">
        <v>828</v>
      </c>
      <c r="J112" t="s">
        <v>18</v>
      </c>
      <c r="K112" t="s">
        <v>848</v>
      </c>
      <c r="L112">
        <v>161232</v>
      </c>
    </row>
    <row r="113" spans="1:12" x14ac:dyDescent="0.3">
      <c r="A113" s="1">
        <v>44997</v>
      </c>
      <c r="B113" t="s">
        <v>492</v>
      </c>
      <c r="C113" t="s">
        <v>357</v>
      </c>
      <c r="D113" t="s">
        <v>358</v>
      </c>
      <c r="E113" t="s">
        <v>13</v>
      </c>
      <c r="F113" t="s">
        <v>804</v>
      </c>
      <c r="G113" t="s">
        <v>832</v>
      </c>
      <c r="H113">
        <v>48</v>
      </c>
      <c r="I113" t="s">
        <v>828</v>
      </c>
      <c r="J113" t="s">
        <v>14</v>
      </c>
      <c r="K113" t="s">
        <v>847</v>
      </c>
      <c r="L113">
        <v>34025</v>
      </c>
    </row>
    <row r="114" spans="1:12" x14ac:dyDescent="0.3">
      <c r="A114" s="1">
        <v>44996</v>
      </c>
      <c r="B114" t="s">
        <v>457</v>
      </c>
      <c r="C114" t="s">
        <v>97</v>
      </c>
      <c r="D114" t="s">
        <v>98</v>
      </c>
      <c r="E114" t="s">
        <v>13</v>
      </c>
      <c r="F114" t="s">
        <v>750</v>
      </c>
      <c r="G114" t="s">
        <v>835</v>
      </c>
      <c r="H114">
        <v>66</v>
      </c>
      <c r="I114" t="s">
        <v>829</v>
      </c>
      <c r="J114" t="s">
        <v>14</v>
      </c>
      <c r="K114" t="s">
        <v>848</v>
      </c>
      <c r="L114">
        <v>111801</v>
      </c>
    </row>
    <row r="115" spans="1:12" x14ac:dyDescent="0.3">
      <c r="A115" s="1">
        <v>44996</v>
      </c>
      <c r="B115" t="s">
        <v>52</v>
      </c>
      <c r="C115" t="s">
        <v>53</v>
      </c>
      <c r="D115" t="s">
        <v>54</v>
      </c>
      <c r="E115" t="s">
        <v>13</v>
      </c>
      <c r="F115" t="s">
        <v>737</v>
      </c>
      <c r="G115" t="s">
        <v>835</v>
      </c>
      <c r="H115">
        <v>61</v>
      </c>
      <c r="I115" t="s">
        <v>823</v>
      </c>
      <c r="J115" t="s">
        <v>9</v>
      </c>
      <c r="K115" t="s">
        <v>848</v>
      </c>
      <c r="L115">
        <v>159414</v>
      </c>
    </row>
    <row r="116" spans="1:12" x14ac:dyDescent="0.3">
      <c r="A116" s="1">
        <v>44950</v>
      </c>
      <c r="B116" t="s">
        <v>652</v>
      </c>
      <c r="C116" t="s">
        <v>205</v>
      </c>
      <c r="D116" t="s">
        <v>206</v>
      </c>
      <c r="E116" t="s">
        <v>13</v>
      </c>
      <c r="F116" t="s">
        <v>778</v>
      </c>
      <c r="G116" t="s">
        <v>834</v>
      </c>
      <c r="H116">
        <v>45</v>
      </c>
      <c r="I116" t="s">
        <v>826</v>
      </c>
      <c r="J116" t="s">
        <v>28</v>
      </c>
      <c r="K116" t="s">
        <v>847</v>
      </c>
      <c r="L116">
        <v>136543</v>
      </c>
    </row>
    <row r="117" spans="1:12" x14ac:dyDescent="0.3">
      <c r="A117" s="1">
        <v>44950</v>
      </c>
      <c r="B117" t="s">
        <v>516</v>
      </c>
      <c r="C117" t="s">
        <v>225</v>
      </c>
      <c r="D117" t="s">
        <v>226</v>
      </c>
      <c r="E117" t="s">
        <v>13</v>
      </c>
      <c r="F117" t="s">
        <v>783</v>
      </c>
      <c r="G117" t="s">
        <v>834</v>
      </c>
      <c r="H117">
        <v>40</v>
      </c>
      <c r="I117" t="s">
        <v>828</v>
      </c>
      <c r="J117" t="s">
        <v>14</v>
      </c>
      <c r="K117" t="s">
        <v>847</v>
      </c>
      <c r="L117">
        <v>167085</v>
      </c>
    </row>
    <row r="118" spans="1:12" x14ac:dyDescent="0.3">
      <c r="A118" s="1">
        <v>44996</v>
      </c>
      <c r="B118" t="s">
        <v>696</v>
      </c>
      <c r="C118" t="s">
        <v>193</v>
      </c>
      <c r="D118" t="s">
        <v>194</v>
      </c>
      <c r="E118" t="s">
        <v>13</v>
      </c>
      <c r="F118" t="s">
        <v>775</v>
      </c>
      <c r="G118" t="s">
        <v>832</v>
      </c>
      <c r="H118">
        <v>29</v>
      </c>
      <c r="I118" t="s">
        <v>824</v>
      </c>
      <c r="J118" t="s">
        <v>18</v>
      </c>
      <c r="K118" t="s">
        <v>846</v>
      </c>
      <c r="L118">
        <v>24480</v>
      </c>
    </row>
    <row r="119" spans="1:12" x14ac:dyDescent="0.3">
      <c r="A119" s="1">
        <v>44950</v>
      </c>
      <c r="B119" t="s">
        <v>531</v>
      </c>
      <c r="C119" t="s">
        <v>33</v>
      </c>
      <c r="D119" t="s">
        <v>34</v>
      </c>
      <c r="E119" t="s">
        <v>13</v>
      </c>
      <c r="F119" t="s">
        <v>731</v>
      </c>
      <c r="G119" t="s">
        <v>835</v>
      </c>
      <c r="H119">
        <v>28</v>
      </c>
      <c r="I119" t="s">
        <v>826</v>
      </c>
      <c r="J119" t="s">
        <v>14</v>
      </c>
      <c r="K119" t="s">
        <v>846</v>
      </c>
      <c r="L119">
        <v>83753</v>
      </c>
    </row>
    <row r="120" spans="1:12" x14ac:dyDescent="0.3">
      <c r="A120" s="1">
        <v>44996</v>
      </c>
      <c r="B120" t="s">
        <v>534</v>
      </c>
      <c r="C120" t="s">
        <v>410</v>
      </c>
      <c r="D120" t="s">
        <v>411</v>
      </c>
      <c r="E120" t="s">
        <v>13</v>
      </c>
      <c r="F120" t="s">
        <v>811</v>
      </c>
      <c r="G120" t="s">
        <v>832</v>
      </c>
      <c r="H120">
        <v>24</v>
      </c>
      <c r="I120" t="s">
        <v>831</v>
      </c>
      <c r="J120" t="s">
        <v>38</v>
      </c>
      <c r="K120" t="s">
        <v>846</v>
      </c>
      <c r="L120">
        <v>19802</v>
      </c>
    </row>
    <row r="121" spans="1:12" x14ac:dyDescent="0.3">
      <c r="A121" s="1">
        <v>44995</v>
      </c>
      <c r="B121" t="s">
        <v>507</v>
      </c>
      <c r="C121" t="s">
        <v>410</v>
      </c>
      <c r="D121" t="s">
        <v>411</v>
      </c>
      <c r="E121" t="s">
        <v>13</v>
      </c>
      <c r="F121" t="s">
        <v>811</v>
      </c>
      <c r="G121" t="s">
        <v>832</v>
      </c>
      <c r="H121">
        <v>24</v>
      </c>
      <c r="I121" t="s">
        <v>830</v>
      </c>
      <c r="J121" t="s">
        <v>28</v>
      </c>
      <c r="K121" t="s">
        <v>846</v>
      </c>
      <c r="L121">
        <v>71971</v>
      </c>
    </row>
    <row r="122" spans="1:12" x14ac:dyDescent="0.3">
      <c r="A122" s="1">
        <v>44951</v>
      </c>
      <c r="B122" t="s">
        <v>496</v>
      </c>
      <c r="C122" t="s">
        <v>33</v>
      </c>
      <c r="D122" t="s">
        <v>34</v>
      </c>
      <c r="E122" t="s">
        <v>13</v>
      </c>
      <c r="F122" t="s">
        <v>731</v>
      </c>
      <c r="G122" t="s">
        <v>835</v>
      </c>
      <c r="H122">
        <v>28</v>
      </c>
      <c r="I122" t="s">
        <v>825</v>
      </c>
      <c r="J122" t="s">
        <v>14</v>
      </c>
      <c r="K122" t="s">
        <v>846</v>
      </c>
      <c r="L122">
        <v>31707</v>
      </c>
    </row>
    <row r="123" spans="1:12" x14ac:dyDescent="0.3">
      <c r="A123" s="1">
        <v>44995</v>
      </c>
      <c r="B123" t="s">
        <v>251</v>
      </c>
      <c r="C123" t="s">
        <v>193</v>
      </c>
      <c r="D123" t="s">
        <v>194</v>
      </c>
      <c r="E123" t="s">
        <v>13</v>
      </c>
      <c r="F123" t="s">
        <v>775</v>
      </c>
      <c r="G123" t="s">
        <v>832</v>
      </c>
      <c r="H123">
        <v>29</v>
      </c>
      <c r="I123" t="s">
        <v>827</v>
      </c>
      <c r="J123" t="s">
        <v>14</v>
      </c>
      <c r="K123" t="s">
        <v>846</v>
      </c>
      <c r="L123">
        <v>137029</v>
      </c>
    </row>
    <row r="124" spans="1:12" x14ac:dyDescent="0.3">
      <c r="A124" s="1">
        <v>44995</v>
      </c>
      <c r="B124" t="s">
        <v>711</v>
      </c>
      <c r="C124" t="s">
        <v>193</v>
      </c>
      <c r="D124" t="s">
        <v>194</v>
      </c>
      <c r="E124" t="s">
        <v>13</v>
      </c>
      <c r="F124" t="s">
        <v>775</v>
      </c>
      <c r="G124" t="s">
        <v>832</v>
      </c>
      <c r="H124">
        <v>29</v>
      </c>
      <c r="I124" t="s">
        <v>827</v>
      </c>
      <c r="J124" t="s">
        <v>38</v>
      </c>
      <c r="K124" t="s">
        <v>846</v>
      </c>
      <c r="L124">
        <v>9418</v>
      </c>
    </row>
    <row r="125" spans="1:12" x14ac:dyDescent="0.3">
      <c r="A125" s="1">
        <v>44951</v>
      </c>
      <c r="B125" t="s">
        <v>475</v>
      </c>
      <c r="C125" t="s">
        <v>467</v>
      </c>
      <c r="D125" t="s">
        <v>468</v>
      </c>
      <c r="E125" t="s">
        <v>13</v>
      </c>
      <c r="F125" t="s">
        <v>816</v>
      </c>
      <c r="G125" t="s">
        <v>832</v>
      </c>
      <c r="H125">
        <v>22</v>
      </c>
      <c r="I125" t="s">
        <v>829</v>
      </c>
      <c r="J125" t="s">
        <v>28</v>
      </c>
      <c r="K125" t="s">
        <v>846</v>
      </c>
      <c r="L125">
        <v>23131</v>
      </c>
    </row>
    <row r="126" spans="1:12" x14ac:dyDescent="0.3">
      <c r="A126" s="1">
        <v>44995</v>
      </c>
      <c r="B126" t="s">
        <v>660</v>
      </c>
      <c r="C126" t="s">
        <v>328</v>
      </c>
      <c r="D126" t="s">
        <v>329</v>
      </c>
      <c r="E126" t="s">
        <v>13</v>
      </c>
      <c r="F126" t="s">
        <v>803</v>
      </c>
      <c r="G126" t="s">
        <v>832</v>
      </c>
      <c r="H126">
        <v>32</v>
      </c>
      <c r="I126" t="s">
        <v>824</v>
      </c>
      <c r="J126" t="s">
        <v>28</v>
      </c>
      <c r="K126" t="s">
        <v>847</v>
      </c>
      <c r="L126">
        <v>189464</v>
      </c>
    </row>
    <row r="127" spans="1:12" x14ac:dyDescent="0.3">
      <c r="A127" s="1">
        <v>44952</v>
      </c>
      <c r="B127" t="s">
        <v>380</v>
      </c>
      <c r="C127" t="s">
        <v>181</v>
      </c>
      <c r="D127" t="s">
        <v>182</v>
      </c>
      <c r="E127" t="s">
        <v>13</v>
      </c>
      <c r="F127" t="s">
        <v>773</v>
      </c>
      <c r="G127" t="s">
        <v>832</v>
      </c>
      <c r="H127">
        <v>23</v>
      </c>
      <c r="I127" t="s">
        <v>831</v>
      </c>
      <c r="J127" t="s">
        <v>14</v>
      </c>
      <c r="K127" t="s">
        <v>846</v>
      </c>
      <c r="L127">
        <v>156507</v>
      </c>
    </row>
    <row r="128" spans="1:12" x14ac:dyDescent="0.3">
      <c r="A128" s="1">
        <v>44952</v>
      </c>
      <c r="B128" t="s">
        <v>690</v>
      </c>
      <c r="C128" t="s">
        <v>97</v>
      </c>
      <c r="D128" t="s">
        <v>98</v>
      </c>
      <c r="E128" t="s">
        <v>13</v>
      </c>
      <c r="F128" t="s">
        <v>750</v>
      </c>
      <c r="G128" t="s">
        <v>835</v>
      </c>
      <c r="H128">
        <v>66</v>
      </c>
      <c r="I128" t="s">
        <v>827</v>
      </c>
      <c r="J128" t="s">
        <v>38</v>
      </c>
      <c r="K128" t="s">
        <v>848</v>
      </c>
      <c r="L128">
        <v>172323</v>
      </c>
    </row>
    <row r="129" spans="1:12" x14ac:dyDescent="0.3">
      <c r="A129" s="1">
        <v>44952</v>
      </c>
      <c r="B129" t="s">
        <v>208</v>
      </c>
      <c r="C129" t="s">
        <v>193</v>
      </c>
      <c r="D129" t="s">
        <v>194</v>
      </c>
      <c r="E129" t="s">
        <v>13</v>
      </c>
      <c r="F129" t="s">
        <v>775</v>
      </c>
      <c r="G129" t="s">
        <v>832</v>
      </c>
      <c r="H129">
        <v>29</v>
      </c>
      <c r="I129" t="s">
        <v>827</v>
      </c>
      <c r="J129" t="s">
        <v>14</v>
      </c>
      <c r="K129" t="s">
        <v>846</v>
      </c>
      <c r="L129">
        <v>132331</v>
      </c>
    </row>
    <row r="130" spans="1:12" x14ac:dyDescent="0.3">
      <c r="A130" s="1">
        <v>44952</v>
      </c>
      <c r="B130" t="s">
        <v>252</v>
      </c>
      <c r="C130" t="s">
        <v>235</v>
      </c>
      <c r="D130" t="s">
        <v>236</v>
      </c>
      <c r="E130" t="s">
        <v>13</v>
      </c>
      <c r="F130" t="s">
        <v>785</v>
      </c>
      <c r="G130" t="s">
        <v>835</v>
      </c>
      <c r="H130">
        <v>37</v>
      </c>
      <c r="I130" t="s">
        <v>829</v>
      </c>
      <c r="J130" t="s">
        <v>38</v>
      </c>
      <c r="K130" t="s">
        <v>847</v>
      </c>
      <c r="L130">
        <v>160844</v>
      </c>
    </row>
    <row r="131" spans="1:12" x14ac:dyDescent="0.3">
      <c r="A131" s="1">
        <v>44952</v>
      </c>
      <c r="B131" t="s">
        <v>93</v>
      </c>
      <c r="C131" t="s">
        <v>94</v>
      </c>
      <c r="D131" t="s">
        <v>95</v>
      </c>
      <c r="E131" t="s">
        <v>13</v>
      </c>
      <c r="F131" t="s">
        <v>749</v>
      </c>
      <c r="G131" t="s">
        <v>835</v>
      </c>
      <c r="H131">
        <v>76</v>
      </c>
      <c r="I131" t="s">
        <v>823</v>
      </c>
      <c r="J131" t="s">
        <v>38</v>
      </c>
      <c r="K131" t="s">
        <v>848</v>
      </c>
      <c r="L131">
        <v>167238</v>
      </c>
    </row>
    <row r="132" spans="1:12" x14ac:dyDescent="0.3">
      <c r="A132" s="1">
        <v>44994</v>
      </c>
      <c r="B132" t="s">
        <v>49</v>
      </c>
      <c r="C132" t="s">
        <v>50</v>
      </c>
      <c r="D132" t="s">
        <v>51</v>
      </c>
      <c r="E132" t="s">
        <v>13</v>
      </c>
      <c r="F132" t="s">
        <v>736</v>
      </c>
      <c r="G132" t="s">
        <v>834</v>
      </c>
      <c r="H132">
        <v>19</v>
      </c>
      <c r="I132" t="s">
        <v>828</v>
      </c>
      <c r="J132" t="s">
        <v>28</v>
      </c>
      <c r="K132" t="s">
        <v>846</v>
      </c>
      <c r="L132">
        <v>52347</v>
      </c>
    </row>
    <row r="133" spans="1:12" x14ac:dyDescent="0.3">
      <c r="A133" s="1">
        <v>44994</v>
      </c>
      <c r="B133" t="s">
        <v>603</v>
      </c>
      <c r="C133" t="s">
        <v>50</v>
      </c>
      <c r="D133" t="s">
        <v>51</v>
      </c>
      <c r="E133" t="s">
        <v>13</v>
      </c>
      <c r="F133" t="s">
        <v>736</v>
      </c>
      <c r="G133" t="s">
        <v>834</v>
      </c>
      <c r="H133">
        <v>19</v>
      </c>
      <c r="I133" t="s">
        <v>826</v>
      </c>
      <c r="J133" t="s">
        <v>38</v>
      </c>
      <c r="K133" t="s">
        <v>846</v>
      </c>
      <c r="L133">
        <v>80681</v>
      </c>
    </row>
    <row r="134" spans="1:12" x14ac:dyDescent="0.3">
      <c r="A134" s="1">
        <v>44953</v>
      </c>
      <c r="B134" t="s">
        <v>452</v>
      </c>
      <c r="C134" t="s">
        <v>16</v>
      </c>
      <c r="D134" t="s">
        <v>17</v>
      </c>
      <c r="E134" t="s">
        <v>13</v>
      </c>
      <c r="F134" t="s">
        <v>726</v>
      </c>
      <c r="G134" t="s">
        <v>834</v>
      </c>
      <c r="H134">
        <v>59</v>
      </c>
      <c r="I134" t="s">
        <v>827</v>
      </c>
      <c r="J134" t="s">
        <v>9</v>
      </c>
      <c r="K134" t="s">
        <v>848</v>
      </c>
      <c r="L134">
        <v>106083</v>
      </c>
    </row>
    <row r="135" spans="1:12" x14ac:dyDescent="0.3">
      <c r="A135" s="1">
        <v>44993</v>
      </c>
      <c r="B135" t="s">
        <v>579</v>
      </c>
      <c r="C135" t="s">
        <v>471</v>
      </c>
      <c r="D135" t="s">
        <v>472</v>
      </c>
      <c r="E135" t="s">
        <v>13</v>
      </c>
      <c r="F135" t="s">
        <v>817</v>
      </c>
      <c r="G135" t="s">
        <v>832</v>
      </c>
      <c r="H135">
        <v>36</v>
      </c>
      <c r="I135" t="s">
        <v>827</v>
      </c>
      <c r="J135" t="s">
        <v>28</v>
      </c>
      <c r="K135" t="s">
        <v>847</v>
      </c>
      <c r="L135">
        <v>164307</v>
      </c>
    </row>
    <row r="136" spans="1:12" x14ac:dyDescent="0.3">
      <c r="A136" s="1">
        <v>44953</v>
      </c>
      <c r="B136" t="s">
        <v>569</v>
      </c>
      <c r="C136" t="s">
        <v>254</v>
      </c>
      <c r="D136" t="s">
        <v>255</v>
      </c>
      <c r="E136" t="s">
        <v>13</v>
      </c>
      <c r="F136" t="s">
        <v>789</v>
      </c>
      <c r="G136" t="s">
        <v>835</v>
      </c>
      <c r="H136">
        <v>28</v>
      </c>
      <c r="I136" t="s">
        <v>826</v>
      </c>
      <c r="J136" t="s">
        <v>38</v>
      </c>
      <c r="K136" t="s">
        <v>846</v>
      </c>
      <c r="L136">
        <v>12136</v>
      </c>
    </row>
    <row r="137" spans="1:12" x14ac:dyDescent="0.3">
      <c r="A137" s="1">
        <v>44993</v>
      </c>
      <c r="B137" t="s">
        <v>349</v>
      </c>
      <c r="C137" t="s">
        <v>153</v>
      </c>
      <c r="D137" t="s">
        <v>154</v>
      </c>
      <c r="E137" t="s">
        <v>13</v>
      </c>
      <c r="F137" t="s">
        <v>767</v>
      </c>
      <c r="G137" t="s">
        <v>835</v>
      </c>
      <c r="H137">
        <v>48</v>
      </c>
      <c r="I137" t="s">
        <v>826</v>
      </c>
      <c r="J137" t="s">
        <v>14</v>
      </c>
      <c r="K137" t="s">
        <v>847</v>
      </c>
      <c r="L137">
        <v>127239</v>
      </c>
    </row>
    <row r="138" spans="1:12" x14ac:dyDescent="0.3">
      <c r="A138" s="1">
        <v>44992</v>
      </c>
      <c r="B138" t="s">
        <v>686</v>
      </c>
      <c r="C138" t="s">
        <v>173</v>
      </c>
      <c r="D138" t="s">
        <v>174</v>
      </c>
      <c r="E138" t="s">
        <v>13</v>
      </c>
      <c r="F138" t="s">
        <v>772</v>
      </c>
      <c r="G138" t="s">
        <v>834</v>
      </c>
      <c r="H138">
        <v>68</v>
      </c>
      <c r="I138" t="s">
        <v>825</v>
      </c>
      <c r="J138" t="s">
        <v>14</v>
      </c>
      <c r="K138" t="s">
        <v>848</v>
      </c>
      <c r="L138">
        <v>170796</v>
      </c>
    </row>
    <row r="139" spans="1:12" x14ac:dyDescent="0.3">
      <c r="A139" s="1">
        <v>44992</v>
      </c>
      <c r="B139" t="s">
        <v>257</v>
      </c>
      <c r="C139" t="s">
        <v>258</v>
      </c>
      <c r="D139" t="s">
        <v>259</v>
      </c>
      <c r="E139" t="s">
        <v>13</v>
      </c>
      <c r="F139" t="s">
        <v>790</v>
      </c>
      <c r="G139" t="s">
        <v>834</v>
      </c>
      <c r="H139">
        <v>45</v>
      </c>
      <c r="I139" t="s">
        <v>829</v>
      </c>
      <c r="J139" t="s">
        <v>28</v>
      </c>
      <c r="K139" t="s">
        <v>847</v>
      </c>
      <c r="L139">
        <v>64962</v>
      </c>
    </row>
    <row r="140" spans="1:12" x14ac:dyDescent="0.3">
      <c r="A140" s="1">
        <v>44954</v>
      </c>
      <c r="B140" t="s">
        <v>459</v>
      </c>
      <c r="C140" t="s">
        <v>94</v>
      </c>
      <c r="D140" t="s">
        <v>95</v>
      </c>
      <c r="E140" t="s">
        <v>13</v>
      </c>
      <c r="F140" t="s">
        <v>749</v>
      </c>
      <c r="G140" t="s">
        <v>835</v>
      </c>
      <c r="H140">
        <v>76</v>
      </c>
      <c r="I140" t="s">
        <v>826</v>
      </c>
      <c r="J140" t="s">
        <v>14</v>
      </c>
      <c r="K140" t="s">
        <v>848</v>
      </c>
      <c r="L140">
        <v>77948</v>
      </c>
    </row>
    <row r="141" spans="1:12" x14ac:dyDescent="0.3">
      <c r="A141" s="1">
        <v>44992</v>
      </c>
      <c r="B141" t="s">
        <v>502</v>
      </c>
      <c r="C141" t="s">
        <v>198</v>
      </c>
      <c r="D141" t="s">
        <v>199</v>
      </c>
      <c r="E141" t="s">
        <v>13</v>
      </c>
      <c r="F141" t="s">
        <v>776</v>
      </c>
      <c r="G141" t="s">
        <v>832</v>
      </c>
      <c r="H141">
        <v>35</v>
      </c>
      <c r="I141" t="s">
        <v>830</v>
      </c>
      <c r="J141" t="s">
        <v>18</v>
      </c>
      <c r="K141" t="s">
        <v>847</v>
      </c>
      <c r="L141">
        <v>78413</v>
      </c>
    </row>
    <row r="142" spans="1:12" x14ac:dyDescent="0.3">
      <c r="A142" s="1">
        <v>44954</v>
      </c>
      <c r="B142" t="s">
        <v>189</v>
      </c>
      <c r="C142" t="s">
        <v>190</v>
      </c>
      <c r="D142" t="s">
        <v>191</v>
      </c>
      <c r="E142" t="s">
        <v>13</v>
      </c>
      <c r="F142" t="s">
        <v>774</v>
      </c>
      <c r="G142" t="s">
        <v>834</v>
      </c>
      <c r="H142">
        <v>31</v>
      </c>
      <c r="I142" t="s">
        <v>828</v>
      </c>
      <c r="J142" t="s">
        <v>14</v>
      </c>
      <c r="K142" t="s">
        <v>847</v>
      </c>
      <c r="L142">
        <v>172858</v>
      </c>
    </row>
    <row r="143" spans="1:12" x14ac:dyDescent="0.3">
      <c r="A143" s="1">
        <v>44954</v>
      </c>
      <c r="B143" t="s">
        <v>152</v>
      </c>
      <c r="C143" t="s">
        <v>153</v>
      </c>
      <c r="D143" t="s">
        <v>154</v>
      </c>
      <c r="E143" t="s">
        <v>13</v>
      </c>
      <c r="F143" t="s">
        <v>767</v>
      </c>
      <c r="G143" t="s">
        <v>835</v>
      </c>
      <c r="H143">
        <v>48</v>
      </c>
      <c r="I143" t="s">
        <v>824</v>
      </c>
      <c r="J143" t="s">
        <v>28</v>
      </c>
      <c r="K143" t="s">
        <v>847</v>
      </c>
      <c r="L143">
        <v>46310</v>
      </c>
    </row>
    <row r="144" spans="1:12" x14ac:dyDescent="0.3">
      <c r="A144" s="1">
        <v>44992</v>
      </c>
      <c r="B144" t="s">
        <v>355</v>
      </c>
      <c r="C144" t="s">
        <v>46</v>
      </c>
      <c r="D144" t="s">
        <v>47</v>
      </c>
      <c r="E144" t="s">
        <v>13</v>
      </c>
      <c r="F144" t="s">
        <v>735</v>
      </c>
      <c r="G144" t="s">
        <v>835</v>
      </c>
      <c r="H144">
        <v>54</v>
      </c>
      <c r="I144" t="s">
        <v>826</v>
      </c>
      <c r="J144" t="s">
        <v>9</v>
      </c>
      <c r="K144" t="s">
        <v>848</v>
      </c>
      <c r="L144">
        <v>146416</v>
      </c>
    </row>
    <row r="145" spans="1:12" x14ac:dyDescent="0.3">
      <c r="A145" s="1">
        <v>44955</v>
      </c>
      <c r="B145" t="s">
        <v>575</v>
      </c>
      <c r="C145" t="s">
        <v>50</v>
      </c>
      <c r="D145" t="s">
        <v>51</v>
      </c>
      <c r="E145" t="s">
        <v>13</v>
      </c>
      <c r="F145" t="s">
        <v>736</v>
      </c>
      <c r="G145" t="s">
        <v>834</v>
      </c>
      <c r="H145">
        <v>19</v>
      </c>
      <c r="I145" t="s">
        <v>828</v>
      </c>
      <c r="J145" t="s">
        <v>14</v>
      </c>
      <c r="K145" t="s">
        <v>846</v>
      </c>
      <c r="L145">
        <v>101265</v>
      </c>
    </row>
    <row r="146" spans="1:12" x14ac:dyDescent="0.3">
      <c r="A146" s="1">
        <v>44992</v>
      </c>
      <c r="B146" t="s">
        <v>470</v>
      </c>
      <c r="C146" t="s">
        <v>471</v>
      </c>
      <c r="D146" t="s">
        <v>472</v>
      </c>
      <c r="E146" t="s">
        <v>13</v>
      </c>
      <c r="F146" t="s">
        <v>817</v>
      </c>
      <c r="G146" t="s">
        <v>832</v>
      </c>
      <c r="H146">
        <v>36</v>
      </c>
      <c r="I146" t="s">
        <v>826</v>
      </c>
      <c r="J146" t="s">
        <v>14</v>
      </c>
      <c r="K146" t="s">
        <v>847</v>
      </c>
      <c r="L146">
        <v>21876</v>
      </c>
    </row>
    <row r="147" spans="1:12" x14ac:dyDescent="0.3">
      <c r="A147" s="1">
        <v>44955</v>
      </c>
      <c r="B147" t="s">
        <v>668</v>
      </c>
      <c r="C147" t="s">
        <v>82</v>
      </c>
      <c r="D147" t="s">
        <v>83</v>
      </c>
      <c r="E147" t="s">
        <v>13</v>
      </c>
      <c r="F147" t="s">
        <v>745</v>
      </c>
      <c r="G147" t="s">
        <v>835</v>
      </c>
      <c r="H147">
        <v>58</v>
      </c>
      <c r="I147" t="s">
        <v>824</v>
      </c>
      <c r="J147" t="s">
        <v>9</v>
      </c>
      <c r="K147" t="s">
        <v>848</v>
      </c>
      <c r="L147">
        <v>91336</v>
      </c>
    </row>
    <row r="148" spans="1:12" x14ac:dyDescent="0.3">
      <c r="A148" s="1">
        <v>44955</v>
      </c>
      <c r="B148" t="s">
        <v>367</v>
      </c>
      <c r="C148" t="s">
        <v>258</v>
      </c>
      <c r="D148" t="s">
        <v>259</v>
      </c>
      <c r="E148" t="s">
        <v>13</v>
      </c>
      <c r="F148" t="s">
        <v>790</v>
      </c>
      <c r="G148" t="s">
        <v>834</v>
      </c>
      <c r="H148">
        <v>45</v>
      </c>
      <c r="I148" t="s">
        <v>828</v>
      </c>
      <c r="J148" t="s">
        <v>9</v>
      </c>
      <c r="K148" t="s">
        <v>847</v>
      </c>
      <c r="L148">
        <v>68759</v>
      </c>
    </row>
    <row r="149" spans="1:12" x14ac:dyDescent="0.3">
      <c r="A149" s="1">
        <v>44955</v>
      </c>
      <c r="B149" t="s">
        <v>209</v>
      </c>
      <c r="C149" t="s">
        <v>78</v>
      </c>
      <c r="D149" t="s">
        <v>79</v>
      </c>
      <c r="E149" t="s">
        <v>13</v>
      </c>
      <c r="F149" t="s">
        <v>744</v>
      </c>
      <c r="G149" t="s">
        <v>832</v>
      </c>
      <c r="H149">
        <v>73</v>
      </c>
      <c r="I149" t="s">
        <v>827</v>
      </c>
      <c r="J149" t="s">
        <v>9</v>
      </c>
      <c r="K149" t="s">
        <v>848</v>
      </c>
      <c r="L149">
        <v>177389</v>
      </c>
    </row>
    <row r="150" spans="1:12" x14ac:dyDescent="0.3">
      <c r="A150" s="1">
        <v>44955</v>
      </c>
      <c r="B150" t="s">
        <v>243</v>
      </c>
      <c r="C150" t="s">
        <v>205</v>
      </c>
      <c r="D150" t="s">
        <v>206</v>
      </c>
      <c r="E150" t="s">
        <v>13</v>
      </c>
      <c r="F150" t="s">
        <v>778</v>
      </c>
      <c r="G150" t="s">
        <v>834</v>
      </c>
      <c r="H150">
        <v>45</v>
      </c>
      <c r="I150" t="s">
        <v>825</v>
      </c>
      <c r="J150" t="s">
        <v>38</v>
      </c>
      <c r="K150" t="s">
        <v>847</v>
      </c>
      <c r="L150">
        <v>82999</v>
      </c>
    </row>
    <row r="151" spans="1:12" x14ac:dyDescent="0.3">
      <c r="A151" s="1">
        <v>44991</v>
      </c>
      <c r="B151" t="s">
        <v>536</v>
      </c>
      <c r="C151" t="s">
        <v>254</v>
      </c>
      <c r="D151" t="s">
        <v>255</v>
      </c>
      <c r="E151" t="s">
        <v>13</v>
      </c>
      <c r="F151" t="s">
        <v>789</v>
      </c>
      <c r="G151" t="s">
        <v>835</v>
      </c>
      <c r="H151">
        <v>28</v>
      </c>
      <c r="I151" t="s">
        <v>824</v>
      </c>
      <c r="J151" t="s">
        <v>28</v>
      </c>
      <c r="K151" t="s">
        <v>846</v>
      </c>
      <c r="L151">
        <v>123808</v>
      </c>
    </row>
    <row r="152" spans="1:12" x14ac:dyDescent="0.3">
      <c r="A152" s="1">
        <v>44991</v>
      </c>
      <c r="B152" t="s">
        <v>331</v>
      </c>
      <c r="C152" t="s">
        <v>33</v>
      </c>
      <c r="D152" t="s">
        <v>34</v>
      </c>
      <c r="E152" t="s">
        <v>13</v>
      </c>
      <c r="F152" t="s">
        <v>731</v>
      </c>
      <c r="G152" t="s">
        <v>835</v>
      </c>
      <c r="H152">
        <v>28</v>
      </c>
      <c r="I152" t="s">
        <v>826</v>
      </c>
      <c r="J152" t="s">
        <v>28</v>
      </c>
      <c r="K152" t="s">
        <v>846</v>
      </c>
      <c r="L152">
        <v>138221</v>
      </c>
    </row>
    <row r="153" spans="1:12" x14ac:dyDescent="0.3">
      <c r="A153" s="1">
        <v>44991</v>
      </c>
      <c r="B153" t="s">
        <v>590</v>
      </c>
      <c r="C153" t="s">
        <v>50</v>
      </c>
      <c r="D153" t="s">
        <v>51</v>
      </c>
      <c r="E153" t="s">
        <v>13</v>
      </c>
      <c r="F153" t="s">
        <v>736</v>
      </c>
      <c r="G153" t="s">
        <v>834</v>
      </c>
      <c r="H153">
        <v>19</v>
      </c>
      <c r="I153" t="s">
        <v>824</v>
      </c>
      <c r="J153" t="s">
        <v>28</v>
      </c>
      <c r="K153" t="s">
        <v>846</v>
      </c>
      <c r="L153">
        <v>74941</v>
      </c>
    </row>
    <row r="154" spans="1:12" x14ac:dyDescent="0.3">
      <c r="A154" s="1">
        <v>44990</v>
      </c>
      <c r="B154" t="s">
        <v>408</v>
      </c>
      <c r="C154" t="s">
        <v>64</v>
      </c>
      <c r="D154" t="s">
        <v>65</v>
      </c>
      <c r="E154" t="s">
        <v>13</v>
      </c>
      <c r="F154" t="s">
        <v>740</v>
      </c>
      <c r="G154" t="s">
        <v>835</v>
      </c>
      <c r="H154">
        <v>31</v>
      </c>
      <c r="I154" t="s">
        <v>833</v>
      </c>
      <c r="J154" t="s">
        <v>28</v>
      </c>
      <c r="K154" t="s">
        <v>847</v>
      </c>
      <c r="L154">
        <v>173125</v>
      </c>
    </row>
    <row r="155" spans="1:12" x14ac:dyDescent="0.3">
      <c r="A155" s="1">
        <v>44990</v>
      </c>
      <c r="B155" t="s">
        <v>130</v>
      </c>
      <c r="C155" t="s">
        <v>131</v>
      </c>
      <c r="D155" t="s">
        <v>132</v>
      </c>
      <c r="E155" t="s">
        <v>13</v>
      </c>
      <c r="F155" t="s">
        <v>761</v>
      </c>
      <c r="G155" t="s">
        <v>832</v>
      </c>
      <c r="H155">
        <v>66</v>
      </c>
      <c r="I155" t="s">
        <v>824</v>
      </c>
      <c r="J155" t="s">
        <v>14</v>
      </c>
      <c r="K155" t="s">
        <v>848</v>
      </c>
      <c r="L155">
        <v>105728</v>
      </c>
    </row>
    <row r="156" spans="1:12" x14ac:dyDescent="0.3">
      <c r="A156" s="1">
        <v>44990</v>
      </c>
      <c r="B156" t="s">
        <v>164</v>
      </c>
      <c r="C156" t="s">
        <v>165</v>
      </c>
      <c r="D156" t="s">
        <v>166</v>
      </c>
      <c r="E156" t="s">
        <v>13</v>
      </c>
      <c r="F156" t="s">
        <v>770</v>
      </c>
      <c r="G156" t="s">
        <v>834</v>
      </c>
      <c r="H156">
        <v>29</v>
      </c>
      <c r="I156" t="s">
        <v>828</v>
      </c>
      <c r="J156" t="s">
        <v>14</v>
      </c>
      <c r="K156" t="s">
        <v>846</v>
      </c>
      <c r="L156">
        <v>12216</v>
      </c>
    </row>
    <row r="157" spans="1:12" x14ac:dyDescent="0.3">
      <c r="A157" s="1">
        <v>44989</v>
      </c>
      <c r="B157" t="s">
        <v>657</v>
      </c>
      <c r="C157" t="s">
        <v>279</v>
      </c>
      <c r="D157" t="s">
        <v>280</v>
      </c>
      <c r="E157" t="s">
        <v>13</v>
      </c>
      <c r="F157" t="s">
        <v>795</v>
      </c>
      <c r="G157" t="s">
        <v>832</v>
      </c>
      <c r="H157">
        <v>59</v>
      </c>
      <c r="I157" t="s">
        <v>831</v>
      </c>
      <c r="J157" t="s">
        <v>14</v>
      </c>
      <c r="K157" t="s">
        <v>848</v>
      </c>
      <c r="L157">
        <v>30461</v>
      </c>
    </row>
    <row r="158" spans="1:12" x14ac:dyDescent="0.3">
      <c r="A158" s="1">
        <v>44956</v>
      </c>
      <c r="B158" t="s">
        <v>385</v>
      </c>
      <c r="C158" t="s">
        <v>64</v>
      </c>
      <c r="D158" t="s">
        <v>65</v>
      </c>
      <c r="E158" t="s">
        <v>13</v>
      </c>
      <c r="F158" t="s">
        <v>740</v>
      </c>
      <c r="G158" t="s">
        <v>835</v>
      </c>
      <c r="H158">
        <v>31</v>
      </c>
      <c r="I158" t="s">
        <v>830</v>
      </c>
      <c r="J158" t="s">
        <v>18</v>
      </c>
      <c r="K158" t="s">
        <v>847</v>
      </c>
      <c r="L158">
        <v>96797</v>
      </c>
    </row>
    <row r="159" spans="1:12" x14ac:dyDescent="0.3">
      <c r="A159" s="1">
        <v>44956</v>
      </c>
      <c r="B159" t="s">
        <v>626</v>
      </c>
      <c r="C159" t="s">
        <v>69</v>
      </c>
      <c r="D159" t="s">
        <v>70</v>
      </c>
      <c r="E159" t="s">
        <v>13</v>
      </c>
      <c r="F159" t="s">
        <v>741</v>
      </c>
      <c r="G159" t="s">
        <v>834</v>
      </c>
      <c r="H159">
        <v>25</v>
      </c>
      <c r="I159" t="s">
        <v>833</v>
      </c>
      <c r="J159" t="s">
        <v>18</v>
      </c>
      <c r="K159" t="s">
        <v>846</v>
      </c>
      <c r="L159">
        <v>109351</v>
      </c>
    </row>
    <row r="160" spans="1:12" x14ac:dyDescent="0.3">
      <c r="A160" s="1">
        <v>44989</v>
      </c>
      <c r="B160" t="s">
        <v>466</v>
      </c>
      <c r="C160" t="s">
        <v>467</v>
      </c>
      <c r="D160" t="s">
        <v>468</v>
      </c>
      <c r="E160" t="s">
        <v>13</v>
      </c>
      <c r="F160" t="s">
        <v>816</v>
      </c>
      <c r="G160" t="s">
        <v>832</v>
      </c>
      <c r="H160">
        <v>22</v>
      </c>
      <c r="I160" t="s">
        <v>825</v>
      </c>
      <c r="J160" t="s">
        <v>14</v>
      </c>
      <c r="K160" t="s">
        <v>846</v>
      </c>
      <c r="L160">
        <v>89774</v>
      </c>
    </row>
    <row r="161" spans="1:12" x14ac:dyDescent="0.3">
      <c r="A161" s="1">
        <v>44988</v>
      </c>
      <c r="B161" t="s">
        <v>185</v>
      </c>
      <c r="C161" t="s">
        <v>33</v>
      </c>
      <c r="D161" t="s">
        <v>34</v>
      </c>
      <c r="E161" t="s">
        <v>13</v>
      </c>
      <c r="F161" t="s">
        <v>731</v>
      </c>
      <c r="G161" t="s">
        <v>835</v>
      </c>
      <c r="H161">
        <v>28</v>
      </c>
      <c r="I161" t="s">
        <v>824</v>
      </c>
      <c r="J161" t="s">
        <v>14</v>
      </c>
      <c r="K161" t="s">
        <v>846</v>
      </c>
      <c r="L161">
        <v>78288</v>
      </c>
    </row>
    <row r="162" spans="1:12" x14ac:dyDescent="0.3">
      <c r="A162" s="1">
        <v>44988</v>
      </c>
      <c r="B162" t="s">
        <v>556</v>
      </c>
      <c r="C162" t="s">
        <v>263</v>
      </c>
      <c r="D162" t="s">
        <v>264</v>
      </c>
      <c r="E162" t="s">
        <v>13</v>
      </c>
      <c r="F162" t="s">
        <v>791</v>
      </c>
      <c r="G162" t="s">
        <v>834</v>
      </c>
      <c r="H162">
        <v>50</v>
      </c>
      <c r="I162" t="s">
        <v>826</v>
      </c>
      <c r="J162" t="s">
        <v>18</v>
      </c>
      <c r="K162" t="s">
        <v>847</v>
      </c>
      <c r="L162">
        <v>57946</v>
      </c>
    </row>
    <row r="163" spans="1:12" x14ac:dyDescent="0.3">
      <c r="A163" s="1">
        <v>44988</v>
      </c>
      <c r="B163" t="s">
        <v>105</v>
      </c>
      <c r="C163" t="s">
        <v>106</v>
      </c>
      <c r="D163" t="s">
        <v>107</v>
      </c>
      <c r="E163" t="s">
        <v>13</v>
      </c>
      <c r="F163" t="s">
        <v>753</v>
      </c>
      <c r="G163" t="s">
        <v>832</v>
      </c>
      <c r="H163">
        <v>34</v>
      </c>
      <c r="I163" t="s">
        <v>826</v>
      </c>
      <c r="J163" t="s">
        <v>9</v>
      </c>
      <c r="K163" t="s">
        <v>847</v>
      </c>
      <c r="L163">
        <v>77538</v>
      </c>
    </row>
    <row r="164" spans="1:12" x14ac:dyDescent="0.3">
      <c r="A164" s="1">
        <v>44957</v>
      </c>
      <c r="B164" t="s">
        <v>574</v>
      </c>
      <c r="C164" t="s">
        <v>296</v>
      </c>
      <c r="D164" t="s">
        <v>297</v>
      </c>
      <c r="E164" t="s">
        <v>13</v>
      </c>
      <c r="F164" t="s">
        <v>797</v>
      </c>
      <c r="G164" t="s">
        <v>832</v>
      </c>
      <c r="H164">
        <v>66</v>
      </c>
      <c r="I164" t="s">
        <v>825</v>
      </c>
      <c r="J164" t="s">
        <v>28</v>
      </c>
      <c r="K164" t="s">
        <v>848</v>
      </c>
      <c r="L164">
        <v>133815</v>
      </c>
    </row>
    <row r="165" spans="1:12" x14ac:dyDescent="0.3">
      <c r="A165" s="1">
        <v>44957</v>
      </c>
      <c r="B165" t="s">
        <v>424</v>
      </c>
      <c r="C165" t="s">
        <v>376</v>
      </c>
      <c r="D165" t="s">
        <v>377</v>
      </c>
      <c r="E165" t="s">
        <v>13</v>
      </c>
      <c r="F165" t="s">
        <v>807</v>
      </c>
      <c r="G165" t="s">
        <v>835</v>
      </c>
      <c r="H165">
        <v>75</v>
      </c>
      <c r="I165" t="s">
        <v>826</v>
      </c>
      <c r="J165" t="s">
        <v>9</v>
      </c>
      <c r="K165" t="s">
        <v>848</v>
      </c>
      <c r="L165">
        <v>125335</v>
      </c>
    </row>
    <row r="166" spans="1:12" x14ac:dyDescent="0.3">
      <c r="A166" s="1">
        <v>44988</v>
      </c>
      <c r="B166" t="s">
        <v>159</v>
      </c>
      <c r="C166" t="s">
        <v>160</v>
      </c>
      <c r="D166" t="s">
        <v>161</v>
      </c>
      <c r="E166" t="s">
        <v>13</v>
      </c>
      <c r="F166" t="s">
        <v>769</v>
      </c>
      <c r="G166" t="s">
        <v>835</v>
      </c>
      <c r="H166">
        <v>39</v>
      </c>
      <c r="I166" t="s">
        <v>823</v>
      </c>
      <c r="J166" t="s">
        <v>28</v>
      </c>
      <c r="K166" t="s">
        <v>847</v>
      </c>
      <c r="L166">
        <v>188465</v>
      </c>
    </row>
    <row r="167" spans="1:12" x14ac:dyDescent="0.3">
      <c r="A167" s="1">
        <v>44987</v>
      </c>
      <c r="B167" t="s">
        <v>650</v>
      </c>
      <c r="C167" t="s">
        <v>112</v>
      </c>
      <c r="D167" t="s">
        <v>113</v>
      </c>
      <c r="E167" t="s">
        <v>13</v>
      </c>
      <c r="F167" t="s">
        <v>755</v>
      </c>
      <c r="G167" t="s">
        <v>832</v>
      </c>
      <c r="H167">
        <v>68</v>
      </c>
      <c r="I167" t="s">
        <v>826</v>
      </c>
      <c r="J167" t="s">
        <v>14</v>
      </c>
      <c r="K167" t="s">
        <v>848</v>
      </c>
      <c r="L167">
        <v>121132</v>
      </c>
    </row>
    <row r="168" spans="1:12" x14ac:dyDescent="0.3">
      <c r="A168" s="1">
        <v>44959</v>
      </c>
      <c r="B168" t="s">
        <v>141</v>
      </c>
      <c r="C168" t="s">
        <v>50</v>
      </c>
      <c r="D168" t="s">
        <v>51</v>
      </c>
      <c r="E168" t="s">
        <v>13</v>
      </c>
      <c r="F168" t="s">
        <v>736</v>
      </c>
      <c r="G168" t="s">
        <v>834</v>
      </c>
      <c r="H168">
        <v>19</v>
      </c>
      <c r="I168" t="s">
        <v>823</v>
      </c>
      <c r="J168" t="s">
        <v>9</v>
      </c>
      <c r="K168" t="s">
        <v>846</v>
      </c>
      <c r="L168">
        <v>161075</v>
      </c>
    </row>
    <row r="169" spans="1:12" x14ac:dyDescent="0.3">
      <c r="A169" s="1">
        <v>44959</v>
      </c>
      <c r="B169" t="s">
        <v>322</v>
      </c>
      <c r="C169" t="s">
        <v>173</v>
      </c>
      <c r="D169" t="s">
        <v>174</v>
      </c>
      <c r="E169" t="s">
        <v>13</v>
      </c>
      <c r="F169" t="s">
        <v>772</v>
      </c>
      <c r="G169" t="s">
        <v>834</v>
      </c>
      <c r="H169">
        <v>68</v>
      </c>
      <c r="I169" t="s">
        <v>828</v>
      </c>
      <c r="J169" t="s">
        <v>14</v>
      </c>
      <c r="K169" t="s">
        <v>848</v>
      </c>
      <c r="L169">
        <v>36499</v>
      </c>
    </row>
    <row r="170" spans="1:12" x14ac:dyDescent="0.3">
      <c r="A170" s="1">
        <v>44986</v>
      </c>
      <c r="B170" t="s">
        <v>262</v>
      </c>
      <c r="C170" t="s">
        <v>263</v>
      </c>
      <c r="D170" t="s">
        <v>264</v>
      </c>
      <c r="E170" t="s">
        <v>13</v>
      </c>
      <c r="F170" t="s">
        <v>791</v>
      </c>
      <c r="G170" t="s">
        <v>834</v>
      </c>
      <c r="H170">
        <v>50</v>
      </c>
      <c r="I170" t="s">
        <v>825</v>
      </c>
      <c r="J170" t="s">
        <v>28</v>
      </c>
      <c r="K170" t="s">
        <v>847</v>
      </c>
      <c r="L170">
        <v>61132</v>
      </c>
    </row>
    <row r="171" spans="1:12" x14ac:dyDescent="0.3">
      <c r="A171" s="1">
        <v>44959</v>
      </c>
      <c r="B171" t="s">
        <v>589</v>
      </c>
      <c r="C171" t="s">
        <v>88</v>
      </c>
      <c r="D171" t="s">
        <v>89</v>
      </c>
      <c r="E171" t="s">
        <v>13</v>
      </c>
      <c r="F171" t="s">
        <v>747</v>
      </c>
      <c r="G171" t="s">
        <v>834</v>
      </c>
      <c r="H171">
        <v>19</v>
      </c>
      <c r="I171" t="s">
        <v>828</v>
      </c>
      <c r="J171" t="s">
        <v>38</v>
      </c>
      <c r="K171" t="s">
        <v>846</v>
      </c>
      <c r="L171">
        <v>168914</v>
      </c>
    </row>
    <row r="172" spans="1:12" x14ac:dyDescent="0.3">
      <c r="A172" s="1">
        <v>44959</v>
      </c>
      <c r="B172" t="s">
        <v>223</v>
      </c>
      <c r="C172" t="s">
        <v>160</v>
      </c>
      <c r="D172" t="s">
        <v>161</v>
      </c>
      <c r="E172" t="s">
        <v>13</v>
      </c>
      <c r="F172" t="s">
        <v>769</v>
      </c>
      <c r="G172" t="s">
        <v>835</v>
      </c>
      <c r="H172">
        <v>39</v>
      </c>
      <c r="I172" t="s">
        <v>830</v>
      </c>
      <c r="J172" t="s">
        <v>38</v>
      </c>
      <c r="K172" t="s">
        <v>847</v>
      </c>
      <c r="L172">
        <v>93114</v>
      </c>
    </row>
    <row r="173" spans="1:12" x14ac:dyDescent="0.3">
      <c r="A173" s="1">
        <v>44986</v>
      </c>
      <c r="B173" t="s">
        <v>562</v>
      </c>
      <c r="C173" t="s">
        <v>225</v>
      </c>
      <c r="D173" t="s">
        <v>226</v>
      </c>
      <c r="E173" t="s">
        <v>13</v>
      </c>
      <c r="F173" t="s">
        <v>783</v>
      </c>
      <c r="G173" t="s">
        <v>834</v>
      </c>
      <c r="H173">
        <v>40</v>
      </c>
      <c r="I173" t="s">
        <v>830</v>
      </c>
      <c r="J173" t="s">
        <v>14</v>
      </c>
      <c r="K173" t="s">
        <v>847</v>
      </c>
      <c r="L173">
        <v>121963</v>
      </c>
    </row>
    <row r="174" spans="1:12" x14ac:dyDescent="0.3">
      <c r="A174" s="1">
        <v>44986</v>
      </c>
      <c r="B174" t="s">
        <v>68</v>
      </c>
      <c r="C174" t="s">
        <v>69</v>
      </c>
      <c r="D174" t="s">
        <v>70</v>
      </c>
      <c r="E174" t="s">
        <v>13</v>
      </c>
      <c r="F174" t="s">
        <v>741</v>
      </c>
      <c r="G174" t="s">
        <v>834</v>
      </c>
      <c r="H174">
        <v>25</v>
      </c>
      <c r="I174" t="s">
        <v>823</v>
      </c>
      <c r="J174" t="s">
        <v>14</v>
      </c>
      <c r="K174" t="s">
        <v>846</v>
      </c>
      <c r="L174">
        <v>157532</v>
      </c>
    </row>
    <row r="175" spans="1:12" x14ac:dyDescent="0.3">
      <c r="A175" s="1">
        <v>44986</v>
      </c>
      <c r="B175" t="s">
        <v>178</v>
      </c>
      <c r="C175" t="s">
        <v>173</v>
      </c>
      <c r="D175" t="s">
        <v>174</v>
      </c>
      <c r="E175" t="s">
        <v>13</v>
      </c>
      <c r="F175" t="s">
        <v>772</v>
      </c>
      <c r="G175" t="s">
        <v>834</v>
      </c>
      <c r="H175">
        <v>68</v>
      </c>
      <c r="I175" t="s">
        <v>826</v>
      </c>
      <c r="J175" t="s">
        <v>14</v>
      </c>
      <c r="K175" t="s">
        <v>848</v>
      </c>
      <c r="L175">
        <v>52691</v>
      </c>
    </row>
    <row r="176" spans="1:12" x14ac:dyDescent="0.3">
      <c r="A176" s="1">
        <v>44960</v>
      </c>
      <c r="B176" t="s">
        <v>666</v>
      </c>
      <c r="C176" t="s">
        <v>153</v>
      </c>
      <c r="D176" t="s">
        <v>154</v>
      </c>
      <c r="E176" t="s">
        <v>13</v>
      </c>
      <c r="F176" t="s">
        <v>767</v>
      </c>
      <c r="G176" t="s">
        <v>835</v>
      </c>
      <c r="H176">
        <v>48</v>
      </c>
      <c r="I176" t="s">
        <v>825</v>
      </c>
      <c r="J176" t="s">
        <v>38</v>
      </c>
      <c r="K176" t="s">
        <v>847</v>
      </c>
      <c r="L176">
        <v>122485</v>
      </c>
    </row>
    <row r="177" spans="1:12" x14ac:dyDescent="0.3">
      <c r="A177" s="1">
        <v>44986</v>
      </c>
      <c r="B177" t="s">
        <v>684</v>
      </c>
      <c r="C177" t="s">
        <v>23</v>
      </c>
      <c r="D177" t="s">
        <v>24</v>
      </c>
      <c r="E177" t="s">
        <v>13</v>
      </c>
      <c r="F177" t="s">
        <v>728</v>
      </c>
      <c r="G177" t="s">
        <v>832</v>
      </c>
      <c r="H177">
        <v>48</v>
      </c>
      <c r="I177" t="s">
        <v>825</v>
      </c>
      <c r="J177" t="s">
        <v>38</v>
      </c>
      <c r="K177" t="s">
        <v>847</v>
      </c>
      <c r="L177">
        <v>137933</v>
      </c>
    </row>
    <row r="178" spans="1:12" x14ac:dyDescent="0.3">
      <c r="A178" s="1">
        <v>44960</v>
      </c>
      <c r="B178" t="s">
        <v>163</v>
      </c>
      <c r="C178" t="s">
        <v>50</v>
      </c>
      <c r="D178" t="s">
        <v>51</v>
      </c>
      <c r="E178" t="s">
        <v>13</v>
      </c>
      <c r="F178" t="s">
        <v>736</v>
      </c>
      <c r="G178" t="s">
        <v>834</v>
      </c>
      <c r="H178">
        <v>19</v>
      </c>
      <c r="I178" t="s">
        <v>827</v>
      </c>
      <c r="J178" t="s">
        <v>38</v>
      </c>
      <c r="K178" t="s">
        <v>846</v>
      </c>
      <c r="L178">
        <v>127333</v>
      </c>
    </row>
    <row r="179" spans="1:12" x14ac:dyDescent="0.3">
      <c r="A179" s="1">
        <v>44984</v>
      </c>
      <c r="B179" t="s">
        <v>533</v>
      </c>
      <c r="C179" t="s">
        <v>82</v>
      </c>
      <c r="D179" t="s">
        <v>83</v>
      </c>
      <c r="E179" t="s">
        <v>13</v>
      </c>
      <c r="F179" t="s">
        <v>745</v>
      </c>
      <c r="G179" t="s">
        <v>835</v>
      </c>
      <c r="H179">
        <v>58</v>
      </c>
      <c r="I179" t="s">
        <v>826</v>
      </c>
      <c r="J179" t="s">
        <v>14</v>
      </c>
      <c r="K179" t="s">
        <v>848</v>
      </c>
      <c r="L179">
        <v>174108</v>
      </c>
    </row>
    <row r="180" spans="1:12" x14ac:dyDescent="0.3">
      <c r="A180" s="1">
        <v>44960</v>
      </c>
      <c r="B180" t="s">
        <v>486</v>
      </c>
      <c r="C180" t="s">
        <v>190</v>
      </c>
      <c r="D180" t="s">
        <v>191</v>
      </c>
      <c r="E180" t="s">
        <v>13</v>
      </c>
      <c r="F180" t="s">
        <v>774</v>
      </c>
      <c r="G180" t="s">
        <v>834</v>
      </c>
      <c r="H180">
        <v>31</v>
      </c>
      <c r="I180" t="s">
        <v>827</v>
      </c>
      <c r="J180" t="s">
        <v>14</v>
      </c>
      <c r="K180" t="s">
        <v>847</v>
      </c>
      <c r="L180">
        <v>35661</v>
      </c>
    </row>
    <row r="181" spans="1:12" x14ac:dyDescent="0.3">
      <c r="A181" s="1">
        <v>44961</v>
      </c>
      <c r="B181" t="s">
        <v>551</v>
      </c>
      <c r="C181" t="s">
        <v>106</v>
      </c>
      <c r="D181" t="s">
        <v>107</v>
      </c>
      <c r="E181" t="s">
        <v>13</v>
      </c>
      <c r="F181" t="s">
        <v>753</v>
      </c>
      <c r="G181" t="s">
        <v>832</v>
      </c>
      <c r="H181">
        <v>34</v>
      </c>
      <c r="I181" t="s">
        <v>828</v>
      </c>
      <c r="J181" t="s">
        <v>18</v>
      </c>
      <c r="K181" t="s">
        <v>847</v>
      </c>
      <c r="L181">
        <v>156059</v>
      </c>
    </row>
    <row r="182" spans="1:12" x14ac:dyDescent="0.3">
      <c r="A182" s="1">
        <v>44984</v>
      </c>
      <c r="B182" t="s">
        <v>45</v>
      </c>
      <c r="C182" t="s">
        <v>46</v>
      </c>
      <c r="D182" t="s">
        <v>47</v>
      </c>
      <c r="E182" t="s">
        <v>13</v>
      </c>
      <c r="F182" t="s">
        <v>735</v>
      </c>
      <c r="G182" t="s">
        <v>835</v>
      </c>
      <c r="H182">
        <v>54</v>
      </c>
      <c r="I182" t="s">
        <v>826</v>
      </c>
      <c r="J182" t="s">
        <v>14</v>
      </c>
      <c r="K182" t="s">
        <v>848</v>
      </c>
      <c r="L182">
        <v>135463</v>
      </c>
    </row>
    <row r="183" spans="1:12" x14ac:dyDescent="0.3">
      <c r="A183" s="1">
        <v>44961</v>
      </c>
      <c r="B183" t="s">
        <v>554</v>
      </c>
      <c r="C183" t="s">
        <v>112</v>
      </c>
      <c r="D183" t="s">
        <v>113</v>
      </c>
      <c r="E183" t="s">
        <v>13</v>
      </c>
      <c r="F183" t="s">
        <v>755</v>
      </c>
      <c r="G183" t="s">
        <v>832</v>
      </c>
      <c r="H183">
        <v>68</v>
      </c>
      <c r="I183" t="s">
        <v>833</v>
      </c>
      <c r="J183" t="s">
        <v>38</v>
      </c>
      <c r="K183" t="s">
        <v>848</v>
      </c>
      <c r="L183">
        <v>103392</v>
      </c>
    </row>
    <row r="184" spans="1:12" x14ac:dyDescent="0.3">
      <c r="A184" s="1">
        <v>44984</v>
      </c>
      <c r="B184" t="s">
        <v>427</v>
      </c>
      <c r="C184" t="s">
        <v>428</v>
      </c>
      <c r="D184" t="s">
        <v>429</v>
      </c>
      <c r="E184" t="s">
        <v>13</v>
      </c>
      <c r="F184" t="s">
        <v>813</v>
      </c>
      <c r="G184" t="s">
        <v>832</v>
      </c>
      <c r="H184">
        <v>21</v>
      </c>
      <c r="I184" t="s">
        <v>824</v>
      </c>
      <c r="J184" t="s">
        <v>18</v>
      </c>
      <c r="K184" t="s">
        <v>846</v>
      </c>
      <c r="L184">
        <v>134882</v>
      </c>
    </row>
    <row r="185" spans="1:12" x14ac:dyDescent="0.3">
      <c r="A185" s="1">
        <v>44962</v>
      </c>
      <c r="B185" t="s">
        <v>713</v>
      </c>
      <c r="C185" t="s">
        <v>53</v>
      </c>
      <c r="D185" t="s">
        <v>54</v>
      </c>
      <c r="E185" t="s">
        <v>13</v>
      </c>
      <c r="F185" t="s">
        <v>737</v>
      </c>
      <c r="G185" t="s">
        <v>835</v>
      </c>
      <c r="H185">
        <v>61</v>
      </c>
      <c r="I185" t="s">
        <v>823</v>
      </c>
      <c r="J185" t="s">
        <v>38</v>
      </c>
      <c r="K185" t="s">
        <v>848</v>
      </c>
      <c r="L185">
        <v>17566</v>
      </c>
    </row>
    <row r="186" spans="1:12" x14ac:dyDescent="0.3">
      <c r="A186" s="1">
        <v>44962</v>
      </c>
      <c r="B186" t="s">
        <v>616</v>
      </c>
      <c r="C186" t="s">
        <v>23</v>
      </c>
      <c r="D186" t="s">
        <v>24</v>
      </c>
      <c r="E186" t="s">
        <v>13</v>
      </c>
      <c r="F186" t="s">
        <v>728</v>
      </c>
      <c r="G186" t="s">
        <v>832</v>
      </c>
      <c r="H186">
        <v>48</v>
      </c>
      <c r="I186" t="s">
        <v>826</v>
      </c>
      <c r="J186" t="s">
        <v>18</v>
      </c>
      <c r="K186" t="s">
        <v>847</v>
      </c>
      <c r="L186">
        <v>179775</v>
      </c>
    </row>
    <row r="187" spans="1:12" x14ac:dyDescent="0.3">
      <c r="A187" s="1">
        <v>44962</v>
      </c>
      <c r="B187" t="s">
        <v>503</v>
      </c>
      <c r="C187" t="s">
        <v>11</v>
      </c>
      <c r="D187" t="s">
        <v>12</v>
      </c>
      <c r="E187" t="s">
        <v>13</v>
      </c>
      <c r="F187" t="s">
        <v>725</v>
      </c>
      <c r="G187" t="s">
        <v>835</v>
      </c>
      <c r="H187">
        <v>72</v>
      </c>
      <c r="I187" t="s">
        <v>824</v>
      </c>
      <c r="J187" t="s">
        <v>14</v>
      </c>
      <c r="K187" t="s">
        <v>848</v>
      </c>
      <c r="L187">
        <v>89447</v>
      </c>
    </row>
    <row r="188" spans="1:12" x14ac:dyDescent="0.3">
      <c r="A188" s="1">
        <v>44962</v>
      </c>
      <c r="B188" t="s">
        <v>250</v>
      </c>
      <c r="C188" t="s">
        <v>198</v>
      </c>
      <c r="D188" t="s">
        <v>199</v>
      </c>
      <c r="E188" t="s">
        <v>13</v>
      </c>
      <c r="F188" t="s">
        <v>776</v>
      </c>
      <c r="G188" t="s">
        <v>832</v>
      </c>
      <c r="H188">
        <v>35</v>
      </c>
      <c r="I188" t="s">
        <v>830</v>
      </c>
      <c r="J188" t="s">
        <v>28</v>
      </c>
      <c r="K188" t="s">
        <v>847</v>
      </c>
      <c r="L188">
        <v>117207</v>
      </c>
    </row>
    <row r="189" spans="1:12" x14ac:dyDescent="0.3">
      <c r="A189" s="1">
        <v>44963</v>
      </c>
      <c r="B189" t="s">
        <v>175</v>
      </c>
      <c r="C189" t="s">
        <v>82</v>
      </c>
      <c r="D189" t="s">
        <v>83</v>
      </c>
      <c r="E189" t="s">
        <v>13</v>
      </c>
      <c r="F189" t="s">
        <v>745</v>
      </c>
      <c r="G189" t="s">
        <v>835</v>
      </c>
      <c r="H189">
        <v>58</v>
      </c>
      <c r="I189" t="s">
        <v>823</v>
      </c>
      <c r="J189" t="s">
        <v>38</v>
      </c>
      <c r="K189" t="s">
        <v>848</v>
      </c>
      <c r="L189">
        <v>44242</v>
      </c>
    </row>
    <row r="190" spans="1:12" x14ac:dyDescent="0.3">
      <c r="A190" s="1">
        <v>44984</v>
      </c>
      <c r="B190" t="s">
        <v>299</v>
      </c>
      <c r="C190" t="s">
        <v>258</v>
      </c>
      <c r="D190" t="s">
        <v>259</v>
      </c>
      <c r="E190" t="s">
        <v>13</v>
      </c>
      <c r="F190" t="s">
        <v>790</v>
      </c>
      <c r="G190" t="s">
        <v>834</v>
      </c>
      <c r="H190">
        <v>45</v>
      </c>
      <c r="I190" t="s">
        <v>826</v>
      </c>
      <c r="J190" t="s">
        <v>28</v>
      </c>
      <c r="K190" t="s">
        <v>847</v>
      </c>
      <c r="L190">
        <v>30550</v>
      </c>
    </row>
    <row r="191" spans="1:12" x14ac:dyDescent="0.3">
      <c r="A191" s="1">
        <v>44984</v>
      </c>
      <c r="B191" t="s">
        <v>162</v>
      </c>
      <c r="C191" t="s">
        <v>33</v>
      </c>
      <c r="D191" t="s">
        <v>34</v>
      </c>
      <c r="E191" t="s">
        <v>13</v>
      </c>
      <c r="F191" t="s">
        <v>731</v>
      </c>
      <c r="G191" t="s">
        <v>835</v>
      </c>
      <c r="H191">
        <v>28</v>
      </c>
      <c r="I191" t="s">
        <v>830</v>
      </c>
      <c r="J191" t="s">
        <v>9</v>
      </c>
      <c r="K191" t="s">
        <v>846</v>
      </c>
      <c r="L191">
        <v>82907</v>
      </c>
    </row>
    <row r="192" spans="1:12" x14ac:dyDescent="0.3">
      <c r="A192" s="1">
        <v>44983</v>
      </c>
      <c r="B192" t="s">
        <v>580</v>
      </c>
      <c r="C192" t="s">
        <v>139</v>
      </c>
      <c r="D192" t="s">
        <v>140</v>
      </c>
      <c r="E192" t="s">
        <v>13</v>
      </c>
      <c r="F192" t="s">
        <v>763</v>
      </c>
      <c r="G192" t="s">
        <v>832</v>
      </c>
      <c r="H192">
        <v>25</v>
      </c>
      <c r="I192" t="s">
        <v>826</v>
      </c>
      <c r="J192" t="s">
        <v>28</v>
      </c>
      <c r="K192" t="s">
        <v>846</v>
      </c>
      <c r="L192">
        <v>43684</v>
      </c>
    </row>
    <row r="193" spans="1:12" x14ac:dyDescent="0.3">
      <c r="A193" s="1">
        <v>44983</v>
      </c>
      <c r="B193" t="s">
        <v>608</v>
      </c>
      <c r="C193" t="s">
        <v>360</v>
      </c>
      <c r="D193" t="s">
        <v>361</v>
      </c>
      <c r="E193" t="s">
        <v>13</v>
      </c>
      <c r="F193" t="s">
        <v>805</v>
      </c>
      <c r="G193" t="s">
        <v>832</v>
      </c>
      <c r="H193">
        <v>26</v>
      </c>
      <c r="I193" t="s">
        <v>829</v>
      </c>
      <c r="J193" t="s">
        <v>28</v>
      </c>
      <c r="K193" t="s">
        <v>846</v>
      </c>
      <c r="L193">
        <v>130234</v>
      </c>
    </row>
    <row r="194" spans="1:12" x14ac:dyDescent="0.3">
      <c r="A194" s="1">
        <v>44983</v>
      </c>
      <c r="B194" t="s">
        <v>688</v>
      </c>
      <c r="C194" t="s">
        <v>454</v>
      </c>
      <c r="D194" t="s">
        <v>455</v>
      </c>
      <c r="E194" t="s">
        <v>13</v>
      </c>
      <c r="F194" t="s">
        <v>815</v>
      </c>
      <c r="G194" t="s">
        <v>832</v>
      </c>
      <c r="H194">
        <v>50</v>
      </c>
      <c r="I194" t="s">
        <v>825</v>
      </c>
      <c r="J194" t="s">
        <v>38</v>
      </c>
      <c r="K194" t="s">
        <v>847</v>
      </c>
      <c r="L194">
        <v>22830</v>
      </c>
    </row>
    <row r="195" spans="1:12" x14ac:dyDescent="0.3">
      <c r="A195" s="1">
        <v>44983</v>
      </c>
      <c r="B195" t="s">
        <v>337</v>
      </c>
      <c r="C195" t="s">
        <v>193</v>
      </c>
      <c r="D195" t="s">
        <v>194</v>
      </c>
      <c r="E195" t="s">
        <v>13</v>
      </c>
      <c r="F195" t="s">
        <v>775</v>
      </c>
      <c r="G195" t="s">
        <v>832</v>
      </c>
      <c r="H195">
        <v>29</v>
      </c>
      <c r="I195" t="s">
        <v>826</v>
      </c>
      <c r="J195" t="s">
        <v>28</v>
      </c>
      <c r="K195" t="s">
        <v>846</v>
      </c>
      <c r="L195">
        <v>64498</v>
      </c>
    </row>
    <row r="196" spans="1:12" x14ac:dyDescent="0.3">
      <c r="A196" s="1">
        <v>44983</v>
      </c>
      <c r="B196" t="s">
        <v>204</v>
      </c>
      <c r="C196" t="s">
        <v>205</v>
      </c>
      <c r="D196" t="s">
        <v>206</v>
      </c>
      <c r="E196" t="s">
        <v>13</v>
      </c>
      <c r="F196" t="s">
        <v>778</v>
      </c>
      <c r="G196" t="s">
        <v>834</v>
      </c>
      <c r="H196">
        <v>45</v>
      </c>
      <c r="I196" t="s">
        <v>828</v>
      </c>
      <c r="J196" t="s">
        <v>14</v>
      </c>
      <c r="K196" t="s">
        <v>847</v>
      </c>
      <c r="L196">
        <v>45140</v>
      </c>
    </row>
    <row r="197" spans="1:12" x14ac:dyDescent="0.3">
      <c r="A197" s="1">
        <v>44964</v>
      </c>
      <c r="B197" t="s">
        <v>395</v>
      </c>
      <c r="C197" t="s">
        <v>296</v>
      </c>
      <c r="D197" t="s">
        <v>297</v>
      </c>
      <c r="E197" t="s">
        <v>13</v>
      </c>
      <c r="F197" t="s">
        <v>797</v>
      </c>
      <c r="G197" t="s">
        <v>832</v>
      </c>
      <c r="H197">
        <v>66</v>
      </c>
      <c r="I197" t="s">
        <v>823</v>
      </c>
      <c r="J197" t="s">
        <v>18</v>
      </c>
      <c r="K197" t="s">
        <v>848</v>
      </c>
      <c r="L197">
        <v>140178</v>
      </c>
    </row>
    <row r="198" spans="1:12" x14ac:dyDescent="0.3">
      <c r="A198" s="1">
        <v>44964</v>
      </c>
      <c r="B198" t="s">
        <v>450</v>
      </c>
      <c r="C198" t="s">
        <v>88</v>
      </c>
      <c r="D198" t="s">
        <v>89</v>
      </c>
      <c r="E198" t="s">
        <v>13</v>
      </c>
      <c r="F198" t="s">
        <v>747</v>
      </c>
      <c r="G198" t="s">
        <v>834</v>
      </c>
      <c r="H198">
        <v>19</v>
      </c>
      <c r="I198" t="s">
        <v>829</v>
      </c>
      <c r="J198" t="s">
        <v>14</v>
      </c>
      <c r="K198" t="s">
        <v>846</v>
      </c>
      <c r="L198">
        <v>125429</v>
      </c>
    </row>
    <row r="199" spans="1:12" x14ac:dyDescent="0.3">
      <c r="A199" s="1">
        <v>44964</v>
      </c>
      <c r="B199" t="s">
        <v>487</v>
      </c>
      <c r="C199" t="s">
        <v>131</v>
      </c>
      <c r="D199" t="s">
        <v>132</v>
      </c>
      <c r="E199" t="s">
        <v>13</v>
      </c>
      <c r="F199" t="s">
        <v>761</v>
      </c>
      <c r="G199" t="s">
        <v>832</v>
      </c>
      <c r="H199">
        <v>66</v>
      </c>
      <c r="I199" t="s">
        <v>829</v>
      </c>
      <c r="J199" t="s">
        <v>18</v>
      </c>
      <c r="K199" t="s">
        <v>848</v>
      </c>
      <c r="L199">
        <v>181055</v>
      </c>
    </row>
    <row r="200" spans="1:12" x14ac:dyDescent="0.3">
      <c r="A200" s="1">
        <v>44964</v>
      </c>
      <c r="B200" t="s">
        <v>382</v>
      </c>
      <c r="C200" t="s">
        <v>357</v>
      </c>
      <c r="D200" t="s">
        <v>358</v>
      </c>
      <c r="E200" t="s">
        <v>13</v>
      </c>
      <c r="F200" t="s">
        <v>804</v>
      </c>
      <c r="G200" t="s">
        <v>832</v>
      </c>
      <c r="H200">
        <v>48</v>
      </c>
      <c r="I200" t="s">
        <v>827</v>
      </c>
      <c r="J200" t="s">
        <v>9</v>
      </c>
      <c r="K200" t="s">
        <v>847</v>
      </c>
      <c r="L200">
        <v>90011</v>
      </c>
    </row>
    <row r="201" spans="1:12" x14ac:dyDescent="0.3">
      <c r="A201" s="1">
        <v>44965</v>
      </c>
      <c r="B201" t="s">
        <v>311</v>
      </c>
      <c r="C201" t="s">
        <v>193</v>
      </c>
      <c r="D201" t="s">
        <v>194</v>
      </c>
      <c r="E201" t="s">
        <v>13</v>
      </c>
      <c r="F201" t="s">
        <v>775</v>
      </c>
      <c r="G201" t="s">
        <v>832</v>
      </c>
      <c r="H201">
        <v>29</v>
      </c>
      <c r="I201" t="s">
        <v>826</v>
      </c>
      <c r="J201" t="s">
        <v>14</v>
      </c>
      <c r="K201" t="s">
        <v>846</v>
      </c>
      <c r="L201">
        <v>68010</v>
      </c>
    </row>
    <row r="202" spans="1:12" x14ac:dyDescent="0.3">
      <c r="A202" s="1">
        <v>44965</v>
      </c>
      <c r="B202" t="s">
        <v>77</v>
      </c>
      <c r="C202" t="s">
        <v>78</v>
      </c>
      <c r="D202" t="s">
        <v>79</v>
      </c>
      <c r="E202" t="s">
        <v>13</v>
      </c>
      <c r="F202" t="s">
        <v>744</v>
      </c>
      <c r="G202" t="s">
        <v>832</v>
      </c>
      <c r="H202">
        <v>73</v>
      </c>
      <c r="I202" t="s">
        <v>830</v>
      </c>
      <c r="J202" t="s">
        <v>9</v>
      </c>
      <c r="K202" t="s">
        <v>848</v>
      </c>
      <c r="L202">
        <v>178773</v>
      </c>
    </row>
    <row r="203" spans="1:12" x14ac:dyDescent="0.3">
      <c r="A203" s="1">
        <v>44965</v>
      </c>
      <c r="B203" t="s">
        <v>541</v>
      </c>
      <c r="C203" t="s">
        <v>401</v>
      </c>
      <c r="D203" t="s">
        <v>402</v>
      </c>
      <c r="E203" t="s">
        <v>13</v>
      </c>
      <c r="F203" t="s">
        <v>809</v>
      </c>
      <c r="G203" t="s">
        <v>832</v>
      </c>
      <c r="H203">
        <v>51</v>
      </c>
      <c r="I203" t="s">
        <v>829</v>
      </c>
      <c r="J203" t="s">
        <v>14</v>
      </c>
      <c r="K203" t="s">
        <v>848</v>
      </c>
      <c r="L203">
        <v>68623</v>
      </c>
    </row>
    <row r="204" spans="1:12" x14ac:dyDescent="0.3">
      <c r="A204" s="1">
        <v>44965</v>
      </c>
      <c r="B204" t="s">
        <v>388</v>
      </c>
      <c r="C204" t="s">
        <v>160</v>
      </c>
      <c r="D204" t="s">
        <v>161</v>
      </c>
      <c r="E204" t="s">
        <v>13</v>
      </c>
      <c r="F204" t="s">
        <v>769</v>
      </c>
      <c r="G204" t="s">
        <v>835</v>
      </c>
      <c r="H204">
        <v>39</v>
      </c>
      <c r="I204" t="s">
        <v>823</v>
      </c>
      <c r="J204" t="s">
        <v>9</v>
      </c>
      <c r="K204" t="s">
        <v>847</v>
      </c>
      <c r="L204">
        <v>153888</v>
      </c>
    </row>
    <row r="205" spans="1:12" x14ac:dyDescent="0.3">
      <c r="A205" s="1">
        <v>44965</v>
      </c>
      <c r="B205" t="s">
        <v>124</v>
      </c>
      <c r="C205" t="s">
        <v>125</v>
      </c>
      <c r="D205" t="s">
        <v>126</v>
      </c>
      <c r="E205" t="s">
        <v>13</v>
      </c>
      <c r="F205" t="s">
        <v>759</v>
      </c>
      <c r="G205" t="s">
        <v>834</v>
      </c>
      <c r="H205">
        <v>26</v>
      </c>
      <c r="I205" t="s">
        <v>831</v>
      </c>
      <c r="J205" t="s">
        <v>18</v>
      </c>
      <c r="K205" t="s">
        <v>846</v>
      </c>
      <c r="L205">
        <v>139431</v>
      </c>
    </row>
    <row r="206" spans="1:12" x14ac:dyDescent="0.3">
      <c r="A206" s="1">
        <v>44983</v>
      </c>
      <c r="B206" t="s">
        <v>356</v>
      </c>
      <c r="C206" t="s">
        <v>357</v>
      </c>
      <c r="D206" t="s">
        <v>358</v>
      </c>
      <c r="E206" t="s">
        <v>13</v>
      </c>
      <c r="F206" t="s">
        <v>804</v>
      </c>
      <c r="G206" t="s">
        <v>832</v>
      </c>
      <c r="H206">
        <v>48</v>
      </c>
      <c r="I206" t="s">
        <v>823</v>
      </c>
      <c r="J206" t="s">
        <v>18</v>
      </c>
      <c r="K206" t="s">
        <v>847</v>
      </c>
      <c r="L206">
        <v>76925</v>
      </c>
    </row>
    <row r="207" spans="1:12" x14ac:dyDescent="0.3">
      <c r="A207" s="1">
        <v>44982</v>
      </c>
      <c r="B207" t="s">
        <v>341</v>
      </c>
      <c r="C207" t="s">
        <v>205</v>
      </c>
      <c r="D207" t="s">
        <v>206</v>
      </c>
      <c r="E207" t="s">
        <v>13</v>
      </c>
      <c r="F207" t="s">
        <v>778</v>
      </c>
      <c r="G207" t="s">
        <v>834</v>
      </c>
      <c r="H207">
        <v>45</v>
      </c>
      <c r="I207" t="s">
        <v>826</v>
      </c>
      <c r="J207" t="s">
        <v>18</v>
      </c>
      <c r="K207" t="s">
        <v>847</v>
      </c>
      <c r="L207">
        <v>30808</v>
      </c>
    </row>
    <row r="208" spans="1:12" x14ac:dyDescent="0.3">
      <c r="A208" s="1">
        <v>44982</v>
      </c>
      <c r="B208" t="s">
        <v>519</v>
      </c>
      <c r="C208" t="s">
        <v>254</v>
      </c>
      <c r="D208" t="s">
        <v>255</v>
      </c>
      <c r="E208" t="s">
        <v>13</v>
      </c>
      <c r="F208" t="s">
        <v>789</v>
      </c>
      <c r="G208" t="s">
        <v>835</v>
      </c>
      <c r="H208">
        <v>28</v>
      </c>
      <c r="I208" t="s">
        <v>823</v>
      </c>
      <c r="J208" t="s">
        <v>14</v>
      </c>
      <c r="K208" t="s">
        <v>846</v>
      </c>
      <c r="L208">
        <v>155496</v>
      </c>
    </row>
    <row r="209" spans="1:12" x14ac:dyDescent="0.3">
      <c r="A209" s="1">
        <v>44982</v>
      </c>
      <c r="B209" t="s">
        <v>618</v>
      </c>
      <c r="C209" t="s">
        <v>328</v>
      </c>
      <c r="D209" t="s">
        <v>329</v>
      </c>
      <c r="E209" t="s">
        <v>13</v>
      </c>
      <c r="F209" t="s">
        <v>803</v>
      </c>
      <c r="G209" t="s">
        <v>832</v>
      </c>
      <c r="H209">
        <v>32</v>
      </c>
      <c r="I209" t="s">
        <v>826</v>
      </c>
      <c r="J209" t="s">
        <v>38</v>
      </c>
      <c r="K209" t="s">
        <v>847</v>
      </c>
      <c r="L209">
        <v>146152</v>
      </c>
    </row>
    <row r="210" spans="1:12" x14ac:dyDescent="0.3">
      <c r="A210" s="1">
        <v>44966</v>
      </c>
      <c r="B210" t="s">
        <v>350</v>
      </c>
      <c r="C210" t="s">
        <v>232</v>
      </c>
      <c r="D210" t="s">
        <v>233</v>
      </c>
      <c r="E210" t="s">
        <v>13</v>
      </c>
      <c r="F210" t="s">
        <v>784</v>
      </c>
      <c r="G210" t="s">
        <v>832</v>
      </c>
      <c r="H210">
        <v>65</v>
      </c>
      <c r="I210" t="s">
        <v>826</v>
      </c>
      <c r="J210" t="s">
        <v>38</v>
      </c>
      <c r="K210" t="s">
        <v>848</v>
      </c>
      <c r="L210">
        <v>129591</v>
      </c>
    </row>
    <row r="211" spans="1:12" x14ac:dyDescent="0.3">
      <c r="A211" s="1">
        <v>44982</v>
      </c>
      <c r="B211" t="s">
        <v>602</v>
      </c>
      <c r="C211" t="s">
        <v>410</v>
      </c>
      <c r="D211" t="s">
        <v>411</v>
      </c>
      <c r="E211" t="s">
        <v>13</v>
      </c>
      <c r="F211" t="s">
        <v>811</v>
      </c>
      <c r="G211" t="s">
        <v>832</v>
      </c>
      <c r="H211">
        <v>24</v>
      </c>
      <c r="I211" t="s">
        <v>833</v>
      </c>
      <c r="J211" t="s">
        <v>18</v>
      </c>
      <c r="K211" t="s">
        <v>846</v>
      </c>
      <c r="L211">
        <v>49248</v>
      </c>
    </row>
    <row r="212" spans="1:12" x14ac:dyDescent="0.3">
      <c r="A212" s="1">
        <v>44982</v>
      </c>
      <c r="B212" t="s">
        <v>81</v>
      </c>
      <c r="C212" t="s">
        <v>82</v>
      </c>
      <c r="D212" t="s">
        <v>83</v>
      </c>
      <c r="E212" t="s">
        <v>13</v>
      </c>
      <c r="F212" t="s">
        <v>745</v>
      </c>
      <c r="G212" t="s">
        <v>835</v>
      </c>
      <c r="H212">
        <v>58</v>
      </c>
      <c r="I212" t="s">
        <v>827</v>
      </c>
      <c r="J212" t="s">
        <v>28</v>
      </c>
      <c r="K212" t="s">
        <v>848</v>
      </c>
      <c r="L212">
        <v>53967</v>
      </c>
    </row>
    <row r="213" spans="1:12" x14ac:dyDescent="0.3">
      <c r="A213" s="1">
        <v>44967</v>
      </c>
      <c r="B213" t="s">
        <v>200</v>
      </c>
      <c r="C213" t="s">
        <v>50</v>
      </c>
      <c r="D213" t="s">
        <v>51</v>
      </c>
      <c r="E213" t="s">
        <v>13</v>
      </c>
      <c r="F213" t="s">
        <v>736</v>
      </c>
      <c r="G213" t="s">
        <v>834</v>
      </c>
      <c r="H213">
        <v>19</v>
      </c>
      <c r="I213" t="s">
        <v>827</v>
      </c>
      <c r="J213" t="s">
        <v>14</v>
      </c>
      <c r="K213" t="s">
        <v>846</v>
      </c>
      <c r="L213">
        <v>71581</v>
      </c>
    </row>
    <row r="214" spans="1:12" x14ac:dyDescent="0.3">
      <c r="A214" s="1">
        <v>44981</v>
      </c>
      <c r="B214" t="s">
        <v>609</v>
      </c>
      <c r="C214" t="s">
        <v>33</v>
      </c>
      <c r="D214" t="s">
        <v>34</v>
      </c>
      <c r="E214" t="s">
        <v>13</v>
      </c>
      <c r="F214" t="s">
        <v>731</v>
      </c>
      <c r="G214" t="s">
        <v>835</v>
      </c>
      <c r="H214">
        <v>28</v>
      </c>
      <c r="I214" t="s">
        <v>825</v>
      </c>
      <c r="J214" t="s">
        <v>18</v>
      </c>
      <c r="K214" t="s">
        <v>846</v>
      </c>
      <c r="L214">
        <v>176738</v>
      </c>
    </row>
    <row r="215" spans="1:12" x14ac:dyDescent="0.3">
      <c r="A215" s="1">
        <v>44980</v>
      </c>
      <c r="B215" t="s">
        <v>561</v>
      </c>
      <c r="C215" t="s">
        <v>78</v>
      </c>
      <c r="D215" t="s">
        <v>79</v>
      </c>
      <c r="E215" t="s">
        <v>13</v>
      </c>
      <c r="F215" t="s">
        <v>744</v>
      </c>
      <c r="G215" t="s">
        <v>832</v>
      </c>
      <c r="H215">
        <v>73</v>
      </c>
      <c r="I215" t="s">
        <v>829</v>
      </c>
      <c r="J215" t="s">
        <v>9</v>
      </c>
      <c r="K215" t="s">
        <v>848</v>
      </c>
      <c r="L215">
        <v>93872</v>
      </c>
    </row>
    <row r="216" spans="1:12" x14ac:dyDescent="0.3">
      <c r="A216" s="1">
        <v>44967</v>
      </c>
      <c r="B216" t="s">
        <v>448</v>
      </c>
      <c r="C216" t="s">
        <v>357</v>
      </c>
      <c r="D216" t="s">
        <v>358</v>
      </c>
      <c r="E216" t="s">
        <v>13</v>
      </c>
      <c r="F216" t="s">
        <v>804</v>
      </c>
      <c r="G216" t="s">
        <v>832</v>
      </c>
      <c r="H216">
        <v>48</v>
      </c>
      <c r="I216" t="s">
        <v>823</v>
      </c>
      <c r="J216" t="s">
        <v>9</v>
      </c>
      <c r="K216" t="s">
        <v>847</v>
      </c>
      <c r="L216">
        <v>138221</v>
      </c>
    </row>
    <row r="217" spans="1:12" x14ac:dyDescent="0.3">
      <c r="A217" s="1">
        <v>44968</v>
      </c>
      <c r="B217" t="s">
        <v>689</v>
      </c>
      <c r="C217" t="s">
        <v>428</v>
      </c>
      <c r="D217" t="s">
        <v>429</v>
      </c>
      <c r="E217" t="s">
        <v>13</v>
      </c>
      <c r="F217" t="s">
        <v>813</v>
      </c>
      <c r="G217" t="s">
        <v>832</v>
      </c>
      <c r="H217">
        <v>21</v>
      </c>
      <c r="I217" t="s">
        <v>824</v>
      </c>
      <c r="J217" t="s">
        <v>28</v>
      </c>
      <c r="K217" t="s">
        <v>846</v>
      </c>
      <c r="L217">
        <v>36354</v>
      </c>
    </row>
    <row r="218" spans="1:12" x14ac:dyDescent="0.3">
      <c r="A218" s="1">
        <v>44968</v>
      </c>
      <c r="B218" t="s">
        <v>634</v>
      </c>
      <c r="C218" t="s">
        <v>258</v>
      </c>
      <c r="D218" t="s">
        <v>259</v>
      </c>
      <c r="E218" t="s">
        <v>13</v>
      </c>
      <c r="F218" t="s">
        <v>790</v>
      </c>
      <c r="G218" t="s">
        <v>834</v>
      </c>
      <c r="H218">
        <v>45</v>
      </c>
      <c r="I218" t="s">
        <v>829</v>
      </c>
      <c r="J218" t="s">
        <v>18</v>
      </c>
      <c r="K218" t="s">
        <v>847</v>
      </c>
      <c r="L218">
        <v>81396</v>
      </c>
    </row>
    <row r="219" spans="1:12" x14ac:dyDescent="0.3">
      <c r="A219" s="1">
        <v>44979</v>
      </c>
      <c r="B219" t="s">
        <v>351</v>
      </c>
      <c r="C219" t="s">
        <v>193</v>
      </c>
      <c r="D219" t="s">
        <v>194</v>
      </c>
      <c r="E219" t="s">
        <v>13</v>
      </c>
      <c r="F219" t="s">
        <v>775</v>
      </c>
      <c r="G219" t="s">
        <v>832</v>
      </c>
      <c r="H219">
        <v>29</v>
      </c>
      <c r="I219" t="s">
        <v>833</v>
      </c>
      <c r="J219" t="s">
        <v>28</v>
      </c>
      <c r="K219" t="s">
        <v>846</v>
      </c>
      <c r="L219">
        <v>174183</v>
      </c>
    </row>
    <row r="220" spans="1:12" x14ac:dyDescent="0.3">
      <c r="A220" s="1">
        <v>44979</v>
      </c>
      <c r="B220" t="s">
        <v>270</v>
      </c>
      <c r="C220" t="s">
        <v>97</v>
      </c>
      <c r="D220" t="s">
        <v>98</v>
      </c>
      <c r="E220" t="s">
        <v>13</v>
      </c>
      <c r="F220" t="s">
        <v>750</v>
      </c>
      <c r="G220" t="s">
        <v>835</v>
      </c>
      <c r="H220">
        <v>66</v>
      </c>
      <c r="I220" t="s">
        <v>829</v>
      </c>
      <c r="J220" t="s">
        <v>14</v>
      </c>
      <c r="K220" t="s">
        <v>848</v>
      </c>
      <c r="L220">
        <v>44300</v>
      </c>
    </row>
    <row r="221" spans="1:12" x14ac:dyDescent="0.3">
      <c r="A221" s="1">
        <v>44978</v>
      </c>
      <c r="B221" t="s">
        <v>566</v>
      </c>
      <c r="C221" t="s">
        <v>567</v>
      </c>
      <c r="D221" t="s">
        <v>568</v>
      </c>
      <c r="E221" t="s">
        <v>13</v>
      </c>
      <c r="F221" t="s">
        <v>822</v>
      </c>
      <c r="G221" t="s">
        <v>835</v>
      </c>
      <c r="H221">
        <v>69</v>
      </c>
      <c r="I221" t="s">
        <v>825</v>
      </c>
      <c r="J221" t="s">
        <v>9</v>
      </c>
      <c r="K221" t="s">
        <v>848</v>
      </c>
      <c r="L221">
        <v>123724</v>
      </c>
    </row>
    <row r="222" spans="1:12" x14ac:dyDescent="0.3">
      <c r="A222" s="1">
        <v>44978</v>
      </c>
      <c r="B222" t="s">
        <v>522</v>
      </c>
      <c r="C222" t="s">
        <v>360</v>
      </c>
      <c r="D222" t="s">
        <v>361</v>
      </c>
      <c r="E222" t="s">
        <v>13</v>
      </c>
      <c r="F222" t="s">
        <v>805</v>
      </c>
      <c r="G222" t="s">
        <v>832</v>
      </c>
      <c r="H222">
        <v>26</v>
      </c>
      <c r="I222" t="s">
        <v>833</v>
      </c>
      <c r="J222" t="s">
        <v>14</v>
      </c>
      <c r="K222" t="s">
        <v>846</v>
      </c>
      <c r="L222">
        <v>153282</v>
      </c>
    </row>
    <row r="223" spans="1:12" x14ac:dyDescent="0.3">
      <c r="A223" s="1">
        <v>44969</v>
      </c>
      <c r="B223" t="s">
        <v>555</v>
      </c>
      <c r="C223" t="s">
        <v>193</v>
      </c>
      <c r="D223" t="s">
        <v>194</v>
      </c>
      <c r="E223" t="s">
        <v>13</v>
      </c>
      <c r="F223" t="s">
        <v>775</v>
      </c>
      <c r="G223" t="s">
        <v>832</v>
      </c>
      <c r="H223">
        <v>29</v>
      </c>
      <c r="I223" t="s">
        <v>826</v>
      </c>
      <c r="J223" t="s">
        <v>38</v>
      </c>
      <c r="K223" t="s">
        <v>846</v>
      </c>
      <c r="L223">
        <v>158328</v>
      </c>
    </row>
    <row r="224" spans="1:12" x14ac:dyDescent="0.3">
      <c r="A224" s="1">
        <v>44969</v>
      </c>
      <c r="B224" t="s">
        <v>619</v>
      </c>
      <c r="C224" t="s">
        <v>328</v>
      </c>
      <c r="D224" t="s">
        <v>329</v>
      </c>
      <c r="E224" t="s">
        <v>13</v>
      </c>
      <c r="F224" t="s">
        <v>803</v>
      </c>
      <c r="G224" t="s">
        <v>832</v>
      </c>
      <c r="H224">
        <v>32</v>
      </c>
      <c r="I224" t="s">
        <v>831</v>
      </c>
      <c r="J224" t="s">
        <v>14</v>
      </c>
      <c r="K224" t="s">
        <v>847</v>
      </c>
      <c r="L224">
        <v>158925</v>
      </c>
    </row>
    <row r="225" spans="1:12" x14ac:dyDescent="0.3">
      <c r="A225" s="1">
        <v>44978</v>
      </c>
      <c r="B225" t="s">
        <v>563</v>
      </c>
      <c r="C225" t="s">
        <v>173</v>
      </c>
      <c r="D225" t="s">
        <v>174</v>
      </c>
      <c r="E225" t="s">
        <v>13</v>
      </c>
      <c r="F225" t="s">
        <v>772</v>
      </c>
      <c r="G225" t="s">
        <v>834</v>
      </c>
      <c r="H225">
        <v>68</v>
      </c>
      <c r="I225" t="s">
        <v>824</v>
      </c>
      <c r="J225" t="s">
        <v>14</v>
      </c>
      <c r="K225" t="s">
        <v>848</v>
      </c>
      <c r="L225">
        <v>59272</v>
      </c>
    </row>
    <row r="226" spans="1:12" x14ac:dyDescent="0.3">
      <c r="A226" s="1">
        <v>44976</v>
      </c>
      <c r="B226" t="s">
        <v>624</v>
      </c>
      <c r="C226" t="s">
        <v>258</v>
      </c>
      <c r="D226" t="s">
        <v>259</v>
      </c>
      <c r="E226" t="s">
        <v>13</v>
      </c>
      <c r="F226" t="s">
        <v>790</v>
      </c>
      <c r="G226" t="s">
        <v>834</v>
      </c>
      <c r="H226">
        <v>45</v>
      </c>
      <c r="I226" t="s">
        <v>825</v>
      </c>
      <c r="J226" t="s">
        <v>28</v>
      </c>
      <c r="K226" t="s">
        <v>847</v>
      </c>
      <c r="L226">
        <v>187565</v>
      </c>
    </row>
    <row r="227" spans="1:12" x14ac:dyDescent="0.3">
      <c r="A227" s="1">
        <v>44976</v>
      </c>
      <c r="B227" t="s">
        <v>525</v>
      </c>
      <c r="C227" t="s">
        <v>82</v>
      </c>
      <c r="D227" t="s">
        <v>83</v>
      </c>
      <c r="E227" t="s">
        <v>13</v>
      </c>
      <c r="F227" t="s">
        <v>745</v>
      </c>
      <c r="G227" t="s">
        <v>835</v>
      </c>
      <c r="H227">
        <v>58</v>
      </c>
      <c r="I227" t="s">
        <v>829</v>
      </c>
      <c r="J227" t="s">
        <v>9</v>
      </c>
      <c r="K227" t="s">
        <v>848</v>
      </c>
      <c r="L227">
        <v>157990</v>
      </c>
    </row>
    <row r="228" spans="1:12" x14ac:dyDescent="0.3">
      <c r="A228" s="1">
        <v>44976</v>
      </c>
      <c r="B228" t="s">
        <v>425</v>
      </c>
      <c r="C228" t="s">
        <v>50</v>
      </c>
      <c r="D228" t="s">
        <v>51</v>
      </c>
      <c r="E228" t="s">
        <v>13</v>
      </c>
      <c r="F228" t="s">
        <v>736</v>
      </c>
      <c r="G228" t="s">
        <v>834</v>
      </c>
      <c r="H228">
        <v>19</v>
      </c>
      <c r="I228" t="s">
        <v>827</v>
      </c>
      <c r="J228" t="s">
        <v>14</v>
      </c>
      <c r="K228" t="s">
        <v>846</v>
      </c>
      <c r="L228">
        <v>160115</v>
      </c>
    </row>
    <row r="229" spans="1:12" x14ac:dyDescent="0.3">
      <c r="A229" s="1">
        <v>44970</v>
      </c>
      <c r="B229" t="s">
        <v>559</v>
      </c>
      <c r="C229" t="s">
        <v>357</v>
      </c>
      <c r="D229" t="s">
        <v>358</v>
      </c>
      <c r="E229" t="s">
        <v>13</v>
      </c>
      <c r="F229" t="s">
        <v>804</v>
      </c>
      <c r="G229" t="s">
        <v>832</v>
      </c>
      <c r="H229">
        <v>48</v>
      </c>
      <c r="I229" t="s">
        <v>826</v>
      </c>
      <c r="J229" t="s">
        <v>9</v>
      </c>
      <c r="K229" t="s">
        <v>847</v>
      </c>
      <c r="L229">
        <v>146076</v>
      </c>
    </row>
    <row r="230" spans="1:12" x14ac:dyDescent="0.3">
      <c r="A230" s="1">
        <v>44970</v>
      </c>
      <c r="B230" t="s">
        <v>363</v>
      </c>
      <c r="C230" t="s">
        <v>193</v>
      </c>
      <c r="D230" t="s">
        <v>194</v>
      </c>
      <c r="E230" t="s">
        <v>13</v>
      </c>
      <c r="F230" t="s">
        <v>775</v>
      </c>
      <c r="G230" t="s">
        <v>832</v>
      </c>
      <c r="H230">
        <v>29</v>
      </c>
      <c r="I230" t="s">
        <v>824</v>
      </c>
      <c r="J230" t="s">
        <v>14</v>
      </c>
      <c r="K230" t="s">
        <v>846</v>
      </c>
      <c r="L230">
        <v>9459</v>
      </c>
    </row>
    <row r="231" spans="1:12" x14ac:dyDescent="0.3">
      <c r="A231" s="1">
        <v>44975</v>
      </c>
      <c r="B231" t="s">
        <v>32</v>
      </c>
      <c r="C231" t="s">
        <v>33</v>
      </c>
      <c r="D231" t="s">
        <v>34</v>
      </c>
      <c r="E231" t="s">
        <v>13</v>
      </c>
      <c r="F231" t="s">
        <v>731</v>
      </c>
      <c r="G231" t="s">
        <v>835</v>
      </c>
      <c r="H231">
        <v>28</v>
      </c>
      <c r="I231" t="s">
        <v>830</v>
      </c>
      <c r="J231" t="s">
        <v>28</v>
      </c>
      <c r="K231" t="s">
        <v>846</v>
      </c>
      <c r="L231">
        <v>95076</v>
      </c>
    </row>
    <row r="232" spans="1:12" x14ac:dyDescent="0.3">
      <c r="A232" s="1">
        <v>44971</v>
      </c>
      <c r="B232" t="s">
        <v>674</v>
      </c>
      <c r="C232" t="s">
        <v>193</v>
      </c>
      <c r="D232" t="s">
        <v>194</v>
      </c>
      <c r="E232" t="s">
        <v>13</v>
      </c>
      <c r="F232" t="s">
        <v>775</v>
      </c>
      <c r="G232" t="s">
        <v>832</v>
      </c>
      <c r="H232">
        <v>29</v>
      </c>
      <c r="I232" t="s">
        <v>824</v>
      </c>
      <c r="J232" t="s">
        <v>28</v>
      </c>
      <c r="K232" t="s">
        <v>846</v>
      </c>
      <c r="L232">
        <v>68008</v>
      </c>
    </row>
    <row r="233" spans="1:12" x14ac:dyDescent="0.3">
      <c r="A233" s="1">
        <v>44971</v>
      </c>
      <c r="B233" t="s">
        <v>348</v>
      </c>
      <c r="C233" t="s">
        <v>94</v>
      </c>
      <c r="D233" t="s">
        <v>95</v>
      </c>
      <c r="E233" t="s">
        <v>13</v>
      </c>
      <c r="F233" t="s">
        <v>749</v>
      </c>
      <c r="G233" t="s">
        <v>835</v>
      </c>
      <c r="H233">
        <v>76</v>
      </c>
      <c r="I233" t="s">
        <v>827</v>
      </c>
      <c r="J233" t="s">
        <v>18</v>
      </c>
      <c r="K233" t="s">
        <v>848</v>
      </c>
      <c r="L233">
        <v>136863</v>
      </c>
    </row>
    <row r="234" spans="1:12" x14ac:dyDescent="0.3">
      <c r="A234" s="1">
        <v>44971</v>
      </c>
      <c r="B234" t="s">
        <v>614</v>
      </c>
      <c r="C234" t="s">
        <v>94</v>
      </c>
      <c r="D234" t="s">
        <v>95</v>
      </c>
      <c r="E234" t="s">
        <v>13</v>
      </c>
      <c r="F234" t="s">
        <v>749</v>
      </c>
      <c r="G234" t="s">
        <v>835</v>
      </c>
      <c r="H234">
        <v>76</v>
      </c>
      <c r="I234" t="s">
        <v>827</v>
      </c>
      <c r="J234" t="s">
        <v>9</v>
      </c>
      <c r="K234" t="s">
        <v>848</v>
      </c>
      <c r="L234">
        <v>72549</v>
      </c>
    </row>
    <row r="235" spans="1:12" x14ac:dyDescent="0.3">
      <c r="A235" s="1">
        <v>44975</v>
      </c>
      <c r="B235" t="s">
        <v>289</v>
      </c>
      <c r="C235" t="s">
        <v>205</v>
      </c>
      <c r="D235" t="s">
        <v>206</v>
      </c>
      <c r="E235" t="s">
        <v>13</v>
      </c>
      <c r="F235" t="s">
        <v>778</v>
      </c>
      <c r="G235" t="s">
        <v>834</v>
      </c>
      <c r="H235">
        <v>45</v>
      </c>
      <c r="I235" t="s">
        <v>826</v>
      </c>
      <c r="J235" t="s">
        <v>9</v>
      </c>
      <c r="K235" t="s">
        <v>847</v>
      </c>
      <c r="L235">
        <v>98026</v>
      </c>
    </row>
    <row r="236" spans="1:12" x14ac:dyDescent="0.3">
      <c r="A236" s="1">
        <v>44972</v>
      </c>
      <c r="B236" t="s">
        <v>607</v>
      </c>
      <c r="C236" t="s">
        <v>567</v>
      </c>
      <c r="D236" t="s">
        <v>568</v>
      </c>
      <c r="E236" t="s">
        <v>13</v>
      </c>
      <c r="F236" t="s">
        <v>822</v>
      </c>
      <c r="G236" t="s">
        <v>835</v>
      </c>
      <c r="H236">
        <v>69</v>
      </c>
      <c r="I236" t="s">
        <v>823</v>
      </c>
      <c r="J236" t="s">
        <v>18</v>
      </c>
      <c r="K236" t="s">
        <v>848</v>
      </c>
      <c r="L236">
        <v>177125</v>
      </c>
    </row>
    <row r="237" spans="1:12" x14ac:dyDescent="0.3">
      <c r="A237" s="1">
        <v>44975</v>
      </c>
      <c r="B237" t="s">
        <v>571</v>
      </c>
      <c r="C237" t="s">
        <v>50</v>
      </c>
      <c r="D237" t="s">
        <v>51</v>
      </c>
      <c r="E237" t="s">
        <v>13</v>
      </c>
      <c r="F237" t="s">
        <v>736</v>
      </c>
      <c r="G237" t="s">
        <v>834</v>
      </c>
      <c r="H237">
        <v>19</v>
      </c>
      <c r="I237" t="s">
        <v>831</v>
      </c>
      <c r="J237" t="s">
        <v>14</v>
      </c>
      <c r="K237" t="s">
        <v>846</v>
      </c>
      <c r="L237">
        <v>77667</v>
      </c>
    </row>
    <row r="238" spans="1:12" x14ac:dyDescent="0.3">
      <c r="A238" s="1">
        <v>44975</v>
      </c>
      <c r="B238" t="s">
        <v>231</v>
      </c>
      <c r="C238" t="s">
        <v>232</v>
      </c>
      <c r="D238" t="s">
        <v>233</v>
      </c>
      <c r="E238" t="s">
        <v>13</v>
      </c>
      <c r="F238" t="s">
        <v>784</v>
      </c>
      <c r="G238" t="s">
        <v>832</v>
      </c>
      <c r="H238">
        <v>65</v>
      </c>
      <c r="I238" t="s">
        <v>827</v>
      </c>
      <c r="J238" t="s">
        <v>9</v>
      </c>
      <c r="K238" t="s">
        <v>848</v>
      </c>
      <c r="L238">
        <v>110194</v>
      </c>
    </row>
    <row r="239" spans="1:12" x14ac:dyDescent="0.3">
      <c r="A239" s="1">
        <v>44973</v>
      </c>
      <c r="B239" t="s">
        <v>460</v>
      </c>
      <c r="C239" t="s">
        <v>193</v>
      </c>
      <c r="D239" t="s">
        <v>194</v>
      </c>
      <c r="E239" t="s">
        <v>13</v>
      </c>
      <c r="F239" t="s">
        <v>775</v>
      </c>
      <c r="G239" t="s">
        <v>832</v>
      </c>
      <c r="H239">
        <v>29</v>
      </c>
      <c r="I239" t="s">
        <v>823</v>
      </c>
      <c r="J239" t="s">
        <v>28</v>
      </c>
      <c r="K239" t="s">
        <v>846</v>
      </c>
      <c r="L239">
        <v>150693</v>
      </c>
    </row>
    <row r="240" spans="1:12" x14ac:dyDescent="0.3">
      <c r="A240" s="1">
        <v>44975</v>
      </c>
      <c r="B240" t="s">
        <v>651</v>
      </c>
      <c r="C240" t="s">
        <v>103</v>
      </c>
      <c r="D240" t="s">
        <v>104</v>
      </c>
      <c r="E240" t="s">
        <v>13</v>
      </c>
      <c r="F240" t="s">
        <v>752</v>
      </c>
      <c r="G240" t="s">
        <v>832</v>
      </c>
      <c r="H240">
        <v>37</v>
      </c>
      <c r="I240" t="s">
        <v>833</v>
      </c>
      <c r="J240" t="s">
        <v>14</v>
      </c>
      <c r="K240" t="s">
        <v>847</v>
      </c>
      <c r="L240">
        <v>34306</v>
      </c>
    </row>
    <row r="241" spans="1:12" x14ac:dyDescent="0.3">
      <c r="A241" s="1">
        <v>44973</v>
      </c>
      <c r="B241" t="s">
        <v>685</v>
      </c>
      <c r="C241" t="s">
        <v>190</v>
      </c>
      <c r="D241" t="s">
        <v>191</v>
      </c>
      <c r="E241" t="s">
        <v>13</v>
      </c>
      <c r="F241" t="s">
        <v>774</v>
      </c>
      <c r="G241" t="s">
        <v>834</v>
      </c>
      <c r="H241">
        <v>31</v>
      </c>
      <c r="I241" t="s">
        <v>827</v>
      </c>
      <c r="J241" t="s">
        <v>38</v>
      </c>
      <c r="K241" t="s">
        <v>847</v>
      </c>
      <c r="L241">
        <v>47186</v>
      </c>
    </row>
    <row r="242" spans="1:12" x14ac:dyDescent="0.3">
      <c r="A242" s="1">
        <v>44973</v>
      </c>
      <c r="B242" t="s">
        <v>102</v>
      </c>
      <c r="C242" t="s">
        <v>103</v>
      </c>
      <c r="D242" t="s">
        <v>104</v>
      </c>
      <c r="E242" t="s">
        <v>13</v>
      </c>
      <c r="F242" t="s">
        <v>752</v>
      </c>
      <c r="G242" t="s">
        <v>832</v>
      </c>
      <c r="H242">
        <v>37</v>
      </c>
      <c r="I242" t="s">
        <v>833</v>
      </c>
      <c r="J242" t="s">
        <v>28</v>
      </c>
      <c r="K242" t="s">
        <v>847</v>
      </c>
      <c r="L242">
        <v>145620</v>
      </c>
    </row>
    <row r="243" spans="1:12" x14ac:dyDescent="0.3">
      <c r="A243" s="1">
        <v>44973</v>
      </c>
      <c r="B243" t="s">
        <v>87</v>
      </c>
      <c r="C243" t="s">
        <v>88</v>
      </c>
      <c r="D243" t="s">
        <v>89</v>
      </c>
      <c r="E243" t="s">
        <v>13</v>
      </c>
      <c r="F243" t="s">
        <v>747</v>
      </c>
      <c r="G243" t="s">
        <v>834</v>
      </c>
      <c r="H243">
        <v>19</v>
      </c>
      <c r="I243" t="s">
        <v>833</v>
      </c>
      <c r="J243" t="s">
        <v>9</v>
      </c>
      <c r="K243" t="s">
        <v>846</v>
      </c>
      <c r="L243">
        <v>162460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EA57E-A037-4090-A119-ED7CCF7C5BF1}">
  <sheetPr codeName="Sheet9"/>
  <dimension ref="A3:E29"/>
  <sheetViews>
    <sheetView topLeftCell="A2" workbookViewId="0">
      <selection activeCell="E3" sqref="E3"/>
    </sheetView>
  </sheetViews>
  <sheetFormatPr defaultRowHeight="14.4" x14ac:dyDescent="0.3"/>
  <cols>
    <col min="1" max="1" width="12.5546875" bestFit="1" customWidth="1"/>
    <col min="2" max="2" width="15.77734375" bestFit="1" customWidth="1"/>
    <col min="4" max="4" width="12.5546875" bestFit="1" customWidth="1"/>
    <col min="5" max="5" width="15.77734375" bestFit="1" customWidth="1"/>
  </cols>
  <sheetData>
    <row r="3" spans="1:5" x14ac:dyDescent="0.3">
      <c r="A3" s="3" t="s">
        <v>837</v>
      </c>
      <c r="B3" t="s">
        <v>850</v>
      </c>
      <c r="D3" s="3" t="s">
        <v>837</v>
      </c>
      <c r="E3" t="s">
        <v>850</v>
      </c>
    </row>
    <row r="4" spans="1:5" x14ac:dyDescent="0.3">
      <c r="A4" s="4" t="s">
        <v>13</v>
      </c>
      <c r="B4" s="6">
        <v>242</v>
      </c>
      <c r="D4" s="4" t="s">
        <v>13</v>
      </c>
      <c r="E4" s="5">
        <v>0.4763779527559055</v>
      </c>
    </row>
    <row r="5" spans="1:5" x14ac:dyDescent="0.3">
      <c r="A5" s="4" t="s">
        <v>8</v>
      </c>
      <c r="B5" s="6">
        <v>266</v>
      </c>
      <c r="D5" s="4" t="s">
        <v>8</v>
      </c>
      <c r="E5" s="5">
        <v>0.52362204724409445</v>
      </c>
    </row>
    <row r="6" spans="1:5" x14ac:dyDescent="0.3">
      <c r="A6" s="4" t="s">
        <v>838</v>
      </c>
      <c r="B6" s="6">
        <v>508</v>
      </c>
      <c r="D6" s="4" t="s">
        <v>838</v>
      </c>
      <c r="E6" s="5">
        <v>1</v>
      </c>
    </row>
    <row r="26" spans="4:5" x14ac:dyDescent="0.3">
      <c r="D26" s="3" t="s">
        <v>837</v>
      </c>
      <c r="E26" t="s">
        <v>850</v>
      </c>
    </row>
    <row r="27" spans="4:5" x14ac:dyDescent="0.3">
      <c r="D27" s="4" t="s">
        <v>13</v>
      </c>
      <c r="E27">
        <v>242</v>
      </c>
    </row>
    <row r="28" spans="4:5" x14ac:dyDescent="0.3">
      <c r="D28" s="4" t="s">
        <v>8</v>
      </c>
      <c r="E28">
        <v>266</v>
      </c>
    </row>
    <row r="29" spans="4:5" x14ac:dyDescent="0.3">
      <c r="D29" s="4" t="s">
        <v>838</v>
      </c>
      <c r="E29">
        <v>508</v>
      </c>
    </row>
  </sheetData>
  <pageMargins left="0.7" right="0.7" top="0.75" bottom="0.75" header="0.3" footer="0.3"/>
  <pageSetup paperSize="151" orientation="portrait" horizontalDpi="300" verticalDpi="300"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3CB56-3321-439E-9F7B-2C1F353781D3}">
  <sheetPr codeName="Sheet10"/>
  <dimension ref="A3:B5"/>
  <sheetViews>
    <sheetView workbookViewId="0">
      <selection activeCell="F5" sqref="F5"/>
    </sheetView>
  </sheetViews>
  <sheetFormatPr defaultRowHeight="14.4" x14ac:dyDescent="0.3"/>
  <cols>
    <col min="1" max="1" width="12.5546875" bestFit="1" customWidth="1"/>
    <col min="2" max="2" width="15.44140625" bestFit="1" customWidth="1"/>
  </cols>
  <sheetData>
    <row r="3" spans="1:2" x14ac:dyDescent="0.3">
      <c r="A3" s="3" t="s">
        <v>837</v>
      </c>
      <c r="B3" t="s">
        <v>849</v>
      </c>
    </row>
    <row r="4" spans="1:2" x14ac:dyDescent="0.3">
      <c r="A4" s="4" t="s">
        <v>835</v>
      </c>
      <c r="B4">
        <v>127</v>
      </c>
    </row>
    <row r="5" spans="1:2" x14ac:dyDescent="0.3">
      <c r="A5" s="4" t="s">
        <v>838</v>
      </c>
      <c r="B5">
        <v>127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5F815-3571-413A-813A-C9FCF39CD506}">
  <sheetPr codeName="Sheet11"/>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record_3months</vt:lpstr>
      <vt:lpstr>Sheet4</vt:lpstr>
      <vt:lpstr>top5_customers</vt:lpstr>
      <vt:lpstr>Sheet3</vt:lpstr>
      <vt:lpstr>age_group</vt:lpstr>
      <vt:lpstr>Sheet7</vt:lpstr>
      <vt:lpstr>Deposit_geender</vt:lpstr>
      <vt:lpstr>category_trend</vt:lpstr>
      <vt:lpstr>Sheet9</vt:lpstr>
      <vt:lpstr>Sheet10</vt:lpstr>
      <vt:lpstr>Sheet11</vt:lpstr>
      <vt:lpstr>Dashboard</vt:lpstr>
      <vt:lpstr>Sheet2</vt:lpstr>
      <vt:lpstr>Sheet5</vt:lpstr>
      <vt:lpstr>Sheet6</vt:lpstr>
      <vt:lpstr>Sheet13</vt:lpstr>
      <vt:lpstr>Raw Data </vt:lpstr>
      <vt:lpstr>Transaction ID Record</vt:lpstr>
      <vt:lpstr>tree_map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Siyanbola, Oladapo</dc:creator>
  <cp:lastModifiedBy>pc</cp:lastModifiedBy>
  <dcterms:created xsi:type="dcterms:W3CDTF">2023-02-11T06:39:57Z</dcterms:created>
  <dcterms:modified xsi:type="dcterms:W3CDTF">2023-05-09T00:36:21Z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2023-02-11T06:39:58Z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8e8b0bb2-f14b-4954-bb15-78583ede5d16</vt:lpwstr>
  </property>
  <property fmtid="{D5CDD505-2E9C-101B-9397-08002B2CF9AE}" pid="8" name="MSIP_Label_ea60d57e-af5b-4752-ac57-3e4f28ca11dc_ContentBits">
    <vt:lpwstr>0</vt:lpwstr>
  </property>
</Properties>
</file>