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drawings/drawing8.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esktop\10Alytic Training\"/>
    </mc:Choice>
  </mc:AlternateContent>
  <xr:revisionPtr revIDLastSave="0" documentId="13_ncr:1_{37268D49-C75A-41F4-9344-C6747C6A1BB1}" xr6:coauthVersionLast="47" xr6:coauthVersionMax="47" xr10:uidLastSave="{00000000-0000-0000-0000-000000000000}"/>
  <bookViews>
    <workbookView xWindow="-108" yWindow="-108" windowWidth="23256" windowHeight="12576" activeTab="4" xr2:uid="{B3185291-FE46-4CF2-95F3-A114BE76DCE5}"/>
  </bookViews>
  <sheets>
    <sheet name="Sheet3" sheetId="3" r:id="rId1"/>
    <sheet name="Sheet5" sheetId="5" r:id="rId2"/>
    <sheet name="Sheet4" sheetId="4" r:id="rId3"/>
    <sheet name="Sheet12" sheetId="12" r:id="rId4"/>
    <sheet name="dashboard" sheetId="2" r:id="rId5"/>
    <sheet name="Sheet14" sheetId="14" r:id="rId6"/>
    <sheet name="Sheet16" sheetId="16" r:id="rId7"/>
    <sheet name="Sheet17" sheetId="17" r:id="rId8"/>
    <sheet name="Sheet18" sheetId="18" r:id="rId9"/>
    <sheet name="Sheet19" sheetId="19" r:id="rId10"/>
    <sheet name="Sheet20" sheetId="20" r:id="rId11"/>
    <sheet name="Sheet21" sheetId="21" r:id="rId12"/>
    <sheet name="Sheet22" sheetId="22" r:id="rId13"/>
    <sheet name="Sheet13" sheetId="13" r:id="rId14"/>
  </sheets>
  <definedNames>
    <definedName name="_xlchart.v1.0" hidden="1">Sheet17!$C$5:$C$14</definedName>
    <definedName name="_xlchart.v1.1" hidden="1">Sheet17!$D$5:$D$14</definedName>
    <definedName name="_xlchart.v1.2" hidden="1">Sheet17!$C$5:$C$14</definedName>
    <definedName name="_xlchart.v1.3" hidden="1">Sheet17!$D$5:$D$14</definedName>
    <definedName name="Amountspentpermonth">Sheet3!$B$4</definedName>
    <definedName name="Slicer_AGE_GROUP">#N/A</definedName>
    <definedName name="Slicer_AMOUNT">#N/A</definedName>
    <definedName name="Slicer_DATE">#N/A</definedName>
    <definedName name="Slicer_Months">#N/A</definedName>
    <definedName name="Slicer_PAYMENT_METHOD">#N/A</definedName>
  </definedNames>
  <calcPr calcId="191029"/>
  <pivotCaches>
    <pivotCache cacheId="0" r:id="rId15"/>
    <pivotCache cacheId="1" r:id="rId16"/>
    <pivotCache cacheId="2"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09" i="13" l="1"/>
  <c r="K508" i="13"/>
  <c r="K507" i="13"/>
  <c r="K506" i="13"/>
  <c r="K505" i="13"/>
  <c r="K504" i="13"/>
  <c r="K503" i="13"/>
  <c r="K502" i="13"/>
  <c r="K501" i="13"/>
  <c r="K500" i="13"/>
  <c r="K499" i="13"/>
  <c r="K498" i="13"/>
  <c r="K497" i="13"/>
  <c r="K496" i="13"/>
  <c r="K495" i="13"/>
  <c r="K494" i="13"/>
  <c r="K493" i="13"/>
  <c r="K492" i="13"/>
  <c r="K491" i="13"/>
  <c r="K490" i="13"/>
  <c r="K489" i="13"/>
  <c r="K488" i="13"/>
  <c r="K487" i="13"/>
  <c r="K486" i="13"/>
  <c r="K485" i="13"/>
  <c r="K484" i="13"/>
  <c r="K483" i="13"/>
  <c r="K482" i="13"/>
  <c r="K481" i="13"/>
  <c r="K480" i="13"/>
  <c r="K479" i="13"/>
  <c r="K478" i="13"/>
  <c r="K477" i="13"/>
  <c r="K476" i="13"/>
  <c r="K475" i="13"/>
  <c r="K474" i="13"/>
  <c r="K473" i="13"/>
  <c r="K472" i="13"/>
  <c r="K471" i="13"/>
  <c r="K470" i="13"/>
  <c r="K469" i="13"/>
  <c r="K468" i="13"/>
  <c r="K467" i="13"/>
  <c r="K466" i="13"/>
  <c r="K465" i="13"/>
  <c r="K464" i="13"/>
  <c r="K463" i="13"/>
  <c r="K462" i="13"/>
  <c r="K461" i="13"/>
  <c r="K460" i="13"/>
  <c r="K459" i="13"/>
  <c r="K458" i="13"/>
  <c r="K457" i="13"/>
  <c r="K456" i="13"/>
  <c r="K455" i="13"/>
  <c r="K454" i="13"/>
  <c r="K453" i="13"/>
  <c r="K452" i="13"/>
  <c r="K451" i="13"/>
  <c r="K450" i="13"/>
  <c r="K449" i="13"/>
  <c r="K448" i="13"/>
  <c r="K447" i="13"/>
  <c r="K446" i="13"/>
  <c r="K445" i="13"/>
  <c r="K444" i="13"/>
  <c r="K443" i="13"/>
  <c r="K442" i="13"/>
  <c r="K441" i="13"/>
  <c r="K440" i="13"/>
  <c r="K439" i="13"/>
  <c r="K438" i="13"/>
  <c r="K437" i="13"/>
  <c r="K436" i="13"/>
  <c r="K435" i="13"/>
  <c r="K434" i="13"/>
  <c r="K433" i="13"/>
  <c r="K432" i="13"/>
  <c r="K431" i="13"/>
  <c r="K430" i="13"/>
  <c r="K429" i="13"/>
  <c r="K428" i="13"/>
  <c r="K427" i="13"/>
  <c r="K426" i="13"/>
  <c r="K425" i="13"/>
  <c r="K424" i="13"/>
  <c r="K423" i="13"/>
  <c r="K422" i="13"/>
  <c r="K421" i="13"/>
  <c r="K420" i="13"/>
  <c r="K419" i="13"/>
  <c r="K418" i="13"/>
  <c r="K417" i="13"/>
  <c r="K416" i="13"/>
  <c r="K415" i="13"/>
  <c r="K414" i="13"/>
  <c r="K413" i="13"/>
  <c r="K412" i="13"/>
  <c r="K411" i="13"/>
  <c r="K410" i="13"/>
  <c r="K409" i="13"/>
  <c r="K408" i="13"/>
  <c r="K407" i="13"/>
  <c r="K406" i="13"/>
  <c r="K405" i="13"/>
  <c r="K404" i="13"/>
  <c r="K403" i="13"/>
  <c r="K402" i="13"/>
  <c r="K401" i="13"/>
  <c r="K400" i="13"/>
  <c r="K399" i="13"/>
  <c r="K398" i="13"/>
  <c r="K397" i="13"/>
  <c r="K396" i="13"/>
  <c r="K395" i="13"/>
  <c r="K394" i="13"/>
  <c r="K393" i="13"/>
  <c r="K392" i="13"/>
  <c r="K391" i="13"/>
  <c r="K390" i="13"/>
  <c r="K389" i="13"/>
  <c r="K388" i="13"/>
  <c r="K387" i="13"/>
  <c r="K386" i="13"/>
  <c r="K385" i="13"/>
  <c r="K384" i="13"/>
  <c r="K383" i="13"/>
  <c r="K382" i="13"/>
  <c r="K381" i="13"/>
  <c r="K380" i="13"/>
  <c r="K379" i="13"/>
  <c r="K378" i="13"/>
  <c r="K377" i="13"/>
  <c r="K376" i="13"/>
  <c r="K375" i="13"/>
  <c r="K374" i="13"/>
  <c r="K373" i="13"/>
  <c r="K372" i="13"/>
  <c r="K371" i="13"/>
  <c r="K370" i="13"/>
  <c r="K369" i="13"/>
  <c r="K368" i="13"/>
  <c r="K367" i="13"/>
  <c r="K366" i="13"/>
  <c r="K365" i="13"/>
  <c r="K364" i="13"/>
  <c r="K363" i="13"/>
  <c r="K362" i="13"/>
  <c r="K361" i="13"/>
  <c r="K360" i="13"/>
  <c r="K359" i="13"/>
  <c r="K358" i="13"/>
  <c r="K357" i="13"/>
  <c r="K356" i="13"/>
  <c r="K355" i="13"/>
  <c r="K354" i="13"/>
  <c r="K353" i="13"/>
  <c r="K352" i="13"/>
  <c r="K351" i="13"/>
  <c r="K350" i="13"/>
  <c r="K349" i="13"/>
  <c r="K348" i="13"/>
  <c r="K347" i="13"/>
  <c r="K346" i="13"/>
  <c r="K345" i="13"/>
  <c r="K344" i="13"/>
  <c r="K343" i="13"/>
  <c r="K342" i="13"/>
  <c r="K341" i="13"/>
  <c r="K340" i="13"/>
  <c r="K339" i="13"/>
  <c r="K338" i="13"/>
  <c r="K337" i="13"/>
  <c r="K336" i="13"/>
  <c r="K335" i="13"/>
  <c r="K334" i="13"/>
  <c r="K333" i="13"/>
  <c r="K332" i="13"/>
  <c r="K331" i="13"/>
  <c r="K330" i="13"/>
  <c r="K329" i="13"/>
  <c r="K328" i="13"/>
  <c r="K327" i="13"/>
  <c r="K326" i="13"/>
  <c r="K325" i="13"/>
  <c r="K324" i="13"/>
  <c r="K323" i="13"/>
  <c r="K322" i="13"/>
  <c r="K321" i="13"/>
  <c r="K320" i="13"/>
  <c r="K319" i="13"/>
  <c r="K318" i="13"/>
  <c r="K317" i="13"/>
  <c r="K316" i="13"/>
  <c r="K315" i="13"/>
  <c r="K314" i="13"/>
  <c r="K313" i="13"/>
  <c r="K312" i="13"/>
  <c r="K311" i="13"/>
  <c r="K310" i="13"/>
  <c r="K309" i="13"/>
  <c r="K308" i="13"/>
  <c r="K307" i="13"/>
  <c r="K306" i="13"/>
  <c r="K305" i="13"/>
  <c r="K304" i="13"/>
  <c r="K303" i="13"/>
  <c r="K302" i="13"/>
  <c r="K301" i="13"/>
  <c r="K300" i="13"/>
  <c r="K299" i="13"/>
  <c r="K298" i="13"/>
  <c r="K297" i="13"/>
  <c r="K296" i="13"/>
  <c r="K295" i="13"/>
  <c r="K294" i="13"/>
  <c r="K293" i="13"/>
  <c r="K292" i="13"/>
  <c r="K291" i="13"/>
  <c r="K290" i="13"/>
  <c r="K289" i="13"/>
  <c r="K288" i="13"/>
  <c r="K287" i="13"/>
  <c r="K286" i="13"/>
  <c r="K285" i="13"/>
  <c r="K284" i="13"/>
  <c r="K283" i="13"/>
  <c r="K282" i="13"/>
  <c r="K281" i="13"/>
  <c r="K280" i="13"/>
  <c r="K279" i="13"/>
  <c r="K278" i="13"/>
  <c r="K277" i="13"/>
  <c r="K276" i="13"/>
  <c r="K275" i="13"/>
  <c r="K274" i="13"/>
  <c r="K273" i="13"/>
  <c r="K272" i="13"/>
  <c r="K271" i="13"/>
  <c r="K270" i="13"/>
  <c r="K269" i="13"/>
  <c r="K268" i="13"/>
  <c r="K267" i="13"/>
  <c r="K266" i="13"/>
  <c r="K265" i="13"/>
  <c r="K264" i="13"/>
  <c r="K263" i="13"/>
  <c r="K262" i="13"/>
  <c r="K261" i="13"/>
  <c r="K260" i="13"/>
  <c r="K259" i="13"/>
  <c r="K258" i="13"/>
  <c r="K257" i="13"/>
  <c r="K256" i="13"/>
  <c r="K255" i="13"/>
  <c r="K254" i="13"/>
  <c r="K253" i="13"/>
  <c r="K252" i="13"/>
  <c r="K251" i="13"/>
  <c r="K250" i="13"/>
  <c r="K249" i="13"/>
  <c r="K248" i="13"/>
  <c r="K247" i="13"/>
  <c r="K246" i="13"/>
  <c r="K245" i="13"/>
  <c r="K244" i="13"/>
  <c r="K243" i="13"/>
  <c r="K242" i="13"/>
  <c r="K241" i="13"/>
  <c r="K240" i="13"/>
  <c r="K239" i="13"/>
  <c r="K238" i="13"/>
  <c r="K237" i="13"/>
  <c r="K236" i="13"/>
  <c r="K235" i="13"/>
  <c r="K234" i="13"/>
  <c r="K233" i="13"/>
  <c r="K232" i="13"/>
  <c r="K231" i="13"/>
  <c r="K230" i="13"/>
  <c r="K229" i="13"/>
  <c r="K228" i="13"/>
  <c r="K227" i="13"/>
  <c r="K226" i="13"/>
  <c r="K225" i="13"/>
  <c r="K224" i="13"/>
  <c r="K223" i="13"/>
  <c r="K222" i="13"/>
  <c r="K221" i="13"/>
  <c r="K220" i="13"/>
  <c r="K219" i="13"/>
  <c r="K218" i="13"/>
  <c r="K217" i="13"/>
  <c r="K216" i="13"/>
  <c r="K215" i="13"/>
  <c r="K214" i="13"/>
  <c r="K213" i="13"/>
  <c r="K212" i="13"/>
  <c r="K211" i="13"/>
  <c r="K210" i="13"/>
  <c r="K209" i="13"/>
  <c r="K208" i="13"/>
  <c r="K207" i="13"/>
  <c r="K206" i="13"/>
  <c r="K205" i="13"/>
  <c r="K204" i="13"/>
  <c r="K203" i="13"/>
  <c r="K202" i="13"/>
  <c r="K201" i="13"/>
  <c r="K200" i="13"/>
  <c r="K199" i="13"/>
  <c r="K198" i="13"/>
  <c r="K197" i="13"/>
  <c r="K196" i="13"/>
  <c r="K195" i="13"/>
  <c r="K194" i="13"/>
  <c r="K193" i="13"/>
  <c r="K192" i="13"/>
  <c r="K191" i="13"/>
  <c r="K190" i="13"/>
  <c r="K189" i="13"/>
  <c r="K188" i="13"/>
  <c r="K187" i="13"/>
  <c r="K186" i="13"/>
  <c r="K185" i="13"/>
  <c r="K184" i="13"/>
  <c r="K183" i="13"/>
  <c r="K182" i="13"/>
  <c r="K181" i="13"/>
  <c r="K180" i="13"/>
  <c r="K179" i="13"/>
  <c r="K178" i="13"/>
  <c r="K177" i="13"/>
  <c r="K176" i="13"/>
  <c r="K175" i="13"/>
  <c r="K174" i="13"/>
  <c r="K173" i="13"/>
  <c r="K172" i="13"/>
  <c r="K171" i="13"/>
  <c r="K170" i="13"/>
  <c r="K169" i="13"/>
  <c r="K168" i="13"/>
  <c r="K167" i="13"/>
  <c r="K166" i="13"/>
  <c r="K165" i="13"/>
  <c r="K164" i="13"/>
  <c r="K163" i="13"/>
  <c r="K162" i="13"/>
  <c r="K161" i="13"/>
  <c r="K160" i="13"/>
  <c r="K159" i="13"/>
  <c r="K158" i="13"/>
  <c r="K157" i="13"/>
  <c r="K156" i="13"/>
  <c r="K155" i="13"/>
  <c r="K154" i="13"/>
  <c r="K153" i="13"/>
  <c r="K152" i="13"/>
  <c r="K151" i="13"/>
  <c r="K150" i="13"/>
  <c r="K149" i="13"/>
  <c r="K148" i="13"/>
  <c r="K147" i="13"/>
  <c r="K146" i="13"/>
  <c r="K145" i="13"/>
  <c r="K144" i="13"/>
  <c r="K143" i="13"/>
  <c r="K142" i="13"/>
  <c r="K141" i="13"/>
  <c r="K140" i="13"/>
  <c r="K139" i="13"/>
  <c r="K138" i="13"/>
  <c r="K137" i="13"/>
  <c r="K136" i="13"/>
  <c r="K135" i="13"/>
  <c r="K134" i="13"/>
  <c r="K133" i="13"/>
  <c r="K132" i="13"/>
  <c r="K131" i="13"/>
  <c r="K130" i="13"/>
  <c r="K129" i="13"/>
  <c r="K128" i="13"/>
  <c r="K127" i="13"/>
  <c r="K126" i="13"/>
  <c r="K125" i="13"/>
  <c r="K124" i="13"/>
  <c r="K123" i="13"/>
  <c r="K122" i="13"/>
  <c r="K121" i="13"/>
  <c r="K120" i="13"/>
  <c r="K119" i="13"/>
  <c r="K118" i="13"/>
  <c r="K117" i="13"/>
  <c r="K116" i="13"/>
  <c r="K115" i="13"/>
  <c r="K114" i="13"/>
  <c r="K113" i="13"/>
  <c r="K112" i="13"/>
  <c r="K111" i="13"/>
  <c r="K110" i="13"/>
  <c r="K109" i="13"/>
  <c r="K108" i="13"/>
  <c r="K107" i="13"/>
  <c r="K106" i="13"/>
  <c r="K105" i="13"/>
  <c r="K104" i="13"/>
  <c r="K103" i="13"/>
  <c r="K102" i="13"/>
  <c r="K101" i="13"/>
  <c r="K100" i="13"/>
  <c r="K99" i="13"/>
  <c r="K98" i="13"/>
  <c r="K97" i="13"/>
  <c r="K96" i="13"/>
  <c r="K95" i="13"/>
  <c r="K94" i="13"/>
  <c r="K93" i="13"/>
  <c r="K92" i="13"/>
  <c r="K91" i="13"/>
  <c r="K90" i="13"/>
  <c r="K89" i="13"/>
  <c r="K88" i="13"/>
  <c r="K87" i="13"/>
  <c r="K86" i="13"/>
  <c r="K85" i="13"/>
  <c r="K84" i="13"/>
  <c r="K83" i="13"/>
  <c r="K82" i="13"/>
  <c r="K81" i="13"/>
  <c r="K80" i="13"/>
  <c r="K79" i="13"/>
  <c r="K78" i="13"/>
  <c r="K77" i="13"/>
  <c r="K76" i="13"/>
  <c r="K75" i="13"/>
  <c r="K74" i="13"/>
  <c r="K73" i="13"/>
  <c r="K72" i="13"/>
  <c r="K71" i="13"/>
  <c r="K70" i="13"/>
  <c r="K69" i="13"/>
  <c r="K68" i="13"/>
  <c r="K67" i="13"/>
  <c r="K66" i="13"/>
  <c r="K65" i="13"/>
  <c r="K64" i="13"/>
  <c r="K63" i="13"/>
  <c r="K62" i="13"/>
  <c r="K61" i="13"/>
  <c r="K60" i="13"/>
  <c r="K59" i="13"/>
  <c r="K58" i="13"/>
  <c r="K57" i="13"/>
  <c r="K56" i="13"/>
  <c r="K55" i="13"/>
  <c r="K54" i="13"/>
  <c r="K53" i="13"/>
  <c r="K52" i="13"/>
  <c r="K51" i="13"/>
  <c r="K50" i="13"/>
  <c r="K49" i="13"/>
  <c r="K48" i="13"/>
  <c r="K47" i="13"/>
  <c r="K46" i="13"/>
  <c r="K45" i="13"/>
  <c r="K44" i="13"/>
  <c r="K43" i="13"/>
  <c r="K42" i="13"/>
  <c r="K41" i="13"/>
  <c r="K40" i="13"/>
  <c r="K39" i="13"/>
  <c r="K38" i="13"/>
  <c r="K37" i="13"/>
  <c r="K36" i="13"/>
  <c r="K35" i="13"/>
  <c r="K34" i="13"/>
  <c r="K33" i="13"/>
  <c r="K32" i="13"/>
  <c r="K31" i="13"/>
  <c r="K30" i="13"/>
  <c r="K29" i="13"/>
  <c r="K28" i="13"/>
  <c r="K27" i="13"/>
  <c r="K26" i="13"/>
  <c r="K25" i="13"/>
  <c r="K24" i="13"/>
  <c r="K23" i="13"/>
  <c r="K22" i="13"/>
  <c r="K21" i="13"/>
  <c r="K20" i="13"/>
  <c r="K19" i="13"/>
  <c r="K18" i="13"/>
  <c r="K17" i="13"/>
  <c r="K16" i="13"/>
  <c r="K15" i="13"/>
  <c r="K14" i="13"/>
  <c r="K13" i="13"/>
  <c r="K12" i="13"/>
  <c r="K11" i="13"/>
  <c r="K10" i="13"/>
  <c r="K9" i="13"/>
  <c r="K8" i="13"/>
  <c r="K7" i="13"/>
  <c r="K6" i="13"/>
  <c r="K5" i="13"/>
  <c r="K4" i="13"/>
  <c r="K3" i="13"/>
  <c r="K2" i="13"/>
</calcChain>
</file>

<file path=xl/sharedStrings.xml><?xml version="1.0" encoding="utf-8"?>
<sst xmlns="http://schemas.openxmlformats.org/spreadsheetml/2006/main" count="6552" uniqueCount="851">
  <si>
    <t>DATE</t>
  </si>
  <si>
    <t>TRANSACTION ID</t>
  </si>
  <si>
    <t>NAME</t>
  </si>
  <si>
    <t>EMAIL</t>
  </si>
  <si>
    <t>GENDER</t>
  </si>
  <si>
    <t>CUSTOMER ID</t>
  </si>
  <si>
    <t>CATEGORY</t>
  </si>
  <si>
    <t>AGE</t>
  </si>
  <si>
    <t>BANK</t>
  </si>
  <si>
    <t>PAYMENT METHOD</t>
  </si>
  <si>
    <t>AGE GROUP</t>
  </si>
  <si>
    <t>AMOUNT</t>
  </si>
  <si>
    <t>Gender Grade</t>
  </si>
  <si>
    <t>DP2R172</t>
  </si>
  <si>
    <t>Aretha Perkins</t>
  </si>
  <si>
    <t>Aperkins@10Alytics.com</t>
  </si>
  <si>
    <t>Female</t>
  </si>
  <si>
    <t>GOL2023135</t>
  </si>
  <si>
    <t>Regular</t>
  </si>
  <si>
    <t>Fidelity Bank</t>
  </si>
  <si>
    <t>USSD</t>
  </si>
  <si>
    <t>0-30</t>
  </si>
  <si>
    <t>DP3P440</t>
  </si>
  <si>
    <t>Liberty Barnett</t>
  </si>
  <si>
    <t>Lbarnett@gmail.com</t>
  </si>
  <si>
    <t>Male</t>
  </si>
  <si>
    <t>GOL2023103</t>
  </si>
  <si>
    <t>First Bank</t>
  </si>
  <si>
    <t>Partner Agent</t>
  </si>
  <si>
    <t>31-50</t>
  </si>
  <si>
    <t>DP3Z313</t>
  </si>
  <si>
    <t>Ivory Selhorst</t>
  </si>
  <si>
    <t>Iselhorst@10Alytics.com</t>
  </si>
  <si>
    <t>GOL2023144</t>
  </si>
  <si>
    <t>Platinum</t>
  </si>
  <si>
    <t>United Bank For Africa</t>
  </si>
  <si>
    <t>Mobile Transfer</t>
  </si>
  <si>
    <t>DP3G431</t>
  </si>
  <si>
    <t>Mercedes Selhorst</t>
  </si>
  <si>
    <t>Mselhorst@gmail.com</t>
  </si>
  <si>
    <t>GOL2023115</t>
  </si>
  <si>
    <t>DP2X125</t>
  </si>
  <si>
    <t>Ayo Vang</t>
  </si>
  <si>
    <t>Avang@10Alytics.com</t>
  </si>
  <si>
    <t>GOL2023199</t>
  </si>
  <si>
    <t>Union Bank</t>
  </si>
  <si>
    <t>DP2T174</t>
  </si>
  <si>
    <t>Odumosu Duke</t>
  </si>
  <si>
    <t>Oduke@10Alytics.com</t>
  </si>
  <si>
    <t>GOL2023108</t>
  </si>
  <si>
    <t>Zenith Bank</t>
  </si>
  <si>
    <t>Online Banking</t>
  </si>
  <si>
    <t>DP2O115</t>
  </si>
  <si>
    <t>Ingrid Burris</t>
  </si>
  <si>
    <t>Iburris@10Alytics.com</t>
  </si>
  <si>
    <t>GOL2023128</t>
  </si>
  <si>
    <t>Diamond</t>
  </si>
  <si>
    <t>DP2C211</t>
  </si>
  <si>
    <t>Olayinka Humphrey</t>
  </si>
  <si>
    <t>Ohumphrey@ymail.com</t>
  </si>
  <si>
    <t>GOL2023170</t>
  </si>
  <si>
    <t>DP2U202</t>
  </si>
  <si>
    <t>DP3Y315</t>
  </si>
  <si>
    <t>Eleanor Duane</t>
  </si>
  <si>
    <t>Eduane@gmail.com</t>
  </si>
  <si>
    <t>GOL2023195</t>
  </si>
  <si>
    <t>DP3I568</t>
  </si>
  <si>
    <t>Oludoye Weber</t>
  </si>
  <si>
    <t>Oweber@ymail.com</t>
  </si>
  <si>
    <t>GOL2023196</t>
  </si>
  <si>
    <t>Access Bank</t>
  </si>
  <si>
    <t>DP3Y342</t>
  </si>
  <si>
    <t>Lesly Porter</t>
  </si>
  <si>
    <t>Lporter@gmail.com</t>
  </si>
  <si>
    <t>GOL2023137</t>
  </si>
  <si>
    <t>Stanbic Ibtc Bank</t>
  </si>
  <si>
    <t>DP2U256</t>
  </si>
  <si>
    <t>Ehindero Matt</t>
  </si>
  <si>
    <t>Ematt@gmail.com</t>
  </si>
  <si>
    <t>GOL2023104</t>
  </si>
  <si>
    <t>DP2M302</t>
  </si>
  <si>
    <t>Adeleke Fitzpatrick</t>
  </si>
  <si>
    <t>Afitzpatrick@gmail.com</t>
  </si>
  <si>
    <t>GOL2023148</t>
  </si>
  <si>
    <t>Regular Chartered</t>
  </si>
  <si>
    <t>DP3O547</t>
  </si>
  <si>
    <t>Adeniyi Weaver</t>
  </si>
  <si>
    <t>Aweaver@ymail.com</t>
  </si>
  <si>
    <t>GOL2023105</t>
  </si>
  <si>
    <t>DP3K327</t>
  </si>
  <si>
    <t>Celeste Miller</t>
  </si>
  <si>
    <t>Cmiller@gmail.com</t>
  </si>
  <si>
    <t>GOL2023138</t>
  </si>
  <si>
    <t>Wema Bank</t>
  </si>
  <si>
    <t>DP3X341</t>
  </si>
  <si>
    <t>DP3W528</t>
  </si>
  <si>
    <t>Olaogun Gilbert</t>
  </si>
  <si>
    <t>Ogilbert@gmail.com</t>
  </si>
  <si>
    <t>GOL2023179</t>
  </si>
  <si>
    <t>DP3Q549</t>
  </si>
  <si>
    <t>Oprah Rod</t>
  </si>
  <si>
    <t>Orod@10Alytics.com</t>
  </si>
  <si>
    <t>GOL2023192</t>
  </si>
  <si>
    <t>DP3O574</t>
  </si>
  <si>
    <t>Saheed Warner</t>
  </si>
  <si>
    <t>Swarner@gmail.com</t>
  </si>
  <si>
    <t>GOL2023151</t>
  </si>
  <si>
    <t>DP3T606</t>
  </si>
  <si>
    <t>Emerson Panovsky</t>
  </si>
  <si>
    <t>Epanovsky@gmail.com</t>
  </si>
  <si>
    <t>GOL2023198</t>
  </si>
  <si>
    <t>DP2I109</t>
  </si>
  <si>
    <t>Amber Yancer</t>
  </si>
  <si>
    <t>Ayancer@10Alytics.com</t>
  </si>
  <si>
    <t>GOL2023175</t>
  </si>
  <si>
    <t>DP3Z340</t>
  </si>
  <si>
    <t>Brittany Best</t>
  </si>
  <si>
    <t>Bbest@gmail.com</t>
  </si>
  <si>
    <t>GOL2023125</t>
  </si>
  <si>
    <t>DP2I190</t>
  </si>
  <si>
    <t>Adeniyi Tillman</t>
  </si>
  <si>
    <t>Atillman@ymail.com</t>
  </si>
  <si>
    <t>GOL2023119</t>
  </si>
  <si>
    <t>DP3H378</t>
  </si>
  <si>
    <t>Jelani Mckinney</t>
  </si>
  <si>
    <t>Jmckinney@10Alytics.com</t>
  </si>
  <si>
    <t>GOL2023107</t>
  </si>
  <si>
    <t>DP3Z559</t>
  </si>
  <si>
    <t>Morgan Herriot</t>
  </si>
  <si>
    <t>Mherriot@10Alytics.com</t>
  </si>
  <si>
    <t>GOL2023127</t>
  </si>
  <si>
    <t>DP3B399</t>
  </si>
  <si>
    <t>Gtbank Plc</t>
  </si>
  <si>
    <t>DP3Z451</t>
  </si>
  <si>
    <t>DP3G566</t>
  </si>
  <si>
    <t>Taoheed Perkins</t>
  </si>
  <si>
    <t>Tperkins@10Alytics.com</t>
  </si>
  <si>
    <t>GOL2023176</t>
  </si>
  <si>
    <t>DP3S308</t>
  </si>
  <si>
    <t>Noel Mack</t>
  </si>
  <si>
    <t>Nmack@gmail.com</t>
  </si>
  <si>
    <t>GOL2023139</t>
  </si>
  <si>
    <t>DP3R361</t>
  </si>
  <si>
    <t>Adebola Ezichi</t>
  </si>
  <si>
    <t>Aezichi@gmail.com</t>
  </si>
  <si>
    <t>GOL2023194</t>
  </si>
  <si>
    <t>DP3Z532</t>
  </si>
  <si>
    <t>Over The Counter</t>
  </si>
  <si>
    <t>DP2P251</t>
  </si>
  <si>
    <t>Akanteyon Knowles</t>
  </si>
  <si>
    <t>Aknowles@gmail.com</t>
  </si>
  <si>
    <t>GOL2023184</t>
  </si>
  <si>
    <t>DP3Z556</t>
  </si>
  <si>
    <t>DP3W393</t>
  </si>
  <si>
    <t>Olaogun Kidd</t>
  </si>
  <si>
    <t>Okidd@gmail.com</t>
  </si>
  <si>
    <t>GOL2023134</t>
  </si>
  <si>
    <t>DP3S335</t>
  </si>
  <si>
    <t>Robert Jones</t>
  </si>
  <si>
    <t>Rjones@gmail.com</t>
  </si>
  <si>
    <t>GOL2023140</t>
  </si>
  <si>
    <t>DP3U391</t>
  </si>
  <si>
    <t>DP3H324</t>
  </si>
  <si>
    <t>DP2O304</t>
  </si>
  <si>
    <t>Jared Dennis</t>
  </si>
  <si>
    <t>Jdennis@ymail.com</t>
  </si>
  <si>
    <t>GOL2023162</t>
  </si>
  <si>
    <t>DP2G296</t>
  </si>
  <si>
    <t>Bamidele Alexander</t>
  </si>
  <si>
    <t>Balexander@ymail.com</t>
  </si>
  <si>
    <t>GOL2023113</t>
  </si>
  <si>
    <t>DP3I379</t>
  </si>
  <si>
    <t>Adeniyi Mcconnell</t>
  </si>
  <si>
    <t>Amcconnell@10Alytics.com</t>
  </si>
  <si>
    <t>GOL2023168</t>
  </si>
  <si>
    <t>DP2Q144</t>
  </si>
  <si>
    <t>Rhona Mitchell</t>
  </si>
  <si>
    <t>Rmitchell@gmail.com</t>
  </si>
  <si>
    <t>GOL2023141</t>
  </si>
  <si>
    <t>DP3U364</t>
  </si>
  <si>
    <t>Toyin Douglas</t>
  </si>
  <si>
    <t>Tdouglas@gmail.com</t>
  </si>
  <si>
    <t>GOL2023160</t>
  </si>
  <si>
    <t>DP3J380</t>
  </si>
  <si>
    <t>Latifah Ogbonna</t>
  </si>
  <si>
    <t>Logbonna@ymail.com</t>
  </si>
  <si>
    <t>GOL2023111</t>
  </si>
  <si>
    <t>DP3F484</t>
  </si>
  <si>
    <t>Omolara Selhorst</t>
  </si>
  <si>
    <t>Oselhorst@gmail.com</t>
  </si>
  <si>
    <t>GOL2023178</t>
  </si>
  <si>
    <t>DP3N330</t>
  </si>
  <si>
    <t>DP3I541</t>
  </si>
  <si>
    <t>Okediran Mitchell</t>
  </si>
  <si>
    <t>Omitchell@ymail.com</t>
  </si>
  <si>
    <t>GOL2023190</t>
  </si>
  <si>
    <t>DP2O250</t>
  </si>
  <si>
    <t>Small Orr</t>
  </si>
  <si>
    <t>Sorr@gmail.com</t>
  </si>
  <si>
    <t>GOL2023164</t>
  </si>
  <si>
    <t>DP2G242</t>
  </si>
  <si>
    <t>Gwendolyn Apple</t>
  </si>
  <si>
    <t>Gapple@ymail.com</t>
  </si>
  <si>
    <t>GOL2023167</t>
  </si>
  <si>
    <t>DP3I325</t>
  </si>
  <si>
    <t>DP2L301</t>
  </si>
  <si>
    <t>Benedict Miller</t>
  </si>
  <si>
    <t>Bmiller@gmail.com</t>
  </si>
  <si>
    <t>GOL2023118</t>
  </si>
  <si>
    <t>DP3J326</t>
  </si>
  <si>
    <t>Thomas Byrd</t>
  </si>
  <si>
    <t>Tbyrd@10Alytics.com</t>
  </si>
  <si>
    <t>GOL2023157</t>
  </si>
  <si>
    <t>DP3J488</t>
  </si>
  <si>
    <t>Deacon Cobb</t>
  </si>
  <si>
    <t>Dcobb@10Alytics.com</t>
  </si>
  <si>
    <t>GOL2023102</t>
  </si>
  <si>
    <t>DP2A128</t>
  </si>
  <si>
    <t>Taibat Dennis</t>
  </si>
  <si>
    <t>Tdennis@gmail.com</t>
  </si>
  <si>
    <t>GOL2023133</t>
  </si>
  <si>
    <t>DP3O520</t>
  </si>
  <si>
    <t>DP3V608</t>
  </si>
  <si>
    <t>Peter Adams</t>
  </si>
  <si>
    <t>Padams@10Alytics.com</t>
  </si>
  <si>
    <t>GOL2023126</t>
  </si>
  <si>
    <t>DP3A371</t>
  </si>
  <si>
    <t>Ayo Ezichi</t>
  </si>
  <si>
    <t>Aezichi@10Alytics.com</t>
  </si>
  <si>
    <t>GOL2023131</t>
  </si>
  <si>
    <t>DP2P170</t>
  </si>
  <si>
    <t>DP3Z367</t>
  </si>
  <si>
    <t>Joy Garza</t>
  </si>
  <si>
    <t>Jgarza@ymail.com</t>
  </si>
  <si>
    <t>GOL2023147</t>
  </si>
  <si>
    <t>DP3L517</t>
  </si>
  <si>
    <t>DP2E213</t>
  </si>
  <si>
    <t>Jerry Ellis</t>
  </si>
  <si>
    <t>Jellis@gmail.com</t>
  </si>
  <si>
    <t>GOL2023197</t>
  </si>
  <si>
    <t>DP2J218</t>
  </si>
  <si>
    <t>Fletcher Merritt</t>
  </si>
  <si>
    <t>Fmerritt@gmail.com</t>
  </si>
  <si>
    <t>GOL2023193</t>
  </si>
  <si>
    <t>DP2H297</t>
  </si>
  <si>
    <t>Adebola Solis</t>
  </si>
  <si>
    <t>Asolis@ymail.com</t>
  </si>
  <si>
    <t>GOL2023124</t>
  </si>
  <si>
    <t>DP3J407</t>
  </si>
  <si>
    <t>Cyrus Smith</t>
  </si>
  <si>
    <t>Csmith@ymail.com</t>
  </si>
  <si>
    <t>GOL2023183</t>
  </si>
  <si>
    <t>DP3C454</t>
  </si>
  <si>
    <t>DP2E132</t>
  </si>
  <si>
    <t>Odumosu Mcclure</t>
  </si>
  <si>
    <t>Omcclure@gmail.com</t>
  </si>
  <si>
    <t>GOL2023154</t>
  </si>
  <si>
    <t>DP3W312</t>
  </si>
  <si>
    <t>DP2Z286</t>
  </si>
  <si>
    <t>Joy Callistus</t>
  </si>
  <si>
    <t>Jcallistus@gmail.com</t>
  </si>
  <si>
    <t>GOL2023156</t>
  </si>
  <si>
    <t>DP3M329</t>
  </si>
  <si>
    <t>Lani Key</t>
  </si>
  <si>
    <t>Lkey@10Alytics.com</t>
  </si>
  <si>
    <t>GOL2023130</t>
  </si>
  <si>
    <t>DP2G269</t>
  </si>
  <si>
    <t>DP3B426</t>
  </si>
  <si>
    <t>Isadora Jones</t>
  </si>
  <si>
    <t>Ijones@ymail.com</t>
  </si>
  <si>
    <t>GOL2023171</t>
  </si>
  <si>
    <t>DP2E186</t>
  </si>
  <si>
    <t>DP3Y477</t>
  </si>
  <si>
    <t>Omolara Ferris</t>
  </si>
  <si>
    <t>Oferris@gmail.com</t>
  </si>
  <si>
    <t>GOL2023185</t>
  </si>
  <si>
    <t>DP3D482</t>
  </si>
  <si>
    <t>Petra Panovsky</t>
  </si>
  <si>
    <t>Ppanovsky@10Alytics.com</t>
  </si>
  <si>
    <t>GOL2023146</t>
  </si>
  <si>
    <t>DP2D212</t>
  </si>
  <si>
    <t>DP2Q198</t>
  </si>
  <si>
    <t>Oluwafunmi James</t>
  </si>
  <si>
    <t>Ojames@10Alytics.com</t>
  </si>
  <si>
    <t>GOL2023189</t>
  </si>
  <si>
    <t>DP3O466</t>
  </si>
  <si>
    <t>DP2K165</t>
  </si>
  <si>
    <t>DP3M518</t>
  </si>
  <si>
    <t>DP3C319</t>
  </si>
  <si>
    <t>DP3G593</t>
  </si>
  <si>
    <t>Ebuka Mercer</t>
  </si>
  <si>
    <t>Emercer@ymail.com</t>
  </si>
  <si>
    <t>GOL2023159</t>
  </si>
  <si>
    <t>DP2C238</t>
  </si>
  <si>
    <t>Peter Dixon</t>
  </si>
  <si>
    <t>Pdixon@gmail.com</t>
  </si>
  <si>
    <t>GOL2023152</t>
  </si>
  <si>
    <t>DP2D104</t>
  </si>
  <si>
    <t>DP3N411</t>
  </si>
  <si>
    <t>Brett Fernandez</t>
  </si>
  <si>
    <t>Bfernandez@gmail.com</t>
  </si>
  <si>
    <t>GOL2023191</t>
  </si>
  <si>
    <t>DP3U607</t>
  </si>
  <si>
    <t>Oludaisi Johnson</t>
  </si>
  <si>
    <t>Ojohnson@10Alytics.com</t>
  </si>
  <si>
    <t>GOL2023122</t>
  </si>
  <si>
    <t>DP2L139</t>
  </si>
  <si>
    <t>Forrest Felix</t>
  </si>
  <si>
    <t>Ffelix@10Alytics.com</t>
  </si>
  <si>
    <t>GOL2023145</t>
  </si>
  <si>
    <t>DP3E402</t>
  </si>
  <si>
    <t>DP2P305</t>
  </si>
  <si>
    <t>DP2J164</t>
  </si>
  <si>
    <t>DP2H243</t>
  </si>
  <si>
    <t>DP3I352</t>
  </si>
  <si>
    <t>DP3B480</t>
  </si>
  <si>
    <t>DP3O601</t>
  </si>
  <si>
    <t>DP3S362</t>
  </si>
  <si>
    <t>DP2R253</t>
  </si>
  <si>
    <t>DP3F430</t>
  </si>
  <si>
    <t>Ehindero Adams</t>
  </si>
  <si>
    <t>Eadams@gmail.com</t>
  </si>
  <si>
    <t>GOL2023161</t>
  </si>
  <si>
    <t>DP2V284</t>
  </si>
  <si>
    <t>Akanteyon Williams</t>
  </si>
  <si>
    <t>Awilliams@10Alytics.com</t>
  </si>
  <si>
    <t>GOL2023163</t>
  </si>
  <si>
    <t>DP3G512</t>
  </si>
  <si>
    <t>Keaton Jimenez</t>
  </si>
  <si>
    <t>Kjimenez@ymail.com</t>
  </si>
  <si>
    <t>GOL2023165</t>
  </si>
  <si>
    <t>DP3O493</t>
  </si>
  <si>
    <t>DP2S173</t>
  </si>
  <si>
    <t>DP2W150</t>
  </si>
  <si>
    <t>Bell Juarez</t>
  </si>
  <si>
    <t>Bjuarez@10Alytics.com</t>
  </si>
  <si>
    <t>GOL2023173</t>
  </si>
  <si>
    <t>DP2N141</t>
  </si>
  <si>
    <t>DP2N276</t>
  </si>
  <si>
    <t>Maite Cortez</t>
  </si>
  <si>
    <t>Mcortez@10Alytics.com</t>
  </si>
  <si>
    <t>GOL2023121</t>
  </si>
  <si>
    <t>DP2Z235</t>
  </si>
  <si>
    <t>DP3C373</t>
  </si>
  <si>
    <t>DP3M572</t>
  </si>
  <si>
    <t>DP3C508</t>
  </si>
  <si>
    <t>Lael Carter</t>
  </si>
  <si>
    <t>Lcarter@10Alytics.com</t>
  </si>
  <si>
    <t>GOL2023101</t>
  </si>
  <si>
    <t>DP3X449</t>
  </si>
  <si>
    <t>DP3S551</t>
  </si>
  <si>
    <t>DP3J515</t>
  </si>
  <si>
    <t>Ayo Wise</t>
  </si>
  <si>
    <t>Awise@10Alytics.com</t>
  </si>
  <si>
    <t>GOL2023174</t>
  </si>
  <si>
    <t>DP2A236</t>
  </si>
  <si>
    <t>DP3Y423</t>
  </si>
  <si>
    <t>DP3X584</t>
  </si>
  <si>
    <t>DP3M383</t>
  </si>
  <si>
    <t>DP3S524</t>
  </si>
  <si>
    <t>DP3Z586</t>
  </si>
  <si>
    <t>DP3I487</t>
  </si>
  <si>
    <t>DP2Q117</t>
  </si>
  <si>
    <t>DP2T255</t>
  </si>
  <si>
    <t>Fasinu Adams</t>
  </si>
  <si>
    <t>Fadams@ymail.com</t>
  </si>
  <si>
    <t>GOL2023172</t>
  </si>
  <si>
    <t>DP2H108</t>
  </si>
  <si>
    <t>Sawyer Herriot</t>
  </si>
  <si>
    <t>Sherriot@gmail.com</t>
  </si>
  <si>
    <t>GOL2023155</t>
  </si>
  <si>
    <t>DP3J353</t>
  </si>
  <si>
    <t>DP2W231</t>
  </si>
  <si>
    <t>DP2H216</t>
  </si>
  <si>
    <t>DP2L193</t>
  </si>
  <si>
    <t>DP2E159</t>
  </si>
  <si>
    <t>Noble Hicks</t>
  </si>
  <si>
    <t>Nhicks@gmail.com</t>
  </si>
  <si>
    <t>GOL2023112</t>
  </si>
  <si>
    <t>DP3A506</t>
  </si>
  <si>
    <t>DP2P278</t>
  </si>
  <si>
    <t>DP2A155</t>
  </si>
  <si>
    <t>DP3T471</t>
  </si>
  <si>
    <t>DP3C535</t>
  </si>
  <si>
    <t>Adeniyi Chang</t>
  </si>
  <si>
    <t>Achang@gmail.com</t>
  </si>
  <si>
    <t>GOL2023110</t>
  </si>
  <si>
    <t>DP3V473</t>
  </si>
  <si>
    <t>DP3E510</t>
  </si>
  <si>
    <t>DP3I406</t>
  </si>
  <si>
    <t>DP2C292</t>
  </si>
  <si>
    <t>DP3M464</t>
  </si>
  <si>
    <t>DP2V257</t>
  </si>
  <si>
    <t>DP3G404</t>
  </si>
  <si>
    <t>DP3J596</t>
  </si>
  <si>
    <t>DP2L220</t>
  </si>
  <si>
    <t>DP2X152</t>
  </si>
  <si>
    <t>Taoheed Abbott</t>
  </si>
  <si>
    <t>Tabbott@10Alytics.com</t>
  </si>
  <si>
    <t>GOL2023116</t>
  </si>
  <si>
    <t>DP2Z127</t>
  </si>
  <si>
    <t>DP3I514</t>
  </si>
  <si>
    <t>Paul Ferris</t>
  </si>
  <si>
    <t>Pferris@gmail.com</t>
  </si>
  <si>
    <t>GOL2023181</t>
  </si>
  <si>
    <t>DP3H594</t>
  </si>
  <si>
    <t>James Mccarty</t>
  </si>
  <si>
    <t>Jmccarty@gmail.com</t>
  </si>
  <si>
    <t>GOL2023120</t>
  </si>
  <si>
    <t>DP3Z475</t>
  </si>
  <si>
    <t>DP2Z151</t>
  </si>
  <si>
    <t>Toyin Micheal</t>
  </si>
  <si>
    <t>Tmicheal@10Alytics.com</t>
  </si>
  <si>
    <t>GOL2023188</t>
  </si>
  <si>
    <t>DP3C400</t>
  </si>
  <si>
    <t>Agemo Barnes</t>
  </si>
  <si>
    <t>Abarnes@gmail.com</t>
  </si>
  <si>
    <t>GOL2023136</t>
  </si>
  <si>
    <t>DP3L463</t>
  </si>
  <si>
    <t>Olayinka Canini</t>
  </si>
  <si>
    <t>Ocanini@10Alytics.com</t>
  </si>
  <si>
    <t>GOL2023106</t>
  </si>
  <si>
    <t>DP2F214</t>
  </si>
  <si>
    <t>DP2R226</t>
  </si>
  <si>
    <t>DP2O196</t>
  </si>
  <si>
    <t>Hiroko Panovsky</t>
  </si>
  <si>
    <t>Hpanovsky@ymail.com</t>
  </si>
  <si>
    <t>GOL2023182</t>
  </si>
  <si>
    <t>DP3Z421</t>
  </si>
  <si>
    <t>DP2G134</t>
  </si>
  <si>
    <t>Saheed Thomas</t>
  </si>
  <si>
    <t>Sthomas@10Alytics.com</t>
  </si>
  <si>
    <t>GOL2023177</t>
  </si>
  <si>
    <t>DP2J272</t>
  </si>
  <si>
    <t>DP2T201</t>
  </si>
  <si>
    <t>DP3D509</t>
  </si>
  <si>
    <t>DP3K462</t>
  </si>
  <si>
    <t>DP2L166</t>
  </si>
  <si>
    <t>DP2X206</t>
  </si>
  <si>
    <t>DP3R415</t>
  </si>
  <si>
    <t>DP3L571</t>
  </si>
  <si>
    <t>DP2R118</t>
  </si>
  <si>
    <t>DP2B183</t>
  </si>
  <si>
    <t>DP3S470</t>
  </si>
  <si>
    <t>DP2C157</t>
  </si>
  <si>
    <t>DP3F376</t>
  </si>
  <si>
    <t>DP3L409</t>
  </si>
  <si>
    <t>DP3M599</t>
  </si>
  <si>
    <t>DP3N546</t>
  </si>
  <si>
    <t>DP3A452</t>
  </si>
  <si>
    <t>DP3P359</t>
  </si>
  <si>
    <t>Bakare Andrea</t>
  </si>
  <si>
    <t>Bandrea@10Alytics.com</t>
  </si>
  <si>
    <t>GOL2023117</t>
  </si>
  <si>
    <t>DP3N465</t>
  </si>
  <si>
    <t>George Clubbs</t>
  </si>
  <si>
    <t>Gclubbs@10Alytics.com</t>
  </si>
  <si>
    <t>GOL2023109</t>
  </si>
  <si>
    <t>DP3O385</t>
  </si>
  <si>
    <t>DP3X557</t>
  </si>
  <si>
    <t>DP3C589</t>
  </si>
  <si>
    <t>DP3M491</t>
  </si>
  <si>
    <t>DP3V446</t>
  </si>
  <si>
    <t>DP2Q171</t>
  </si>
  <si>
    <t>DP2Y180</t>
  </si>
  <si>
    <t>Brynne Nankam</t>
  </si>
  <si>
    <t>Bnankam@10Alytics.com</t>
  </si>
  <si>
    <t>GOL2023143</t>
  </si>
  <si>
    <t>DP3K354</t>
  </si>
  <si>
    <t>DP3Z397</t>
  </si>
  <si>
    <t>DP2A182</t>
  </si>
  <si>
    <t>DP3P521</t>
  </si>
  <si>
    <t>Femi Jordan</t>
  </si>
  <si>
    <t>Fjordan@10Alytics.com</t>
  </si>
  <si>
    <t>GOL2023132</t>
  </si>
  <si>
    <t>DP3I460</t>
  </si>
  <si>
    <t>DP2H135</t>
  </si>
  <si>
    <t>Temilade Knapp</t>
  </si>
  <si>
    <t>Tknapp@ymail.com</t>
  </si>
  <si>
    <t>GOL2023187</t>
  </si>
  <si>
    <t>DP3P548</t>
  </si>
  <si>
    <t>Uriel Adams</t>
  </si>
  <si>
    <t>Uadams@gmail.com</t>
  </si>
  <si>
    <t>GOL2023169</t>
  </si>
  <si>
    <t>DP2X179</t>
  </si>
  <si>
    <t>DP3L382</t>
  </si>
  <si>
    <t>DP2M194</t>
  </si>
  <si>
    <t>DP2Y234</t>
  </si>
  <si>
    <t>Fasinu Guzzo</t>
  </si>
  <si>
    <t>Fguzzo@ymail.com</t>
  </si>
  <si>
    <t>GOL2023153</t>
  </si>
  <si>
    <t>DP3R496</t>
  </si>
  <si>
    <t>DP3I595</t>
  </si>
  <si>
    <t>DP2E267</t>
  </si>
  <si>
    <t>DP3Q468</t>
  </si>
  <si>
    <t>DP3F511</t>
  </si>
  <si>
    <t>DP3R442</t>
  </si>
  <si>
    <t>DP2P143</t>
  </si>
  <si>
    <t>DP2F268</t>
  </si>
  <si>
    <t>DP3S416</t>
  </si>
  <si>
    <t>DP3X395</t>
  </si>
  <si>
    <t>Kehinde Bush</t>
  </si>
  <si>
    <t>Kbush@10Alytics.com</t>
  </si>
  <si>
    <t>GOL2023180</t>
  </si>
  <si>
    <t>DP3Q576</t>
  </si>
  <si>
    <t>DP3X314</t>
  </si>
  <si>
    <t>DP2R280</t>
  </si>
  <si>
    <t>DP2X233</t>
  </si>
  <si>
    <t>DP3U526</t>
  </si>
  <si>
    <t>DP3K381</t>
  </si>
  <si>
    <t>DP2F160</t>
  </si>
  <si>
    <t>DP3Q387</t>
  </si>
  <si>
    <t>DP3F538</t>
  </si>
  <si>
    <t>DP3Q414</t>
  </si>
  <si>
    <t>DP3Y396</t>
  </si>
  <si>
    <t>Ursula Maddox</t>
  </si>
  <si>
    <t>Umaddox@gmail.com</t>
  </si>
  <si>
    <t>GOL2023166</t>
  </si>
  <si>
    <t>DP2I136</t>
  </si>
  <si>
    <t>DP3A533</t>
  </si>
  <si>
    <t>DP2Q306</t>
  </si>
  <si>
    <t>DP2T228</t>
  </si>
  <si>
    <t>DP3G485</t>
  </si>
  <si>
    <t>DP2A290</t>
  </si>
  <si>
    <t>DP3Y585</t>
  </si>
  <si>
    <t>DP3W474</t>
  </si>
  <si>
    <t>Athena Macdonald</t>
  </si>
  <si>
    <t>Amacdonald@gmail.com</t>
  </si>
  <si>
    <t>GOL2023150</t>
  </si>
  <si>
    <t>DP3D428</t>
  </si>
  <si>
    <t>DP3T498</t>
  </si>
  <si>
    <t>DP3Z505</t>
  </si>
  <si>
    <t>DP3E429</t>
  </si>
  <si>
    <t>DP3B453</t>
  </si>
  <si>
    <t>DP3E591</t>
  </si>
  <si>
    <t>DP2J110</t>
  </si>
  <si>
    <t>DP3L436</t>
  </si>
  <si>
    <t>Amery Jacob</t>
  </si>
  <si>
    <t>Ajacob@ymail.com</t>
  </si>
  <si>
    <t>GOL2023142</t>
  </si>
  <si>
    <t>DP3N492</t>
  </si>
  <si>
    <t>DP2J137</t>
  </si>
  <si>
    <t>DP3H459</t>
  </si>
  <si>
    <t>DP2Y207</t>
  </si>
  <si>
    <t>DP3R307</t>
  </si>
  <si>
    <t>DP3L598</t>
  </si>
  <si>
    <t>DP3P602</t>
  </si>
  <si>
    <t>DP3D536</t>
  </si>
  <si>
    <t>DP3Q495</t>
  </si>
  <si>
    <t>Winifred Ogbonna</t>
  </si>
  <si>
    <t>Wogbonna@ymail.com</t>
  </si>
  <si>
    <t>GOL2023149</t>
  </si>
  <si>
    <t>DP2V149</t>
  </si>
  <si>
    <t>DP3B345</t>
  </si>
  <si>
    <t>Desirae Spencer</t>
  </si>
  <si>
    <t>Dspencer@10Alytics.com</t>
  </si>
  <si>
    <t>GOL2023123</t>
  </si>
  <si>
    <t>DP3U418</t>
  </si>
  <si>
    <t>DP2D131</t>
  </si>
  <si>
    <t>DP3D563</t>
  </si>
  <si>
    <t>DP2H189</t>
  </si>
  <si>
    <t>DP3T579</t>
  </si>
  <si>
    <t>DP3Q441</t>
  </si>
  <si>
    <t>DP2X260</t>
  </si>
  <si>
    <t>DP2Z232</t>
  </si>
  <si>
    <t>DP3N519</t>
  </si>
  <si>
    <t>DP3D347</t>
  </si>
  <si>
    <t>DP3B534</t>
  </si>
  <si>
    <t>DP3L355</t>
  </si>
  <si>
    <t>DP2I217</t>
  </si>
  <si>
    <t>DP3N357</t>
  </si>
  <si>
    <t>DP2P116</t>
  </si>
  <si>
    <t>DP3W447</t>
  </si>
  <si>
    <t>DP3D320</t>
  </si>
  <si>
    <t>DP3N384</t>
  </si>
  <si>
    <t>DP3Z316</t>
  </si>
  <si>
    <t>Nyssa Walton</t>
  </si>
  <si>
    <t>Nwalton@gmail.com</t>
  </si>
  <si>
    <t>GOL2023114</t>
  </si>
  <si>
    <t>DP3B318</t>
  </si>
  <si>
    <t>DP2Q252</t>
  </si>
  <si>
    <t>DP3M410</t>
  </si>
  <si>
    <t>DP3Z424</t>
  </si>
  <si>
    <t>DP3G539</t>
  </si>
  <si>
    <t>DP3Z370</t>
  </si>
  <si>
    <t>DP3J542</t>
  </si>
  <si>
    <t>DP3T363</t>
  </si>
  <si>
    <t>DP3G377</t>
  </si>
  <si>
    <t>Leonard Gilbert</t>
  </si>
  <si>
    <t>Lgilbert@10Alytics.com</t>
  </si>
  <si>
    <t>GOL2023186</t>
  </si>
  <si>
    <t>DP3R469</t>
  </si>
  <si>
    <t>DP2M248</t>
  </si>
  <si>
    <t>DP2T120</t>
  </si>
  <si>
    <t>DP2Y288</t>
  </si>
  <si>
    <t>DP2V176</t>
  </si>
  <si>
    <t>DP3R604</t>
  </si>
  <si>
    <t>DP3U472</t>
  </si>
  <si>
    <t>DP2I298</t>
  </si>
  <si>
    <t>DP3P494</t>
  </si>
  <si>
    <t>DP3Q603</t>
  </si>
  <si>
    <t>DP3U310</t>
  </si>
  <si>
    <t>DP3T309</t>
  </si>
  <si>
    <t>DP2E105</t>
  </si>
  <si>
    <t>DP3P332</t>
  </si>
  <si>
    <t>DP2G107</t>
  </si>
  <si>
    <t>DP2D158</t>
  </si>
  <si>
    <t>DP2E294</t>
  </si>
  <si>
    <t>DP3Q360</t>
  </si>
  <si>
    <t>DP2R199</t>
  </si>
  <si>
    <t>DP3U580</t>
  </si>
  <si>
    <t>DP2D266</t>
  </si>
  <si>
    <t>DP2F133</t>
  </si>
  <si>
    <t>DP3U553</t>
  </si>
  <si>
    <t>DP3E321</t>
  </si>
  <si>
    <t>DP3H432</t>
  </si>
  <si>
    <t>DP2K111</t>
  </si>
  <si>
    <t>DP2B210</t>
  </si>
  <si>
    <t>DP2K246</t>
  </si>
  <si>
    <t>DP2U283</t>
  </si>
  <si>
    <t>DP3J461</t>
  </si>
  <si>
    <t>DP3H540</t>
  </si>
  <si>
    <t>DP2B264</t>
  </si>
  <si>
    <t>DP3V500</t>
  </si>
  <si>
    <t>DP3Y531</t>
  </si>
  <si>
    <t>DP2Z178</t>
  </si>
  <si>
    <t>DP3X503</t>
  </si>
  <si>
    <t>DP2N249</t>
  </si>
  <si>
    <t>DP3K408</t>
  </si>
  <si>
    <t>DP2S254</t>
  </si>
  <si>
    <t>DP3D374</t>
  </si>
  <si>
    <t>DP2F106</t>
  </si>
  <si>
    <t>DP3N600</t>
  </si>
  <si>
    <t>DP3Z478</t>
  </si>
  <si>
    <t>DP2W123</t>
  </si>
  <si>
    <t>DP2Q279</t>
  </si>
  <si>
    <t>DP3K570</t>
  </si>
  <si>
    <t>DP2M167</t>
  </si>
  <si>
    <t>DP3B507</t>
  </si>
  <si>
    <t>DP2M275</t>
  </si>
  <si>
    <t>DP3Y504</t>
  </si>
  <si>
    <t>DP3R334</t>
  </si>
  <si>
    <t>DP2N114</t>
  </si>
  <si>
    <t>DP3M356</t>
  </si>
  <si>
    <t>DP3Y369</t>
  </si>
  <si>
    <t>DP3H351</t>
  </si>
  <si>
    <t>DP2D185</t>
  </si>
  <si>
    <t>DP3P386</t>
  </si>
  <si>
    <t>DP2T282</t>
  </si>
  <si>
    <t>DP3E456</t>
  </si>
  <si>
    <t>DP3F592</t>
  </si>
  <si>
    <t>DP3J569</t>
  </si>
  <si>
    <t>DP3U337</t>
  </si>
  <si>
    <t>DP3V527</t>
  </si>
  <si>
    <t>DP3B372</t>
  </si>
  <si>
    <t>DP3A317</t>
  </si>
  <si>
    <t>DP3E375</t>
  </si>
  <si>
    <t>DP3A398</t>
  </si>
  <si>
    <t>DP3L328</t>
  </si>
  <si>
    <t>DP3P413</t>
  </si>
  <si>
    <t>DP3S578</t>
  </si>
  <si>
    <t>DP3V311</t>
  </si>
  <si>
    <t>DP2O277</t>
  </si>
  <si>
    <t>DP2K138</t>
  </si>
  <si>
    <t>DP2N222</t>
  </si>
  <si>
    <t>Isaac Matt</t>
  </si>
  <si>
    <t>Imatt@gmail.com</t>
  </si>
  <si>
    <t>GOL2023158</t>
  </si>
  <si>
    <t>DP3S605</t>
  </si>
  <si>
    <t>Nell Yancer</t>
  </si>
  <si>
    <t>Nyancer@gmail.com</t>
  </si>
  <si>
    <t>GOL2023129</t>
  </si>
  <si>
    <t>DP3L544</t>
  </si>
  <si>
    <t>DP2Z259</t>
  </si>
  <si>
    <t>DP3J434</t>
  </si>
  <si>
    <t>DP2P197</t>
  </si>
  <si>
    <t>DP3V338</t>
  </si>
  <si>
    <t>DP3N573</t>
  </si>
  <si>
    <t>DP3Y450</t>
  </si>
  <si>
    <t>DP3N438</t>
  </si>
  <si>
    <t>DP3T552</t>
  </si>
  <si>
    <t>DP3T525</t>
  </si>
  <si>
    <t>DP3C427</t>
  </si>
  <si>
    <t>DP2M140</t>
  </si>
  <si>
    <t>DP2F295</t>
  </si>
  <si>
    <t>DP3R550</t>
  </si>
  <si>
    <t>DP3Z583</t>
  </si>
  <si>
    <t>DP2K300</t>
  </si>
  <si>
    <t>DP2V203</t>
  </si>
  <si>
    <t>DP3G350</t>
  </si>
  <si>
    <t>DP2Z289</t>
  </si>
  <si>
    <t>DP2D293</t>
  </si>
  <si>
    <t>DP2E240</t>
  </si>
  <si>
    <t>DP2K219</t>
  </si>
  <si>
    <t>DP2U175</t>
  </si>
  <si>
    <t>DP2P224</t>
  </si>
  <si>
    <t>DP2I163</t>
  </si>
  <si>
    <t>DP3O358</t>
  </si>
  <si>
    <t>DP3R523</t>
  </si>
  <si>
    <t>DP3E537</t>
  </si>
  <si>
    <t>DP3I433</t>
  </si>
  <si>
    <t>DP3S389</t>
  </si>
  <si>
    <t>DP3S443</t>
  </si>
  <si>
    <t>DP3E564</t>
  </si>
  <si>
    <t>DP2L247</t>
  </si>
  <si>
    <t>DP3D401</t>
  </si>
  <si>
    <t>DP3C562</t>
  </si>
  <si>
    <t>DP3Z343</t>
  </si>
  <si>
    <t>DP2S200</t>
  </si>
  <si>
    <t>DP3V365</t>
  </si>
  <si>
    <t>DP3G458</t>
  </si>
  <si>
    <t>DP2N168</t>
  </si>
  <si>
    <t>DP2T147</t>
  </si>
  <si>
    <t>DP3D590</t>
  </si>
  <si>
    <t>DP3W501</t>
  </si>
  <si>
    <t>DP3L490</t>
  </si>
  <si>
    <t>DP3A560</t>
  </si>
  <si>
    <t>DP3P575</t>
  </si>
  <si>
    <t>DP3O439</t>
  </si>
  <si>
    <t>DP3H486</t>
  </si>
  <si>
    <t>DP3K516</t>
  </si>
  <si>
    <t>DP3C346</t>
  </si>
  <si>
    <t>DP2L112</t>
  </si>
  <si>
    <t>DP2O223</t>
  </si>
  <si>
    <t>DP2Z205</t>
  </si>
  <si>
    <t>DP3V419</t>
  </si>
  <si>
    <t>DP3M437</t>
  </si>
  <si>
    <t>DP2M221</t>
  </si>
  <si>
    <t>DP2B156</t>
  </si>
  <si>
    <t>DP3G323</t>
  </si>
  <si>
    <t>DP2Z181</t>
  </si>
  <si>
    <t>DP3Z394</t>
  </si>
  <si>
    <t>DP2Y126</t>
  </si>
  <si>
    <t>DP2Y153</t>
  </si>
  <si>
    <t>DP3W582</t>
  </si>
  <si>
    <t>DP3E348</t>
  </si>
  <si>
    <t>DP3T336</t>
  </si>
  <si>
    <t>DP2J299</t>
  </si>
  <si>
    <t>DP2K273</t>
  </si>
  <si>
    <t>DP3W555</t>
  </si>
  <si>
    <t>DP2V122</t>
  </si>
  <si>
    <t>DP2K192</t>
  </si>
  <si>
    <t>DP2R145</t>
  </si>
  <si>
    <t>DP2U148</t>
  </si>
  <si>
    <t>DP2A101</t>
  </si>
  <si>
    <t>DP3Z529</t>
  </si>
  <si>
    <t>DP2X287</t>
  </si>
  <si>
    <t>DP3B561</t>
  </si>
  <si>
    <t>DP2Z262</t>
  </si>
  <si>
    <t>DP2H270</t>
  </si>
  <si>
    <t>DP3C481</t>
  </si>
  <si>
    <t>DP2I244</t>
  </si>
  <si>
    <t>DP3Q522</t>
  </si>
  <si>
    <t>DP3V392</t>
  </si>
  <si>
    <t>DP2N195</t>
  </si>
  <si>
    <t>DP2Z154</t>
  </si>
  <si>
    <t>DP3Q333</t>
  </si>
  <si>
    <t>DP3U499</t>
  </si>
  <si>
    <t>DP2B237</t>
  </si>
  <si>
    <t>DP3R388</t>
  </si>
  <si>
    <t>DP3T444</t>
  </si>
  <si>
    <t>DP3D455</t>
  </si>
  <si>
    <t>DP2U229</t>
  </si>
  <si>
    <t>DP2W285</t>
  </si>
  <si>
    <t>DP3A479</t>
  </si>
  <si>
    <t>DP3T390</t>
  </si>
  <si>
    <t>DP2S146</t>
  </si>
  <si>
    <t>DP3A587</t>
  </si>
  <si>
    <t>DP3V554</t>
  </si>
  <si>
    <t>DP2C103</t>
  </si>
  <si>
    <t>DP3A344</t>
  </si>
  <si>
    <t>DP3Z448</t>
  </si>
  <si>
    <t>DP2C184</t>
  </si>
  <si>
    <t>DP3Y558</t>
  </si>
  <si>
    <t>DP2C265</t>
  </si>
  <si>
    <t>DP3R577</t>
  </si>
  <si>
    <t>DP2J245</t>
  </si>
  <si>
    <t>DP3S497</t>
  </si>
  <si>
    <t>DP2U121</t>
  </si>
  <si>
    <t>DP3K543</t>
  </si>
  <si>
    <t>DP3F457</t>
  </si>
  <si>
    <t>DP2N303</t>
  </si>
  <si>
    <t>DP3O331</t>
  </si>
  <si>
    <t>DP3W420</t>
  </si>
  <si>
    <t>DP3P467</t>
  </si>
  <si>
    <t>DP3X530</t>
  </si>
  <si>
    <t>DP2G215</t>
  </si>
  <si>
    <t>DP3Z502</t>
  </si>
  <si>
    <t>DP2B129</t>
  </si>
  <si>
    <t>DP2A209</t>
  </si>
  <si>
    <t>DP3T417</t>
  </si>
  <si>
    <t>DP2G161</t>
  </si>
  <si>
    <t>DP2M113</t>
  </si>
  <si>
    <t>DP2O142</t>
  </si>
  <si>
    <t>DP2J191</t>
  </si>
  <si>
    <t>DP2W177</t>
  </si>
  <si>
    <t>DP2W258</t>
  </si>
  <si>
    <t>DP2Y261</t>
  </si>
  <si>
    <t>DP3F322</t>
  </si>
  <si>
    <t>DP2Q225</t>
  </si>
  <si>
    <t>DP2F187</t>
  </si>
  <si>
    <t>DP2G188</t>
  </si>
  <si>
    <t>DP3E483</t>
  </si>
  <si>
    <t>DP3B588</t>
  </si>
  <si>
    <t>DP3K597</t>
  </si>
  <si>
    <t>DP3M545</t>
  </si>
  <si>
    <t>DP2O169</t>
  </si>
  <si>
    <t>DP3K435</t>
  </si>
  <si>
    <t>DP2A263</t>
  </si>
  <si>
    <t>DP2S119</t>
  </si>
  <si>
    <t>DP3F403</t>
  </si>
  <si>
    <t>DP2H162</t>
  </si>
  <si>
    <t>DP3W339</t>
  </si>
  <si>
    <t>DP3X476</t>
  </si>
  <si>
    <t>DP3F565</t>
  </si>
  <si>
    <t>DP2B102</t>
  </si>
  <si>
    <t>DP2W204</t>
  </si>
  <si>
    <t>DP3X368</t>
  </si>
  <si>
    <t>DP3X422</t>
  </si>
  <si>
    <t>DP2D239</t>
  </si>
  <si>
    <t>DP2V230</t>
  </si>
  <si>
    <t>DP3H567</t>
  </si>
  <si>
    <t>DP3H405</t>
  </si>
  <si>
    <t>DP2F241</t>
  </si>
  <si>
    <t>DP3K489</t>
  </si>
  <si>
    <t>DP2C130</t>
  </si>
  <si>
    <t>DP3O412</t>
  </si>
  <si>
    <t>DP3F349</t>
  </si>
  <si>
    <t>DP2L274</t>
  </si>
  <si>
    <t>DP3V581</t>
  </si>
  <si>
    <t>DP3H513</t>
  </si>
  <si>
    <t>DP2S281</t>
  </si>
  <si>
    <t>DP2I271</t>
  </si>
  <si>
    <t>DP2B291</t>
  </si>
  <si>
    <t>DP2S227</t>
  </si>
  <si>
    <t>DP2Z208</t>
  </si>
  <si>
    <t>DP2Z124</t>
  </si>
  <si>
    <t>DP3W366</t>
  </si>
  <si>
    <t>DP3U445</t>
  </si>
  <si>
    <t>DP3A425</t>
  </si>
  <si>
    <t>Row Labels</t>
  </si>
  <si>
    <t>Grand Total</t>
  </si>
  <si>
    <t>Mar</t>
  </si>
  <si>
    <t>Sum of AMOUNT</t>
  </si>
  <si>
    <t>Count of GENDER</t>
  </si>
  <si>
    <t>Middle</t>
  </si>
  <si>
    <t>Elder</t>
  </si>
  <si>
    <t>Young</t>
  </si>
  <si>
    <t>51-above</t>
  </si>
  <si>
    <t>(All)</t>
  </si>
  <si>
    <t>Sum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</si>
</sst>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6A]#,##0"/>
    <numFmt numFmtId="165" formatCode="[$₦-46A]#,##0.00"/>
  </numFmts>
  <fonts count="2" x14ac:knownFonts="1">
    <font>
      <sz val="11"/>
      <color theme="1"/>
      <name val="Calibri"/>
      <family val="2"/>
      <scheme val="minor"/>
    </font>
    <font>
      <sz val="11"/>
      <color rgb="FFFAF9F6"/>
      <name val="Calibri"/>
      <family val="2"/>
      <scheme val="minor"/>
    </font>
  </fonts>
  <fills count="3">
    <fill>
      <patternFill patternType="none"/>
    </fill>
    <fill>
      <patternFill patternType="gray125"/>
    </fill>
    <fill>
      <patternFill patternType="solid">
        <fgColor rgb="FFFAF9F6"/>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 fillId="2" borderId="0" xfId="0" applyFont="1" applyFill="1"/>
    <xf numFmtId="0" fontId="0" fillId="0" borderId="0" xfId="0" applyNumberFormat="1"/>
  </cellXfs>
  <cellStyles count="1">
    <cellStyle name="Normal" xfId="0" builtinId="0"/>
  </cellStyles>
  <dxfs count="41">
    <dxf>
      <numFmt numFmtId="165" formatCode="[$₦-46A]#,##0.00"/>
    </dxf>
    <dxf>
      <numFmt numFmtId="164" formatCode="[$₦-46A]#,##0"/>
    </dxf>
    <dxf>
      <numFmt numFmtId="164" formatCode="[$₦-46A]#,##0"/>
    </dxf>
    <dxf>
      <numFmt numFmtId="164" formatCode="[$₦-46A]#,##0"/>
    </dxf>
    <dxf>
      <numFmt numFmtId="165" formatCode="[$₦-46A]#,##0.00"/>
    </dxf>
    <dxf>
      <numFmt numFmtId="164" formatCode="[$₦-46A]#,##0"/>
    </dxf>
    <dxf>
      <numFmt numFmtId="164" formatCode="[$₦-46A]#,##0"/>
    </dxf>
    <dxf>
      <numFmt numFmtId="164" formatCode="[$₦-46A]#,##0"/>
    </dxf>
    <dxf>
      <numFmt numFmtId="165" formatCode="[$₦-46A]#,##0.00"/>
    </dxf>
    <dxf>
      <numFmt numFmtId="164" formatCode="[$₦-46A]#,##0"/>
    </dxf>
    <dxf>
      <numFmt numFmtId="164" formatCode="[$₦-46A]#,##0"/>
    </dxf>
    <dxf>
      <numFmt numFmtId="164" formatCode="[$₦-46A]#,##0"/>
    </dxf>
    <dxf>
      <numFmt numFmtId="165" formatCode="[$₦-46A]#,##0.00"/>
    </dxf>
    <dxf>
      <numFmt numFmtId="164" formatCode="[$₦-46A]#,##0"/>
    </dxf>
    <dxf>
      <numFmt numFmtId="164" formatCode="[$₦-46A]#,##0"/>
    </dxf>
    <dxf>
      <numFmt numFmtId="164" formatCode="[$₦-46A]#,##0"/>
    </dxf>
    <dxf>
      <numFmt numFmtId="165" formatCode="[$₦-46A]#,##0.00"/>
    </dxf>
    <dxf>
      <numFmt numFmtId="164" formatCode="[$₦-46A]#,##0"/>
    </dxf>
    <dxf>
      <numFmt numFmtId="164" formatCode="[$₦-46A]#,##0"/>
    </dxf>
    <dxf>
      <numFmt numFmtId="164" formatCode="[$₦-46A]#,##0"/>
    </dxf>
    <dxf>
      <numFmt numFmtId="165" formatCode="[$₦-46A]#,##0.00"/>
    </dxf>
    <dxf>
      <numFmt numFmtId="164" formatCode="[$₦-46A]#,##0"/>
    </dxf>
    <dxf>
      <numFmt numFmtId="164" formatCode="[$₦-46A]#,##0"/>
    </dxf>
    <dxf>
      <numFmt numFmtId="164" formatCode="[$₦-46A]#,##0"/>
    </dxf>
    <dxf>
      <numFmt numFmtId="165" formatCode="[$₦-46A]#,##0.00"/>
    </dxf>
    <dxf>
      <numFmt numFmtId="164" formatCode="[$₦-46A]#,##0"/>
    </dxf>
    <dxf>
      <numFmt numFmtId="164" formatCode="[$₦-46A]#,##0"/>
    </dxf>
    <dxf>
      <numFmt numFmtId="164" formatCode="[$₦-46A]#,##0"/>
    </dxf>
    <dxf>
      <numFmt numFmtId="165" formatCode="[$₦-46A]#,##0.00"/>
    </dxf>
    <dxf>
      <numFmt numFmtId="164" formatCode="[$₦-46A]#,##0"/>
    </dxf>
    <dxf>
      <numFmt numFmtId="164" formatCode="[$₦-46A]#,##0"/>
    </dxf>
    <dxf>
      <numFmt numFmtId="164" formatCode="[$₦-46A]#,##0"/>
    </dxf>
    <dxf>
      <numFmt numFmtId="165" formatCode="[$₦-46A]#,##0.00"/>
    </dxf>
    <dxf>
      <numFmt numFmtId="164" formatCode="[$₦-46A]#,##0"/>
    </dxf>
    <dxf>
      <numFmt numFmtId="164" formatCode="[$₦-46A]#,##0"/>
    </dxf>
    <dxf>
      <numFmt numFmtId="164" formatCode="[$₦-46A]#,##0"/>
    </dxf>
    <dxf>
      <numFmt numFmtId="165" formatCode="[$₦-46A]#,##0.00"/>
    </dxf>
    <dxf>
      <numFmt numFmtId="19" formatCode="m/d/yyyy"/>
    </dxf>
    <dxf>
      <numFmt numFmtId="164" formatCode="[$₦-46A]#,##0"/>
    </dxf>
    <dxf>
      <numFmt numFmtId="164" formatCode="[$₦-46A]#,##0"/>
    </dxf>
    <dxf>
      <numFmt numFmtId="164" formatCode="[$₦-46A]#,##0"/>
    </dxf>
  </dxfs>
  <tableStyles count="0" defaultTableStyle="TableStyleMedium2" defaultPivotStyle="PivotStyleLight16"/>
  <colors>
    <mruColors>
      <color rgb="FFFAF9F6"/>
      <color rgb="FF171821"/>
      <color rgb="FF4B53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c:f>
              <c:strCache>
                <c:ptCount val="1"/>
                <c:pt idx="0">
                  <c:v>Mar</c:v>
                </c:pt>
              </c:strCache>
            </c:strRef>
          </c:cat>
          <c:val>
            <c:numRef>
              <c:f>Sheet3!$B$4:$B$5</c:f>
              <c:numCache>
                <c:formatCode>[$₦-46A]#,##0</c:formatCode>
                <c:ptCount val="1"/>
                <c:pt idx="0">
                  <c:v>18357450</c:v>
                </c:pt>
              </c:numCache>
            </c:numRef>
          </c:val>
          <c:extLst>
            <c:ext xmlns:c16="http://schemas.microsoft.com/office/drawing/2014/chart" uri="{C3380CC4-5D6E-409C-BE32-E72D297353CC}">
              <c16:uniqueId val="{00000000-908B-4F5E-9BA0-61EF6AD71F89}"/>
            </c:ext>
          </c:extLst>
        </c:ser>
        <c:dLbls>
          <c:showLegendKey val="0"/>
          <c:showVal val="0"/>
          <c:showCatName val="0"/>
          <c:showSerName val="0"/>
          <c:showPercent val="0"/>
          <c:showBubbleSize val="0"/>
        </c:dLbls>
        <c:gapWidth val="219"/>
        <c:overlap val="-27"/>
        <c:axId val="733824015"/>
        <c:axId val="733814895"/>
      </c:barChart>
      <c:catAx>
        <c:axId val="73382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14895"/>
        <c:crosses val="autoZero"/>
        <c:auto val="1"/>
        <c:lblAlgn val="ctr"/>
        <c:lblOffset val="100"/>
        <c:noMultiLvlLbl val="0"/>
      </c:catAx>
      <c:valAx>
        <c:axId val="733814895"/>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Dashbooard.xlsx]Sheet14!PivotTable12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32084893882647E-2"/>
          <c:y val="5.0925925925925923E-2"/>
          <c:w val="0.57806867891513558"/>
          <c:h val="0.89814814814814814"/>
        </c:manualLayout>
      </c:layout>
      <c:barChart>
        <c:barDir val="bar"/>
        <c:grouping val="clustered"/>
        <c:varyColors val="0"/>
        <c:ser>
          <c:idx val="0"/>
          <c:order val="0"/>
          <c:tx>
            <c:strRef>
              <c:f>Sheet14!$B$3</c:f>
              <c:strCache>
                <c:ptCount val="1"/>
                <c:pt idx="0">
                  <c:v>Total</c:v>
                </c:pt>
              </c:strCache>
            </c:strRef>
          </c:tx>
          <c:spPr>
            <a:solidFill>
              <a:schemeClr val="accent1"/>
            </a:solidFill>
            <a:ln>
              <a:noFill/>
            </a:ln>
            <a:effectLst/>
          </c:spPr>
          <c:invertIfNegative val="0"/>
          <c:cat>
            <c:strRef>
              <c:f>Sheet14!$A$4:$A$14</c:f>
              <c:strCache>
                <c:ptCount val="10"/>
                <c:pt idx="0">
                  <c:v>Ebuka Mercer</c:v>
                </c:pt>
                <c:pt idx="1">
                  <c:v>Maite Cortez</c:v>
                </c:pt>
                <c:pt idx="2">
                  <c:v>Brittany Best</c:v>
                </c:pt>
                <c:pt idx="3">
                  <c:v>Okediran Mitchell</c:v>
                </c:pt>
                <c:pt idx="4">
                  <c:v>Deacon Cobb</c:v>
                </c:pt>
                <c:pt idx="5">
                  <c:v>Bakare Andrea</c:v>
                </c:pt>
                <c:pt idx="6">
                  <c:v>Aretha Perkins</c:v>
                </c:pt>
                <c:pt idx="7">
                  <c:v>Amery Jacob</c:v>
                </c:pt>
                <c:pt idx="8">
                  <c:v>Ehindero Matt</c:v>
                </c:pt>
                <c:pt idx="9">
                  <c:v>Emerson Panovsky</c:v>
                </c:pt>
              </c:strCache>
            </c:strRef>
          </c:cat>
          <c:val>
            <c:numRef>
              <c:f>Sheet14!$B$4:$B$14</c:f>
              <c:numCache>
                <c:formatCode>General</c:formatCode>
                <c:ptCount val="10"/>
                <c:pt idx="0">
                  <c:v>54096</c:v>
                </c:pt>
                <c:pt idx="1">
                  <c:v>59908</c:v>
                </c:pt>
                <c:pt idx="2">
                  <c:v>82907</c:v>
                </c:pt>
                <c:pt idx="3">
                  <c:v>131046</c:v>
                </c:pt>
                <c:pt idx="4">
                  <c:v>137367</c:v>
                </c:pt>
                <c:pt idx="5">
                  <c:v>162460</c:v>
                </c:pt>
                <c:pt idx="6">
                  <c:v>165153</c:v>
                </c:pt>
                <c:pt idx="7">
                  <c:v>173163</c:v>
                </c:pt>
                <c:pt idx="8">
                  <c:v>257898</c:v>
                </c:pt>
                <c:pt idx="9">
                  <c:v>503622</c:v>
                </c:pt>
              </c:numCache>
            </c:numRef>
          </c:val>
          <c:extLst>
            <c:ext xmlns:c16="http://schemas.microsoft.com/office/drawing/2014/chart" uri="{C3380CC4-5D6E-409C-BE32-E72D297353CC}">
              <c16:uniqueId val="{00000000-157D-465B-AEF3-B1B89D840C31}"/>
            </c:ext>
          </c:extLst>
        </c:ser>
        <c:dLbls>
          <c:showLegendKey val="0"/>
          <c:showVal val="0"/>
          <c:showCatName val="0"/>
          <c:showSerName val="0"/>
          <c:showPercent val="0"/>
          <c:showBubbleSize val="0"/>
        </c:dLbls>
        <c:gapWidth val="182"/>
        <c:axId val="1494646783"/>
        <c:axId val="1494636223"/>
      </c:barChart>
      <c:catAx>
        <c:axId val="14946467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494636223"/>
        <c:crosses val="autoZero"/>
        <c:auto val="1"/>
        <c:lblAlgn val="ctr"/>
        <c:lblOffset val="100"/>
        <c:noMultiLvlLbl val="0"/>
      </c:catAx>
      <c:valAx>
        <c:axId val="1494636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64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Dashbooard.xlsx]Sheet18!PivotTable14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Sheet18!$A$4:$A$5</c:f>
              <c:strCache>
                <c:ptCount val="1"/>
                <c:pt idx="0">
                  <c:v>Mobile Transfer</c:v>
                </c:pt>
              </c:strCache>
            </c:strRef>
          </c:cat>
          <c:val>
            <c:numRef>
              <c:f>Sheet18!$B$4:$B$5</c:f>
              <c:numCache>
                <c:formatCode>General</c:formatCode>
                <c:ptCount val="1"/>
                <c:pt idx="0">
                  <c:v>1846301</c:v>
                </c:pt>
              </c:numCache>
            </c:numRef>
          </c:val>
          <c:extLst>
            <c:ext xmlns:c16="http://schemas.microsoft.com/office/drawing/2014/chart" uri="{C3380CC4-5D6E-409C-BE32-E72D297353CC}">
              <c16:uniqueId val="{00000000-4104-4530-BE36-C851BF6B84FE}"/>
            </c:ext>
          </c:extLst>
        </c:ser>
        <c:dLbls>
          <c:showLegendKey val="0"/>
          <c:showVal val="0"/>
          <c:showCatName val="0"/>
          <c:showSerName val="0"/>
          <c:showPercent val="0"/>
          <c:showBubbleSize val="0"/>
        </c:dLbls>
        <c:gapWidth val="219"/>
        <c:overlap val="-27"/>
        <c:axId val="1557115359"/>
        <c:axId val="1557116319"/>
      </c:barChart>
      <c:catAx>
        <c:axId val="15571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16319"/>
        <c:crosses val="autoZero"/>
        <c:auto val="1"/>
        <c:lblAlgn val="ctr"/>
        <c:lblOffset val="100"/>
        <c:noMultiLvlLbl val="0"/>
      </c:catAx>
      <c:valAx>
        <c:axId val="1557116319"/>
        <c:scaling>
          <c:orientation val="minMax"/>
        </c:scaling>
        <c:delete val="1"/>
        <c:axPos val="l"/>
        <c:numFmt formatCode="General" sourceLinked="1"/>
        <c:majorTickMark val="none"/>
        <c:minorTickMark val="none"/>
        <c:tickLblPos val="nextTo"/>
        <c:crossAx val="155711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Dashbooard.xlsx]Sheet19!PivotTable15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139700">
              <a:schemeClr val="accent2">
                <a:satMod val="175000"/>
                <a:alpha val="40000"/>
              </a:schemeClr>
            </a:glow>
            <a:outerShdw blurRad="76200" dist="12700" dir="2700000" sy="-23000" kx="-8004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Sheet19!$B$3</c:f>
              <c:strCache>
                <c:ptCount val="1"/>
                <c:pt idx="0">
                  <c:v>Total</c:v>
                </c:pt>
              </c:strCache>
            </c:strRef>
          </c:tx>
          <c:spPr>
            <a:solidFill>
              <a:schemeClr val="accent1"/>
            </a:solidFill>
            <a:ln>
              <a:noFill/>
            </a:ln>
            <a:effectLst>
              <a:glow rad="139700">
                <a:schemeClr val="accent2">
                  <a:satMod val="175000"/>
                  <a:alpha val="40000"/>
                </a:schemeClr>
              </a:glow>
              <a:outerShdw blurRad="76200" dist="12700" dir="2700000" sy="-23000" kx="-800400" algn="bl" rotWithShape="0">
                <a:prstClr val="black">
                  <a:alpha val="20000"/>
                </a:prstClr>
              </a:outerShdw>
            </a:effectLst>
          </c:spPr>
          <c:cat>
            <c:strRef>
              <c:f>Sheet19!$A$4:$A$7</c:f>
              <c:strCache>
                <c:ptCount val="3"/>
                <c:pt idx="0">
                  <c:v>Diamond</c:v>
                </c:pt>
                <c:pt idx="1">
                  <c:v>Platinum</c:v>
                </c:pt>
                <c:pt idx="2">
                  <c:v>Regular</c:v>
                </c:pt>
              </c:strCache>
            </c:strRef>
          </c:cat>
          <c:val>
            <c:numRef>
              <c:f>Sheet19!$B$4:$B$7</c:f>
              <c:numCache>
                <c:formatCode>General</c:formatCode>
                <c:ptCount val="3"/>
                <c:pt idx="0">
                  <c:v>1036520</c:v>
                </c:pt>
                <c:pt idx="1">
                  <c:v>237442</c:v>
                </c:pt>
                <c:pt idx="2">
                  <c:v>572339</c:v>
                </c:pt>
              </c:numCache>
            </c:numRef>
          </c:val>
          <c:extLst>
            <c:ext xmlns:c16="http://schemas.microsoft.com/office/drawing/2014/chart" uri="{C3380CC4-5D6E-409C-BE32-E72D297353CC}">
              <c16:uniqueId val="{00000000-1B9E-41F5-B337-4F79DD2836D3}"/>
            </c:ext>
          </c:extLst>
        </c:ser>
        <c:dLbls>
          <c:showLegendKey val="0"/>
          <c:showVal val="0"/>
          <c:showCatName val="0"/>
          <c:showSerName val="0"/>
          <c:showPercent val="0"/>
          <c:showBubbleSize val="0"/>
        </c:dLbls>
        <c:axId val="1581803919"/>
        <c:axId val="1581792399"/>
      </c:areaChart>
      <c:catAx>
        <c:axId val="15818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92399"/>
        <c:crosses val="autoZero"/>
        <c:auto val="1"/>
        <c:lblAlgn val="ctr"/>
        <c:lblOffset val="100"/>
        <c:noMultiLvlLbl val="0"/>
      </c:catAx>
      <c:valAx>
        <c:axId val="1581792399"/>
        <c:scaling>
          <c:orientation val="minMax"/>
        </c:scaling>
        <c:delete val="1"/>
        <c:axPos val="l"/>
        <c:numFmt formatCode="General" sourceLinked="1"/>
        <c:majorTickMark val="none"/>
        <c:minorTickMark val="none"/>
        <c:tickLblPos val="nextTo"/>
        <c:crossAx val="158180391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Dashbooard.xlsx]Sheet20!PivotTable16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Sheet20!$B$3</c:f>
              <c:strCache>
                <c:ptCount val="1"/>
                <c:pt idx="0">
                  <c:v>Total</c:v>
                </c:pt>
              </c:strCache>
            </c:strRef>
          </c:tx>
          <c:spPr>
            <a:solidFill>
              <a:schemeClr val="accent1"/>
            </a:solidFill>
            <a:ln>
              <a:noFill/>
            </a:ln>
            <a:effectLst/>
          </c:spPr>
          <c:invertIfNegative val="0"/>
          <c:cat>
            <c:strRef>
              <c:f>Sheet20!$A$4:$A$5</c:f>
              <c:strCache>
                <c:ptCount val="1"/>
                <c:pt idx="0">
                  <c:v>Young</c:v>
                </c:pt>
              </c:strCache>
            </c:strRef>
          </c:cat>
          <c:val>
            <c:numRef>
              <c:f>Sheet20!$B$4:$B$5</c:f>
              <c:numCache>
                <c:formatCode>General</c:formatCode>
                <c:ptCount val="1"/>
                <c:pt idx="0">
                  <c:v>3072</c:v>
                </c:pt>
              </c:numCache>
            </c:numRef>
          </c:val>
          <c:extLst>
            <c:ext xmlns:c16="http://schemas.microsoft.com/office/drawing/2014/chart" uri="{C3380CC4-5D6E-409C-BE32-E72D297353CC}">
              <c16:uniqueId val="{00000000-0E6D-48F4-B542-C6AFFA010054}"/>
            </c:ext>
          </c:extLst>
        </c:ser>
        <c:dLbls>
          <c:showLegendKey val="0"/>
          <c:showVal val="0"/>
          <c:showCatName val="0"/>
          <c:showSerName val="0"/>
          <c:showPercent val="0"/>
          <c:showBubbleSize val="0"/>
        </c:dLbls>
        <c:gapWidth val="219"/>
        <c:overlap val="-27"/>
        <c:axId val="1581810639"/>
        <c:axId val="1581785199"/>
      </c:barChart>
      <c:catAx>
        <c:axId val="158181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85199"/>
        <c:crosses val="autoZero"/>
        <c:auto val="1"/>
        <c:lblAlgn val="ctr"/>
        <c:lblOffset val="100"/>
        <c:noMultiLvlLbl val="0"/>
      </c:catAx>
      <c:valAx>
        <c:axId val="15817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1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Dashbooard.xlsx]Sheet21!PivotTable17</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581798159"/>
        <c:axId val="1581817359"/>
      </c:barChart>
      <c:catAx>
        <c:axId val="1581798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17359"/>
        <c:crosses val="autoZero"/>
        <c:auto val="1"/>
        <c:lblAlgn val="ctr"/>
        <c:lblOffset val="100"/>
        <c:noMultiLvlLbl val="0"/>
      </c:catAx>
      <c:valAx>
        <c:axId val="158181735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9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Dashbooard.xlsx]Sheet22!PivotTable18</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581806319"/>
        <c:axId val="1581803439"/>
      </c:barChart>
      <c:catAx>
        <c:axId val="15818063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03439"/>
        <c:crosses val="autoZero"/>
        <c:auto val="1"/>
        <c:lblAlgn val="ctr"/>
        <c:lblOffset val="100"/>
        <c:noMultiLvlLbl val="0"/>
      </c:catAx>
      <c:valAx>
        <c:axId val="158180343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Dashbooard.xlsx]Sheet3!PivotTable1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manualLayout>
          <c:layoutTarget val="inner"/>
          <c:xMode val="edge"/>
          <c:yMode val="edge"/>
          <c:x val="0.43627712160979876"/>
          <c:y val="0.57809966462525519"/>
          <c:w val="0.22258464566929134"/>
          <c:h val="0.37097440944881888"/>
        </c:manualLayout>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6E-468E-BDB5-6CF8E0D5A1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6E-468E-BDB5-6CF8E0D5A1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6E-468E-BDB5-6CF8E0D5A1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6E-468E-BDB5-6CF8E0D5A1AC}"/>
              </c:ext>
            </c:extLst>
          </c:dPt>
          <c:cat>
            <c:strRef>
              <c:f>Sheet3!$A$4:$A$5</c:f>
              <c:strCache>
                <c:ptCount val="1"/>
                <c:pt idx="0">
                  <c:v>Mar</c:v>
                </c:pt>
              </c:strCache>
            </c:strRef>
          </c:cat>
          <c:val>
            <c:numRef>
              <c:f>Sheet3!$B$4:$B$5</c:f>
              <c:numCache>
                <c:formatCode>[$₦-46A]#,##0</c:formatCode>
                <c:ptCount val="1"/>
                <c:pt idx="0">
                  <c:v>18357450</c:v>
                </c:pt>
              </c:numCache>
            </c:numRef>
          </c:val>
          <c:extLst>
            <c:ext xmlns:c16="http://schemas.microsoft.com/office/drawing/2014/chart" uri="{C3380CC4-5D6E-409C-BE32-E72D297353CC}">
              <c16:uniqueId val="{00000000-3F35-4C3F-9C82-D8D0B1611D1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Sheet4!$A$4:$A$6</c:f>
              <c:strCache>
                <c:ptCount val="2"/>
                <c:pt idx="0">
                  <c:v>Female</c:v>
                </c:pt>
                <c:pt idx="1">
                  <c:v>Male</c:v>
                </c:pt>
              </c:strCache>
            </c:strRef>
          </c:cat>
          <c:val>
            <c:numRef>
              <c:f>Sheet4!$B$4:$B$6</c:f>
              <c:numCache>
                <c:formatCode>General</c:formatCode>
                <c:ptCount val="2"/>
                <c:pt idx="0">
                  <c:v>86</c:v>
                </c:pt>
                <c:pt idx="1">
                  <c:v>115</c:v>
                </c:pt>
              </c:numCache>
            </c:numRef>
          </c:val>
          <c:extLst>
            <c:ext xmlns:c16="http://schemas.microsoft.com/office/drawing/2014/chart" uri="{C3380CC4-5D6E-409C-BE32-E72D297353CC}">
              <c16:uniqueId val="{00000000-F2DF-470E-BF08-EFC09FE26C38}"/>
            </c:ext>
          </c:extLst>
        </c:ser>
        <c:dLbls>
          <c:showLegendKey val="0"/>
          <c:showVal val="0"/>
          <c:showCatName val="0"/>
          <c:showSerName val="0"/>
          <c:showPercent val="0"/>
          <c:showBubbleSize val="0"/>
        </c:dLbls>
        <c:gapWidth val="219"/>
        <c:overlap val="-27"/>
        <c:axId val="733817295"/>
        <c:axId val="733817775"/>
      </c:barChart>
      <c:catAx>
        <c:axId val="73381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17775"/>
        <c:crosses val="autoZero"/>
        <c:auto val="1"/>
        <c:lblAlgn val="ctr"/>
        <c:lblOffset val="100"/>
        <c:noMultiLvlLbl val="0"/>
      </c:catAx>
      <c:valAx>
        <c:axId val="7338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Dashbooard.xlsx]Sheet12!PivotTable10</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167426815"/>
        <c:axId val="1167443135"/>
      </c:barChart>
      <c:catAx>
        <c:axId val="11674268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443135"/>
        <c:crosses val="autoZero"/>
        <c:auto val="1"/>
        <c:lblAlgn val="ctr"/>
        <c:lblOffset val="100"/>
        <c:noMultiLvlLbl val="0"/>
      </c:catAx>
      <c:valAx>
        <c:axId val="116744313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42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Dashbooard.xlsx]Sheet14!PivotTable12</c:name>
    <c:fmtId val="13"/>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71821"/>
          </a:solidFill>
          <a:ln>
            <a:noFill/>
          </a:ln>
          <a:effectLst/>
        </c:spPr>
      </c:pivotFmt>
      <c:pivotFmt>
        <c:idx val="4"/>
        <c:spPr>
          <a:solidFill>
            <a:srgbClr val="171821"/>
          </a:solidFill>
          <a:ln>
            <a:noFill/>
          </a:ln>
          <a:effectLst/>
        </c:spPr>
      </c:pivotFmt>
      <c:pivotFmt>
        <c:idx val="5"/>
        <c:spPr>
          <a:solidFill>
            <a:srgbClr val="171821"/>
          </a:solidFill>
          <a:ln>
            <a:noFill/>
          </a:ln>
          <a:effectLst/>
        </c:spPr>
      </c:pivotFmt>
      <c:pivotFmt>
        <c:idx val="6"/>
        <c:spPr>
          <a:solidFill>
            <a:srgbClr val="171821"/>
          </a:solidFill>
          <a:ln>
            <a:noFill/>
          </a:ln>
          <a:effectLst/>
        </c:spPr>
      </c:pivotFmt>
      <c:pivotFmt>
        <c:idx val="7"/>
        <c:spPr>
          <a:solidFill>
            <a:srgbClr val="171821"/>
          </a:solidFill>
          <a:ln>
            <a:noFill/>
          </a:ln>
          <a:effectLst/>
        </c:spPr>
      </c:pivotFmt>
    </c:pivotFmts>
    <c:plotArea>
      <c:layout>
        <c:manualLayout>
          <c:layoutTarget val="inner"/>
          <c:xMode val="edge"/>
          <c:yMode val="edge"/>
          <c:x val="4.5999999999999992E-2"/>
          <c:y val="1.3874453655278307E-2"/>
          <c:w val="0.48083683289588802"/>
          <c:h val="0.91321760745572045"/>
        </c:manualLayout>
      </c:layout>
      <c:barChart>
        <c:barDir val="bar"/>
        <c:grouping val="clustered"/>
        <c:varyColors val="0"/>
        <c:ser>
          <c:idx val="0"/>
          <c:order val="0"/>
          <c:tx>
            <c:strRef>
              <c:f>Sheet14!$B$3</c:f>
              <c:strCache>
                <c:ptCount val="1"/>
                <c:pt idx="0">
                  <c:v>Total</c:v>
                </c:pt>
              </c:strCache>
            </c:strRef>
          </c:tx>
          <c:spPr>
            <a:solidFill>
              <a:schemeClr val="accent1"/>
            </a:solidFill>
            <a:ln>
              <a:noFill/>
            </a:ln>
            <a:effectLst/>
          </c:spPr>
          <c:invertIfNegative val="0"/>
          <c:dPt>
            <c:idx val="5"/>
            <c:invertIfNegative val="0"/>
            <c:bubble3D val="0"/>
            <c:extLst>
              <c:ext xmlns:c16="http://schemas.microsoft.com/office/drawing/2014/chart" uri="{C3380CC4-5D6E-409C-BE32-E72D297353CC}">
                <c16:uniqueId val="{00000005-D1C3-4045-A038-2EECCD3E5083}"/>
              </c:ext>
            </c:extLst>
          </c:dPt>
          <c:dPt>
            <c:idx val="6"/>
            <c:invertIfNegative val="0"/>
            <c:bubble3D val="0"/>
            <c:extLst>
              <c:ext xmlns:c16="http://schemas.microsoft.com/office/drawing/2014/chart" uri="{C3380CC4-5D6E-409C-BE32-E72D297353CC}">
                <c16:uniqueId val="{00000004-D1C3-4045-A038-2EECCD3E5083}"/>
              </c:ext>
            </c:extLst>
          </c:dPt>
          <c:dPt>
            <c:idx val="7"/>
            <c:invertIfNegative val="0"/>
            <c:bubble3D val="0"/>
            <c:extLst>
              <c:ext xmlns:c16="http://schemas.microsoft.com/office/drawing/2014/chart" uri="{C3380CC4-5D6E-409C-BE32-E72D297353CC}">
                <c16:uniqueId val="{00000003-D1C3-4045-A038-2EECCD3E5083}"/>
              </c:ext>
            </c:extLst>
          </c:dPt>
          <c:dPt>
            <c:idx val="8"/>
            <c:invertIfNegative val="0"/>
            <c:bubble3D val="0"/>
            <c:extLst>
              <c:ext xmlns:c16="http://schemas.microsoft.com/office/drawing/2014/chart" uri="{C3380CC4-5D6E-409C-BE32-E72D297353CC}">
                <c16:uniqueId val="{00000002-D1C3-4045-A038-2EECCD3E5083}"/>
              </c:ext>
            </c:extLst>
          </c:dPt>
          <c:dPt>
            <c:idx val="9"/>
            <c:invertIfNegative val="0"/>
            <c:bubble3D val="0"/>
            <c:spPr>
              <a:solidFill>
                <a:srgbClr val="171821"/>
              </a:solidFill>
              <a:ln>
                <a:noFill/>
              </a:ln>
              <a:effectLst/>
            </c:spPr>
            <c:extLst>
              <c:ext xmlns:c16="http://schemas.microsoft.com/office/drawing/2014/chart" uri="{C3380CC4-5D6E-409C-BE32-E72D297353CC}">
                <c16:uniqueId val="{00000001-D1C3-4045-A038-2EECCD3E5083}"/>
              </c:ext>
            </c:extLst>
          </c:dPt>
          <c:cat>
            <c:strRef>
              <c:f>Sheet14!$A$4:$A$14</c:f>
              <c:strCache>
                <c:ptCount val="10"/>
                <c:pt idx="0">
                  <c:v>Ebuka Mercer</c:v>
                </c:pt>
                <c:pt idx="1">
                  <c:v>Maite Cortez</c:v>
                </c:pt>
                <c:pt idx="2">
                  <c:v>Brittany Best</c:v>
                </c:pt>
                <c:pt idx="3">
                  <c:v>Okediran Mitchell</c:v>
                </c:pt>
                <c:pt idx="4">
                  <c:v>Deacon Cobb</c:v>
                </c:pt>
                <c:pt idx="5">
                  <c:v>Bakare Andrea</c:v>
                </c:pt>
                <c:pt idx="6">
                  <c:v>Aretha Perkins</c:v>
                </c:pt>
                <c:pt idx="7">
                  <c:v>Amery Jacob</c:v>
                </c:pt>
                <c:pt idx="8">
                  <c:v>Ehindero Matt</c:v>
                </c:pt>
                <c:pt idx="9">
                  <c:v>Emerson Panovsky</c:v>
                </c:pt>
              </c:strCache>
            </c:strRef>
          </c:cat>
          <c:val>
            <c:numRef>
              <c:f>Sheet14!$B$4:$B$14</c:f>
              <c:numCache>
                <c:formatCode>General</c:formatCode>
                <c:ptCount val="10"/>
                <c:pt idx="0">
                  <c:v>54096</c:v>
                </c:pt>
                <c:pt idx="1">
                  <c:v>59908</c:v>
                </c:pt>
                <c:pt idx="2">
                  <c:v>82907</c:v>
                </c:pt>
                <c:pt idx="3">
                  <c:v>131046</c:v>
                </c:pt>
                <c:pt idx="4">
                  <c:v>137367</c:v>
                </c:pt>
                <c:pt idx="5">
                  <c:v>162460</c:v>
                </c:pt>
                <c:pt idx="6">
                  <c:v>165153</c:v>
                </c:pt>
                <c:pt idx="7">
                  <c:v>173163</c:v>
                </c:pt>
                <c:pt idx="8">
                  <c:v>257898</c:v>
                </c:pt>
                <c:pt idx="9">
                  <c:v>503622</c:v>
                </c:pt>
              </c:numCache>
            </c:numRef>
          </c:val>
          <c:extLst>
            <c:ext xmlns:c16="http://schemas.microsoft.com/office/drawing/2014/chart" uri="{C3380CC4-5D6E-409C-BE32-E72D297353CC}">
              <c16:uniqueId val="{00000000-D1C3-4045-A038-2EECCD3E5083}"/>
            </c:ext>
          </c:extLst>
        </c:ser>
        <c:dLbls>
          <c:showLegendKey val="0"/>
          <c:showVal val="0"/>
          <c:showCatName val="0"/>
          <c:showSerName val="0"/>
          <c:showPercent val="0"/>
          <c:showBubbleSize val="0"/>
        </c:dLbls>
        <c:gapWidth val="182"/>
        <c:axId val="1494646783"/>
        <c:axId val="1494636223"/>
      </c:barChart>
      <c:catAx>
        <c:axId val="14946467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494636223"/>
        <c:crosses val="autoZero"/>
        <c:auto val="1"/>
        <c:lblAlgn val="ctr"/>
        <c:lblOffset val="100"/>
        <c:noMultiLvlLbl val="0"/>
      </c:catAx>
      <c:valAx>
        <c:axId val="1494636223"/>
        <c:scaling>
          <c:orientation val="minMax"/>
        </c:scaling>
        <c:delete val="1"/>
        <c:axPos val="b"/>
        <c:numFmt formatCode="General" sourceLinked="1"/>
        <c:majorTickMark val="none"/>
        <c:minorTickMark val="none"/>
        <c:tickLblPos val="nextTo"/>
        <c:crossAx val="149464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Dashbooard.xlsx]Sheet14!PivotTable12</c:name>
    <c:fmtId val="1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32084893882647E-2"/>
          <c:y val="5.0925925925925923E-2"/>
          <c:w val="0.57806867891513558"/>
          <c:h val="0.89814814814814814"/>
        </c:manualLayout>
      </c:layout>
      <c:barChart>
        <c:barDir val="bar"/>
        <c:grouping val="clustered"/>
        <c:varyColors val="0"/>
        <c:ser>
          <c:idx val="0"/>
          <c:order val="0"/>
          <c:tx>
            <c:strRef>
              <c:f>Sheet14!$B$3</c:f>
              <c:strCache>
                <c:ptCount val="1"/>
                <c:pt idx="0">
                  <c:v>Total</c:v>
                </c:pt>
              </c:strCache>
            </c:strRef>
          </c:tx>
          <c:spPr>
            <a:solidFill>
              <a:schemeClr val="accent1"/>
            </a:solidFill>
            <a:ln>
              <a:noFill/>
            </a:ln>
            <a:effectLst/>
          </c:spPr>
          <c:invertIfNegative val="0"/>
          <c:cat>
            <c:strRef>
              <c:f>Sheet14!$A$4:$A$14</c:f>
              <c:strCache>
                <c:ptCount val="10"/>
                <c:pt idx="0">
                  <c:v>Ebuka Mercer</c:v>
                </c:pt>
                <c:pt idx="1">
                  <c:v>Maite Cortez</c:v>
                </c:pt>
                <c:pt idx="2">
                  <c:v>Brittany Best</c:v>
                </c:pt>
                <c:pt idx="3">
                  <c:v>Okediran Mitchell</c:v>
                </c:pt>
                <c:pt idx="4">
                  <c:v>Deacon Cobb</c:v>
                </c:pt>
                <c:pt idx="5">
                  <c:v>Bakare Andrea</c:v>
                </c:pt>
                <c:pt idx="6">
                  <c:v>Aretha Perkins</c:v>
                </c:pt>
                <c:pt idx="7">
                  <c:v>Amery Jacob</c:v>
                </c:pt>
                <c:pt idx="8">
                  <c:v>Ehindero Matt</c:v>
                </c:pt>
                <c:pt idx="9">
                  <c:v>Emerson Panovsky</c:v>
                </c:pt>
              </c:strCache>
            </c:strRef>
          </c:cat>
          <c:val>
            <c:numRef>
              <c:f>Sheet14!$B$4:$B$14</c:f>
              <c:numCache>
                <c:formatCode>General</c:formatCode>
                <c:ptCount val="10"/>
                <c:pt idx="0">
                  <c:v>54096</c:v>
                </c:pt>
                <c:pt idx="1">
                  <c:v>59908</c:v>
                </c:pt>
                <c:pt idx="2">
                  <c:v>82907</c:v>
                </c:pt>
                <c:pt idx="3">
                  <c:v>131046</c:v>
                </c:pt>
                <c:pt idx="4">
                  <c:v>137367</c:v>
                </c:pt>
                <c:pt idx="5">
                  <c:v>162460</c:v>
                </c:pt>
                <c:pt idx="6">
                  <c:v>165153</c:v>
                </c:pt>
                <c:pt idx="7">
                  <c:v>173163</c:v>
                </c:pt>
                <c:pt idx="8">
                  <c:v>257898</c:v>
                </c:pt>
                <c:pt idx="9">
                  <c:v>503622</c:v>
                </c:pt>
              </c:numCache>
            </c:numRef>
          </c:val>
          <c:extLst>
            <c:ext xmlns:c16="http://schemas.microsoft.com/office/drawing/2014/chart" uri="{C3380CC4-5D6E-409C-BE32-E72D297353CC}">
              <c16:uniqueId val="{00000000-7BD3-4EF3-B35C-C86F66EF0A19}"/>
            </c:ext>
          </c:extLst>
        </c:ser>
        <c:dLbls>
          <c:showLegendKey val="0"/>
          <c:showVal val="0"/>
          <c:showCatName val="0"/>
          <c:showSerName val="0"/>
          <c:showPercent val="0"/>
          <c:showBubbleSize val="0"/>
        </c:dLbls>
        <c:gapWidth val="182"/>
        <c:axId val="1494646783"/>
        <c:axId val="1494636223"/>
      </c:barChart>
      <c:catAx>
        <c:axId val="14946467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494636223"/>
        <c:crosses val="autoZero"/>
        <c:auto val="1"/>
        <c:lblAlgn val="ctr"/>
        <c:lblOffset val="100"/>
        <c:noMultiLvlLbl val="0"/>
      </c:catAx>
      <c:valAx>
        <c:axId val="1494636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64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Dashbooard.xlsx]Sheet18!PivotTable14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pivotFmt>
      <c:pivotFmt>
        <c:idx val="5"/>
      </c:pivotFmt>
      <c:pivotFmt>
        <c:idx val="6"/>
      </c:pivotFmt>
      <c:pivotFmt>
        <c:idx val="7"/>
      </c:pivotFmt>
    </c:pivotFmts>
    <c:plotArea>
      <c:layout/>
      <c:barChart>
        <c:barDir val="col"/>
        <c:grouping val="clustered"/>
        <c:varyColors val="0"/>
        <c:ser>
          <c:idx val="0"/>
          <c:order val="0"/>
          <c:tx>
            <c:strRef>
              <c:f>Sheet18!$B$3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Sheet18!$A$4:$A$5</c:f>
              <c:strCache>
                <c:ptCount val="1"/>
                <c:pt idx="0">
                  <c:v>Mobile Transfer</c:v>
                </c:pt>
              </c:strCache>
            </c:strRef>
          </c:cat>
          <c:val>
            <c:numRef>
              <c:f>Sheet18!$B$4:$B$5</c:f>
              <c:numCache>
                <c:formatCode>General</c:formatCode>
                <c:ptCount val="1"/>
                <c:pt idx="0">
                  <c:v>1846301</c:v>
                </c:pt>
              </c:numCache>
            </c:numRef>
          </c:val>
          <c:extLst>
            <c:ext xmlns:c16="http://schemas.microsoft.com/office/drawing/2014/chart" uri="{C3380CC4-5D6E-409C-BE32-E72D297353CC}">
              <c16:uniqueId val="{00000000-074B-4A76-8F4C-8A8041F76509}"/>
            </c:ext>
          </c:extLst>
        </c:ser>
        <c:dLbls>
          <c:showLegendKey val="0"/>
          <c:showVal val="0"/>
          <c:showCatName val="0"/>
          <c:showSerName val="0"/>
          <c:showPercent val="0"/>
          <c:showBubbleSize val="0"/>
        </c:dLbls>
        <c:gapWidth val="219"/>
        <c:overlap val="-27"/>
        <c:axId val="1557115359"/>
        <c:axId val="1557116319"/>
      </c:barChart>
      <c:catAx>
        <c:axId val="15571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557116319"/>
        <c:crosses val="autoZero"/>
        <c:auto val="1"/>
        <c:lblAlgn val="ctr"/>
        <c:lblOffset val="100"/>
        <c:noMultiLvlLbl val="0"/>
      </c:catAx>
      <c:valAx>
        <c:axId val="1557116319"/>
        <c:scaling>
          <c:orientation val="minMax"/>
        </c:scaling>
        <c:delete val="1"/>
        <c:axPos val="l"/>
        <c:numFmt formatCode="General" sourceLinked="1"/>
        <c:majorTickMark val="none"/>
        <c:minorTickMark val="none"/>
        <c:tickLblPos val="nextTo"/>
        <c:crossAx val="155711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Dashbooard.xlsx]Sheet19!PivotTable15</c:name>
    <c:fmtId val="6"/>
  </c:pivotSource>
  <c:chart>
    <c:autoTitleDeleted val="1"/>
    <c:pivotFmts>
      <c:pivotFmt>
        <c:idx val="0"/>
        <c:spPr>
          <a:solidFill>
            <a:schemeClr val="accent1"/>
          </a:solidFill>
          <a:ln>
            <a:noFill/>
          </a:ln>
          <a:effectLst>
            <a:glow rad="139700">
              <a:schemeClr val="accent2">
                <a:satMod val="175000"/>
                <a:alpha val="40000"/>
              </a:schemeClr>
            </a:glow>
            <a:outerShdw blurRad="76200" dist="12700" dir="2700000" sy="-23000" kx="-8004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139700">
              <a:schemeClr val="accent2">
                <a:satMod val="175000"/>
                <a:alpha val="40000"/>
              </a:schemeClr>
            </a:glow>
            <a:outerShdw blurRad="76200" dist="12700" dir="2700000" sy="-23000" kx="-8004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a:glow rad="660400">
              <a:srgbClr val="C00000">
                <a:alpha val="40000"/>
              </a:srgbClr>
            </a:glow>
            <a:outerShdw dir="2400000" sx="94000" sy="94000" kx="-800400" algn="bl" rotWithShape="0">
              <a:schemeClr val="accent1">
                <a:alpha val="2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85388127853878E-2"/>
          <c:y val="0.21179577464788735"/>
          <c:w val="0.87442922374429222"/>
          <c:h val="0.64619561199216291"/>
        </c:manualLayout>
      </c:layout>
      <c:lineChart>
        <c:grouping val="standard"/>
        <c:varyColors val="0"/>
        <c:ser>
          <c:idx val="0"/>
          <c:order val="0"/>
          <c:tx>
            <c:strRef>
              <c:f>Sheet19!$B$3</c:f>
              <c:strCache>
                <c:ptCount val="1"/>
                <c:pt idx="0">
                  <c:v>Total</c:v>
                </c:pt>
              </c:strCache>
            </c:strRef>
          </c:tx>
          <c:spPr>
            <a:ln w="28575" cap="rnd">
              <a:solidFill>
                <a:srgbClr val="C00000"/>
              </a:solidFill>
              <a:round/>
            </a:ln>
            <a:effectLst>
              <a:glow rad="660400">
                <a:srgbClr val="C00000">
                  <a:alpha val="40000"/>
                </a:srgbClr>
              </a:glow>
              <a:outerShdw dir="2400000" sx="94000" sy="94000" kx="-800400" algn="bl" rotWithShape="0">
                <a:schemeClr val="accent1">
                  <a:alpha val="20000"/>
                </a:schemeClr>
              </a:outerShdw>
            </a:effectLst>
          </c:spPr>
          <c:marker>
            <c:symbol val="none"/>
          </c:marker>
          <c:cat>
            <c:strRef>
              <c:f>Sheet19!$A$4:$A$7</c:f>
              <c:strCache>
                <c:ptCount val="3"/>
                <c:pt idx="0">
                  <c:v>Diamond</c:v>
                </c:pt>
                <c:pt idx="1">
                  <c:v>Platinum</c:v>
                </c:pt>
                <c:pt idx="2">
                  <c:v>Regular</c:v>
                </c:pt>
              </c:strCache>
            </c:strRef>
          </c:cat>
          <c:val>
            <c:numRef>
              <c:f>Sheet19!$B$4:$B$7</c:f>
              <c:numCache>
                <c:formatCode>General</c:formatCode>
                <c:ptCount val="3"/>
                <c:pt idx="0">
                  <c:v>1036520</c:v>
                </c:pt>
                <c:pt idx="1">
                  <c:v>237442</c:v>
                </c:pt>
                <c:pt idx="2">
                  <c:v>572339</c:v>
                </c:pt>
              </c:numCache>
            </c:numRef>
          </c:val>
          <c:smooth val="0"/>
          <c:extLst>
            <c:ext xmlns:c16="http://schemas.microsoft.com/office/drawing/2014/chart" uri="{C3380CC4-5D6E-409C-BE32-E72D297353CC}">
              <c16:uniqueId val="{00000000-E115-409E-809F-CAE95571915D}"/>
            </c:ext>
          </c:extLst>
        </c:ser>
        <c:dLbls>
          <c:showLegendKey val="0"/>
          <c:showVal val="0"/>
          <c:showCatName val="0"/>
          <c:showSerName val="0"/>
          <c:showPercent val="0"/>
          <c:showBubbleSize val="0"/>
        </c:dLbls>
        <c:smooth val="0"/>
        <c:axId val="1581803919"/>
        <c:axId val="1581792399"/>
      </c:lineChart>
      <c:catAx>
        <c:axId val="15818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581792399"/>
        <c:crosses val="autoZero"/>
        <c:auto val="1"/>
        <c:lblAlgn val="ctr"/>
        <c:lblOffset val="100"/>
        <c:noMultiLvlLbl val="0"/>
      </c:catAx>
      <c:valAx>
        <c:axId val="1581792399"/>
        <c:scaling>
          <c:orientation val="minMax"/>
        </c:scaling>
        <c:delete val="1"/>
        <c:axPos val="l"/>
        <c:numFmt formatCode="General" sourceLinked="1"/>
        <c:majorTickMark val="none"/>
        <c:minorTickMark val="none"/>
        <c:tickLblPos val="nextTo"/>
        <c:crossAx val="1581803919"/>
        <c:crosses val="autoZero"/>
        <c:crossBetween val="between"/>
      </c:valAx>
      <c:spPr>
        <a:noFill/>
        <a:ln w="25400">
          <a:noFill/>
        </a:ln>
        <a:effectLst>
          <a:glow rad="127000">
            <a:schemeClr val="accent1">
              <a:alpha val="0"/>
            </a:schemeClr>
          </a:glow>
          <a:outerShdw dist="50800" dir="5400000" algn="ctr" rotWithShape="0">
            <a:srgbClr val="000000">
              <a:alpha val="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i="0" baseline="0">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 Curve Dashbooard.xlsx]Sheet14!PivotTable12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Sheet14!$B$3</c:f>
              <c:strCache>
                <c:ptCount val="1"/>
                <c:pt idx="0">
                  <c:v>Total</c:v>
                </c:pt>
              </c:strCache>
            </c:strRef>
          </c:tx>
          <c:spPr>
            <a:solidFill>
              <a:schemeClr val="accent1"/>
            </a:solidFill>
            <a:ln>
              <a:noFill/>
            </a:ln>
            <a:effectLst/>
          </c:spPr>
          <c:invertIfNegative val="0"/>
          <c:cat>
            <c:strRef>
              <c:f>Sheet14!$A$4:$A$14</c:f>
              <c:strCache>
                <c:ptCount val="10"/>
                <c:pt idx="0">
                  <c:v>Ebuka Mercer</c:v>
                </c:pt>
                <c:pt idx="1">
                  <c:v>Maite Cortez</c:v>
                </c:pt>
                <c:pt idx="2">
                  <c:v>Brittany Best</c:v>
                </c:pt>
                <c:pt idx="3">
                  <c:v>Okediran Mitchell</c:v>
                </c:pt>
                <c:pt idx="4">
                  <c:v>Deacon Cobb</c:v>
                </c:pt>
                <c:pt idx="5">
                  <c:v>Bakare Andrea</c:v>
                </c:pt>
                <c:pt idx="6">
                  <c:v>Aretha Perkins</c:v>
                </c:pt>
                <c:pt idx="7">
                  <c:v>Amery Jacob</c:v>
                </c:pt>
                <c:pt idx="8">
                  <c:v>Ehindero Matt</c:v>
                </c:pt>
                <c:pt idx="9">
                  <c:v>Emerson Panovsky</c:v>
                </c:pt>
              </c:strCache>
            </c:strRef>
          </c:cat>
          <c:val>
            <c:numRef>
              <c:f>Sheet14!$B$4:$B$14</c:f>
              <c:numCache>
                <c:formatCode>General</c:formatCode>
                <c:ptCount val="10"/>
                <c:pt idx="0">
                  <c:v>54096</c:v>
                </c:pt>
                <c:pt idx="1">
                  <c:v>59908</c:v>
                </c:pt>
                <c:pt idx="2">
                  <c:v>82907</c:v>
                </c:pt>
                <c:pt idx="3">
                  <c:v>131046</c:v>
                </c:pt>
                <c:pt idx="4">
                  <c:v>137367</c:v>
                </c:pt>
                <c:pt idx="5">
                  <c:v>162460</c:v>
                </c:pt>
                <c:pt idx="6">
                  <c:v>165153</c:v>
                </c:pt>
                <c:pt idx="7">
                  <c:v>173163</c:v>
                </c:pt>
                <c:pt idx="8">
                  <c:v>257898</c:v>
                </c:pt>
                <c:pt idx="9">
                  <c:v>503622</c:v>
                </c:pt>
              </c:numCache>
            </c:numRef>
          </c:val>
          <c:extLst>
            <c:ext xmlns:c16="http://schemas.microsoft.com/office/drawing/2014/chart" uri="{C3380CC4-5D6E-409C-BE32-E72D297353CC}">
              <c16:uniqueId val="{00000000-E359-4E14-987E-DF7A1A6B472A}"/>
            </c:ext>
          </c:extLst>
        </c:ser>
        <c:dLbls>
          <c:showLegendKey val="0"/>
          <c:showVal val="0"/>
          <c:showCatName val="0"/>
          <c:showSerName val="0"/>
          <c:showPercent val="0"/>
          <c:showBubbleSize val="0"/>
        </c:dLbls>
        <c:gapWidth val="219"/>
        <c:overlap val="-27"/>
        <c:axId val="1176201663"/>
        <c:axId val="1176202623"/>
      </c:barChart>
      <c:catAx>
        <c:axId val="117620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02623"/>
        <c:crosses val="autoZero"/>
        <c:auto val="1"/>
        <c:lblAlgn val="ctr"/>
        <c:lblOffset val="100"/>
        <c:noMultiLvlLbl val="0"/>
      </c:catAx>
      <c:valAx>
        <c:axId val="117620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0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Banks used by Customers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Banks used by Customers</a:t>
          </a:r>
        </a:p>
      </cx:txPr>
    </cx:title>
    <cx:plotArea>
      <cx:plotAreaRegion>
        <cx:series layoutId="treemap" uniqueId="{37713E3D-3B74-420E-9C49-BB2E73B97C5A}">
          <cx:dataLabels pos="ctr">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Banks used by Customers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Banks used by Customers</a:t>
          </a:r>
        </a:p>
      </cx:txPr>
    </cx:title>
    <cx:plotArea>
      <cx:plotAreaRegion>
        <cx:series layoutId="treemap" uniqueId="{37713E3D-3B74-420E-9C49-BB2E73B97C5A}">
          <cx:dataLabels pos="ctr">
            <cx:visibility seriesName="0" categoryName="1" value="0"/>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emf"/><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6.xml"/><Relationship Id="rId11" Type="http://schemas.openxmlformats.org/officeDocument/2006/relationships/chart" Target="../charts/chart8.xml"/><Relationship Id="rId5" Type="http://schemas.openxmlformats.org/officeDocument/2006/relationships/chart" Target="../charts/chart5.xml"/><Relationship Id="rId10" Type="http://schemas.openxmlformats.org/officeDocument/2006/relationships/chart" Target="../charts/chart7.xml"/><Relationship Id="rId4" Type="http://schemas.openxmlformats.org/officeDocument/2006/relationships/image" Target="../media/image4.svg"/><Relationship Id="rId9"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396240</xdr:colOff>
      <xdr:row>6</xdr:row>
      <xdr:rowOff>179070</xdr:rowOff>
    </xdr:from>
    <xdr:to>
      <xdr:col>13</xdr:col>
      <xdr:colOff>91440</xdr:colOff>
      <xdr:row>21</xdr:row>
      <xdr:rowOff>179070</xdr:rowOff>
    </xdr:to>
    <xdr:graphicFrame macro="">
      <xdr:nvGraphicFramePr>
        <xdr:cNvPr id="2" name="Chart 1">
          <a:extLst>
            <a:ext uri="{FF2B5EF4-FFF2-40B4-BE49-F238E27FC236}">
              <a16:creationId xmlns:a16="http://schemas.microsoft.com/office/drawing/2014/main" id="{0B86EDD4-0319-0659-531C-D71A1E679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16</xdr:row>
      <xdr:rowOff>114300</xdr:rowOff>
    </xdr:from>
    <xdr:to>
      <xdr:col>12</xdr:col>
      <xdr:colOff>434340</xdr:colOff>
      <xdr:row>31</xdr:row>
      <xdr:rowOff>114300</xdr:rowOff>
    </xdr:to>
    <xdr:graphicFrame macro="">
      <xdr:nvGraphicFramePr>
        <xdr:cNvPr id="4" name="Chart 3">
          <a:extLst>
            <a:ext uri="{FF2B5EF4-FFF2-40B4-BE49-F238E27FC236}">
              <a16:creationId xmlns:a16="http://schemas.microsoft.com/office/drawing/2014/main" id="{242282D5-FA9E-1B45-8010-CAA42245F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251460</xdr:colOff>
      <xdr:row>6</xdr:row>
      <xdr:rowOff>22860</xdr:rowOff>
    </xdr:from>
    <xdr:to>
      <xdr:col>15</xdr:col>
      <xdr:colOff>251460</xdr:colOff>
      <xdr:row>19</xdr:row>
      <xdr:rowOff>112395</xdr:rowOff>
    </xdr:to>
    <mc:AlternateContent xmlns:mc="http://schemas.openxmlformats.org/markup-compatibility/2006" xmlns:a14="http://schemas.microsoft.com/office/drawing/2010/main">
      <mc:Choice Requires="a14">
        <xdr:graphicFrame macro="">
          <xdr:nvGraphicFramePr>
            <xdr:cNvPr id="6" name="AMOUNT">
              <a:extLst>
                <a:ext uri="{FF2B5EF4-FFF2-40B4-BE49-F238E27FC236}">
                  <a16:creationId xmlns:a16="http://schemas.microsoft.com/office/drawing/2014/main" id="{0E9D426A-834C-000C-89DC-4164E78A78CC}"/>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827532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502920</xdr:colOff>
      <xdr:row>9</xdr:row>
      <xdr:rowOff>83820</xdr:rowOff>
    </xdr:from>
    <xdr:to>
      <xdr:col>12</xdr:col>
      <xdr:colOff>198120</xdr:colOff>
      <xdr:row>24</xdr:row>
      <xdr:rowOff>83820</xdr:rowOff>
    </xdr:to>
    <xdr:graphicFrame macro="">
      <xdr:nvGraphicFramePr>
        <xdr:cNvPr id="2" name="Chart 1">
          <a:extLst>
            <a:ext uri="{FF2B5EF4-FFF2-40B4-BE49-F238E27FC236}">
              <a16:creationId xmlns:a16="http://schemas.microsoft.com/office/drawing/2014/main" id="{4B9F030E-7CFD-6B57-3810-68741BCF4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205740</xdr:colOff>
      <xdr:row>9</xdr:row>
      <xdr:rowOff>83820</xdr:rowOff>
    </xdr:from>
    <xdr:to>
      <xdr:col>12</xdr:col>
      <xdr:colOff>510540</xdr:colOff>
      <xdr:row>24</xdr:row>
      <xdr:rowOff>83820</xdr:rowOff>
    </xdr:to>
    <xdr:graphicFrame macro="">
      <xdr:nvGraphicFramePr>
        <xdr:cNvPr id="2" name="Chart 1">
          <a:extLst>
            <a:ext uri="{FF2B5EF4-FFF2-40B4-BE49-F238E27FC236}">
              <a16:creationId xmlns:a16="http://schemas.microsoft.com/office/drawing/2014/main" id="{94444B4E-94E5-A503-62AD-E4B97060C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10</xdr:row>
      <xdr:rowOff>45720</xdr:rowOff>
    </xdr:from>
    <xdr:to>
      <xdr:col>9</xdr:col>
      <xdr:colOff>396240</xdr:colOff>
      <xdr:row>23</xdr:row>
      <xdr:rowOff>135255</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31885C47-7F1B-CB60-4675-FC81B17BE29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442460" y="1874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502920</xdr:colOff>
      <xdr:row>9</xdr:row>
      <xdr:rowOff>83820</xdr:rowOff>
    </xdr:from>
    <xdr:to>
      <xdr:col>12</xdr:col>
      <xdr:colOff>198120</xdr:colOff>
      <xdr:row>24</xdr:row>
      <xdr:rowOff>83820</xdr:rowOff>
    </xdr:to>
    <xdr:graphicFrame macro="">
      <xdr:nvGraphicFramePr>
        <xdr:cNvPr id="2" name="Chart 1">
          <a:extLst>
            <a:ext uri="{FF2B5EF4-FFF2-40B4-BE49-F238E27FC236}">
              <a16:creationId xmlns:a16="http://schemas.microsoft.com/office/drawing/2014/main" id="{D5CA9A88-AA57-670E-1D12-D87F070D6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205740</xdr:colOff>
      <xdr:row>9</xdr:row>
      <xdr:rowOff>83820</xdr:rowOff>
    </xdr:from>
    <xdr:to>
      <xdr:col>12</xdr:col>
      <xdr:colOff>510540</xdr:colOff>
      <xdr:row>24</xdr:row>
      <xdr:rowOff>83820</xdr:rowOff>
    </xdr:to>
    <xdr:graphicFrame macro="">
      <xdr:nvGraphicFramePr>
        <xdr:cNvPr id="2" name="Chart 1">
          <a:extLst>
            <a:ext uri="{FF2B5EF4-FFF2-40B4-BE49-F238E27FC236}">
              <a16:creationId xmlns:a16="http://schemas.microsoft.com/office/drawing/2014/main" id="{0C433B76-19E6-5FA9-813A-046C78638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205740</xdr:colOff>
      <xdr:row>6</xdr:row>
      <xdr:rowOff>179070</xdr:rowOff>
    </xdr:from>
    <xdr:to>
      <xdr:col>12</xdr:col>
      <xdr:colOff>510540</xdr:colOff>
      <xdr:row>21</xdr:row>
      <xdr:rowOff>179070</xdr:rowOff>
    </xdr:to>
    <xdr:graphicFrame macro="">
      <xdr:nvGraphicFramePr>
        <xdr:cNvPr id="2" name="Chart 1">
          <a:extLst>
            <a:ext uri="{FF2B5EF4-FFF2-40B4-BE49-F238E27FC236}">
              <a16:creationId xmlns:a16="http://schemas.microsoft.com/office/drawing/2014/main" id="{91BACC09-0ED4-7C2A-787F-32D640323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533400</xdr:colOff>
      <xdr:row>6</xdr:row>
      <xdr:rowOff>179070</xdr:rowOff>
    </xdr:from>
    <xdr:to>
      <xdr:col>15</xdr:col>
      <xdr:colOff>228600</xdr:colOff>
      <xdr:row>21</xdr:row>
      <xdr:rowOff>179070</xdr:rowOff>
    </xdr:to>
    <xdr:graphicFrame macro="">
      <xdr:nvGraphicFramePr>
        <xdr:cNvPr id="2" name="Chart 1">
          <a:extLst>
            <a:ext uri="{FF2B5EF4-FFF2-40B4-BE49-F238E27FC236}">
              <a16:creationId xmlns:a16="http://schemas.microsoft.com/office/drawing/2014/main" id="{F6B9D0B6-FBE8-49FE-CF00-EA7AE9775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510540</xdr:colOff>
      <xdr:row>4</xdr:row>
      <xdr:rowOff>152400</xdr:rowOff>
    </xdr:from>
    <xdr:to>
      <xdr:col>20</xdr:col>
      <xdr:colOff>525780</xdr:colOff>
      <xdr:row>35</xdr:row>
      <xdr:rowOff>144780</xdr:rowOff>
    </xdr:to>
    <xdr:sp macro="" textlink="">
      <xdr:nvSpPr>
        <xdr:cNvPr id="124" name="Rectangle 123">
          <a:extLst>
            <a:ext uri="{FF2B5EF4-FFF2-40B4-BE49-F238E27FC236}">
              <a16:creationId xmlns:a16="http://schemas.microsoft.com/office/drawing/2014/main" id="{B27AAD71-1DDC-522A-7126-F92EABAC78EA}"/>
            </a:ext>
          </a:extLst>
        </xdr:cNvPr>
        <xdr:cNvSpPr/>
      </xdr:nvSpPr>
      <xdr:spPr>
        <a:xfrm>
          <a:off x="1729740" y="883920"/>
          <a:ext cx="10988040" cy="5661660"/>
        </a:xfrm>
        <a:prstGeom prst="rect">
          <a:avLst/>
        </a:prstGeom>
        <a:solidFill>
          <a:schemeClr val="bg2"/>
        </a:solidFill>
        <a:ln w="222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xdr:colOff>
      <xdr:row>5</xdr:row>
      <xdr:rowOff>114300</xdr:rowOff>
    </xdr:from>
    <xdr:to>
      <xdr:col>20</xdr:col>
      <xdr:colOff>419100</xdr:colOff>
      <xdr:row>35</xdr:row>
      <xdr:rowOff>22860</xdr:rowOff>
    </xdr:to>
    <xdr:sp macro="" textlink="">
      <xdr:nvSpPr>
        <xdr:cNvPr id="2" name="Rectangle 1">
          <a:extLst>
            <a:ext uri="{FF2B5EF4-FFF2-40B4-BE49-F238E27FC236}">
              <a16:creationId xmlns:a16="http://schemas.microsoft.com/office/drawing/2014/main" id="{AF9D4BF0-F6CC-A524-2946-63B6DB9704B3}"/>
            </a:ext>
          </a:extLst>
        </xdr:cNvPr>
        <xdr:cNvSpPr/>
      </xdr:nvSpPr>
      <xdr:spPr>
        <a:xfrm>
          <a:off x="1882140" y="1028700"/>
          <a:ext cx="10728960" cy="5394960"/>
        </a:xfrm>
        <a:prstGeom prst="rect">
          <a:avLst/>
        </a:prstGeom>
        <a:solidFill>
          <a:srgbClr val="1718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601980</xdr:colOff>
      <xdr:row>21</xdr:row>
      <xdr:rowOff>7620</xdr:rowOff>
    </xdr:from>
    <xdr:to>
      <xdr:col>25</xdr:col>
      <xdr:colOff>297180</xdr:colOff>
      <xdr:row>26</xdr:row>
      <xdr:rowOff>7620</xdr:rowOff>
    </xdr:to>
    <xdr:sp macro="" textlink="">
      <xdr:nvSpPr>
        <xdr:cNvPr id="4" name="Rectangle: Rounded Corners 3">
          <a:extLst>
            <a:ext uri="{FF2B5EF4-FFF2-40B4-BE49-F238E27FC236}">
              <a16:creationId xmlns:a16="http://schemas.microsoft.com/office/drawing/2014/main" id="{52A4E993-3318-B798-2F39-D6F5CA2C581B}"/>
            </a:ext>
          </a:extLst>
        </xdr:cNvPr>
        <xdr:cNvSpPr/>
      </xdr:nvSpPr>
      <xdr:spPr>
        <a:xfrm>
          <a:off x="14622780" y="3848100"/>
          <a:ext cx="9144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4B5320"/>
            </a:solidFill>
          </a:endParaRPr>
        </a:p>
      </xdr:txBody>
    </xdr:sp>
    <xdr:clientData/>
  </xdr:twoCellAnchor>
  <xdr:twoCellAnchor>
    <xdr:from>
      <xdr:col>24</xdr:col>
      <xdr:colOff>281940</xdr:colOff>
      <xdr:row>20</xdr:row>
      <xdr:rowOff>137160</xdr:rowOff>
    </xdr:from>
    <xdr:to>
      <xdr:col>25</xdr:col>
      <xdr:colOff>586740</xdr:colOff>
      <xdr:row>25</xdr:row>
      <xdr:rowOff>137160</xdr:rowOff>
    </xdr:to>
    <xdr:sp macro="" textlink="">
      <xdr:nvSpPr>
        <xdr:cNvPr id="5" name="Rectangle: Rounded Corners 4">
          <a:extLst>
            <a:ext uri="{FF2B5EF4-FFF2-40B4-BE49-F238E27FC236}">
              <a16:creationId xmlns:a16="http://schemas.microsoft.com/office/drawing/2014/main" id="{4F482106-2C1F-48E3-97C5-1D70C977A9A5}"/>
            </a:ext>
          </a:extLst>
        </xdr:cNvPr>
        <xdr:cNvSpPr/>
      </xdr:nvSpPr>
      <xdr:spPr>
        <a:xfrm>
          <a:off x="14912340" y="3794760"/>
          <a:ext cx="9144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579120</xdr:colOff>
      <xdr:row>9</xdr:row>
      <xdr:rowOff>45720</xdr:rowOff>
    </xdr:from>
    <xdr:to>
      <xdr:col>26</xdr:col>
      <xdr:colOff>350520</xdr:colOff>
      <xdr:row>15</xdr:row>
      <xdr:rowOff>53340</xdr:rowOff>
    </xdr:to>
    <xdr:sp macro="" textlink="">
      <xdr:nvSpPr>
        <xdr:cNvPr id="6" name="Rectangle: Rounded Corners 5">
          <a:extLst>
            <a:ext uri="{FF2B5EF4-FFF2-40B4-BE49-F238E27FC236}">
              <a16:creationId xmlns:a16="http://schemas.microsoft.com/office/drawing/2014/main" id="{DA0CDEF9-EBC7-40D6-8D2A-6D33E754A2BD}"/>
            </a:ext>
          </a:extLst>
        </xdr:cNvPr>
        <xdr:cNvSpPr/>
      </xdr:nvSpPr>
      <xdr:spPr>
        <a:xfrm>
          <a:off x="15209520" y="1691640"/>
          <a:ext cx="990600" cy="1104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381000</xdr:colOff>
      <xdr:row>22</xdr:row>
      <xdr:rowOff>152400</xdr:rowOff>
    </xdr:from>
    <xdr:ext cx="949940" cy="264560"/>
    <xdr:sp macro="" textlink="">
      <xdr:nvSpPr>
        <xdr:cNvPr id="13" name="TextBox 12">
          <a:extLst>
            <a:ext uri="{FF2B5EF4-FFF2-40B4-BE49-F238E27FC236}">
              <a16:creationId xmlns:a16="http://schemas.microsoft.com/office/drawing/2014/main" id="{94300554-FF27-48AD-AA4E-572030631BBB}"/>
            </a:ext>
          </a:extLst>
        </xdr:cNvPr>
        <xdr:cNvSpPr txBox="1"/>
      </xdr:nvSpPr>
      <xdr:spPr>
        <a:xfrm>
          <a:off x="8915400" y="4175760"/>
          <a:ext cx="9499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₦15,220,796</a:t>
          </a:r>
          <a:r>
            <a:rPr lang="en-US"/>
            <a:t> </a:t>
          </a:r>
          <a:endParaRPr lang="en-US" sz="1100"/>
        </a:p>
      </xdr:txBody>
    </xdr:sp>
    <xdr:clientData/>
  </xdr:oneCellAnchor>
  <xdr:twoCellAnchor>
    <xdr:from>
      <xdr:col>5</xdr:col>
      <xdr:colOff>556260</xdr:colOff>
      <xdr:row>7</xdr:row>
      <xdr:rowOff>91440</xdr:rowOff>
    </xdr:from>
    <xdr:to>
      <xdr:col>20</xdr:col>
      <xdr:colOff>411480</xdr:colOff>
      <xdr:row>35</xdr:row>
      <xdr:rowOff>22860</xdr:rowOff>
    </xdr:to>
    <xdr:sp macro="" textlink="">
      <xdr:nvSpPr>
        <xdr:cNvPr id="18" name="Rectangle 17">
          <a:extLst>
            <a:ext uri="{FF2B5EF4-FFF2-40B4-BE49-F238E27FC236}">
              <a16:creationId xmlns:a16="http://schemas.microsoft.com/office/drawing/2014/main" id="{D77C935C-0C4E-1C16-D5DF-6E3B13D132A5}"/>
            </a:ext>
          </a:extLst>
        </xdr:cNvPr>
        <xdr:cNvSpPr/>
      </xdr:nvSpPr>
      <xdr:spPr>
        <a:xfrm>
          <a:off x="3604260" y="1371600"/>
          <a:ext cx="8999220" cy="505206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j</a:t>
          </a:r>
        </a:p>
      </xdr:txBody>
    </xdr:sp>
    <xdr:clientData/>
  </xdr:twoCellAnchor>
  <xdr:twoCellAnchor>
    <xdr:from>
      <xdr:col>15</xdr:col>
      <xdr:colOff>15240</xdr:colOff>
      <xdr:row>8</xdr:row>
      <xdr:rowOff>15240</xdr:rowOff>
    </xdr:from>
    <xdr:to>
      <xdr:col>16</xdr:col>
      <xdr:colOff>487680</xdr:colOff>
      <xdr:row>14</xdr:row>
      <xdr:rowOff>121920</xdr:rowOff>
    </xdr:to>
    <xdr:grpSp>
      <xdr:nvGrpSpPr>
        <xdr:cNvPr id="103" name="Group 102">
          <a:extLst>
            <a:ext uri="{FF2B5EF4-FFF2-40B4-BE49-F238E27FC236}">
              <a16:creationId xmlns:a16="http://schemas.microsoft.com/office/drawing/2014/main" id="{982056C8-D22E-C621-F844-6512C30B8AA9}"/>
            </a:ext>
          </a:extLst>
        </xdr:cNvPr>
        <xdr:cNvGrpSpPr/>
      </xdr:nvGrpSpPr>
      <xdr:grpSpPr>
        <a:xfrm>
          <a:off x="9159240" y="1449593"/>
          <a:ext cx="1082040" cy="1182445"/>
          <a:chOff x="11407140" y="1645920"/>
          <a:chExt cx="1082040" cy="1203960"/>
        </a:xfrm>
        <a:effectLst>
          <a:outerShdw blurRad="50800" dist="38100" dir="5400000" algn="t" rotWithShape="0">
            <a:prstClr val="black"/>
          </a:outerShdw>
        </a:effectLst>
      </xdr:grpSpPr>
      <xdr:sp macro="" textlink="">
        <xdr:nvSpPr>
          <xdr:cNvPr id="7" name="Rectangle: Rounded Corners 6">
            <a:extLst>
              <a:ext uri="{FF2B5EF4-FFF2-40B4-BE49-F238E27FC236}">
                <a16:creationId xmlns:a16="http://schemas.microsoft.com/office/drawing/2014/main" id="{5B57F30B-6EF7-4C4B-8F17-E0D3A9BF8C4A}"/>
              </a:ext>
            </a:extLst>
          </xdr:cNvPr>
          <xdr:cNvSpPr/>
        </xdr:nvSpPr>
        <xdr:spPr>
          <a:xfrm>
            <a:off x="11430000" y="1645920"/>
            <a:ext cx="1059180" cy="12039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EB1D1002-0231-4A6F-AFE4-5ED9D2080829}"/>
              </a:ext>
            </a:extLst>
          </xdr:cNvPr>
          <xdr:cNvSpPr txBox="1"/>
        </xdr:nvSpPr>
        <xdr:spPr>
          <a:xfrm>
            <a:off x="11407140" y="1866900"/>
            <a:ext cx="10569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002060"/>
                </a:solidFill>
              </a:rPr>
              <a:t>Transaction</a:t>
            </a:r>
          </a:p>
        </xdr:txBody>
      </xdr:sp>
      <xdr:sp macro="" textlink="">
        <xdr:nvSpPr>
          <xdr:cNvPr id="10" name="TextBox 9">
            <a:extLst>
              <a:ext uri="{FF2B5EF4-FFF2-40B4-BE49-F238E27FC236}">
                <a16:creationId xmlns:a16="http://schemas.microsoft.com/office/drawing/2014/main" id="{CA3C3656-DDFB-F7C4-A575-CCE8EDE53239}"/>
              </a:ext>
            </a:extLst>
          </xdr:cNvPr>
          <xdr:cNvSpPr txBox="1"/>
        </xdr:nvSpPr>
        <xdr:spPr>
          <a:xfrm>
            <a:off x="11681460" y="2202180"/>
            <a:ext cx="49667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rgbClr val="002060"/>
                </a:solidFill>
              </a:rPr>
              <a:t>508</a:t>
            </a:r>
          </a:p>
        </xdr:txBody>
      </xdr:sp>
    </xdr:grpSp>
    <xdr:clientData/>
  </xdr:twoCellAnchor>
  <xdr:twoCellAnchor>
    <xdr:from>
      <xdr:col>24</xdr:col>
      <xdr:colOff>304800</xdr:colOff>
      <xdr:row>12</xdr:row>
      <xdr:rowOff>175260</xdr:rowOff>
    </xdr:from>
    <xdr:to>
      <xdr:col>26</xdr:col>
      <xdr:colOff>0</xdr:colOff>
      <xdr:row>17</xdr:row>
      <xdr:rowOff>175260</xdr:rowOff>
    </xdr:to>
    <xdr:sp macro="" textlink="">
      <xdr:nvSpPr>
        <xdr:cNvPr id="23" name="Rectangle: Rounded Corners 22">
          <a:extLst>
            <a:ext uri="{FF2B5EF4-FFF2-40B4-BE49-F238E27FC236}">
              <a16:creationId xmlns:a16="http://schemas.microsoft.com/office/drawing/2014/main" id="{0F11C75F-F3A7-34EA-EAE1-2DF57B819521}"/>
            </a:ext>
          </a:extLst>
        </xdr:cNvPr>
        <xdr:cNvSpPr/>
      </xdr:nvSpPr>
      <xdr:spPr>
        <a:xfrm>
          <a:off x="14935200" y="2369820"/>
          <a:ext cx="9144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30480</xdr:colOff>
      <xdr:row>6</xdr:row>
      <xdr:rowOff>45720</xdr:rowOff>
    </xdr:from>
    <xdr:to>
      <xdr:col>24</xdr:col>
      <xdr:colOff>335280</xdr:colOff>
      <xdr:row>11</xdr:row>
      <xdr:rowOff>45720</xdr:rowOff>
    </xdr:to>
    <xdr:sp macro="" textlink="">
      <xdr:nvSpPr>
        <xdr:cNvPr id="24" name="Rectangle: Rounded Corners 23">
          <a:extLst>
            <a:ext uri="{FF2B5EF4-FFF2-40B4-BE49-F238E27FC236}">
              <a16:creationId xmlns:a16="http://schemas.microsoft.com/office/drawing/2014/main" id="{1C015D4B-2F11-4750-B830-1C3F43631FFC}"/>
            </a:ext>
          </a:extLst>
        </xdr:cNvPr>
        <xdr:cNvSpPr/>
      </xdr:nvSpPr>
      <xdr:spPr>
        <a:xfrm>
          <a:off x="14051280" y="1143000"/>
          <a:ext cx="9144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563880</xdr:colOff>
      <xdr:row>6</xdr:row>
      <xdr:rowOff>144780</xdr:rowOff>
    </xdr:from>
    <xdr:to>
      <xdr:col>27</xdr:col>
      <xdr:colOff>259080</xdr:colOff>
      <xdr:row>11</xdr:row>
      <xdr:rowOff>144780</xdr:rowOff>
    </xdr:to>
    <xdr:sp macro="" textlink="">
      <xdr:nvSpPr>
        <xdr:cNvPr id="25" name="Rectangle: Rounded Corners 24">
          <a:extLst>
            <a:ext uri="{FF2B5EF4-FFF2-40B4-BE49-F238E27FC236}">
              <a16:creationId xmlns:a16="http://schemas.microsoft.com/office/drawing/2014/main" id="{ECE928CC-03F7-4486-B6F6-4E7D50016714}"/>
            </a:ext>
          </a:extLst>
        </xdr:cNvPr>
        <xdr:cNvSpPr/>
      </xdr:nvSpPr>
      <xdr:spPr>
        <a:xfrm>
          <a:off x="15803880" y="1242060"/>
          <a:ext cx="9144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571500</xdr:colOff>
      <xdr:row>27</xdr:row>
      <xdr:rowOff>175260</xdr:rowOff>
    </xdr:from>
    <xdr:to>
      <xdr:col>8</xdr:col>
      <xdr:colOff>68580</xdr:colOff>
      <xdr:row>34</xdr:row>
      <xdr:rowOff>99060</xdr:rowOff>
    </xdr:to>
    <xdr:sp macro="" textlink="">
      <xdr:nvSpPr>
        <xdr:cNvPr id="26" name="Rectangle: Rounded Corners 25">
          <a:extLst>
            <a:ext uri="{FF2B5EF4-FFF2-40B4-BE49-F238E27FC236}">
              <a16:creationId xmlns:a16="http://schemas.microsoft.com/office/drawing/2014/main" id="{FA0DA5BA-0CFD-4125-8F89-C48B7AD7C22F}"/>
            </a:ext>
          </a:extLst>
        </xdr:cNvPr>
        <xdr:cNvSpPr/>
      </xdr:nvSpPr>
      <xdr:spPr>
        <a:xfrm>
          <a:off x="3619500" y="5113020"/>
          <a:ext cx="1325880" cy="1203960"/>
        </a:xfrm>
        <a:prstGeom prst="roundRect">
          <a:avLst/>
        </a:prstGeom>
        <a:solidFill>
          <a:srgbClr val="1718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xdr:colOff>
      <xdr:row>27</xdr:row>
      <xdr:rowOff>167640</xdr:rowOff>
    </xdr:from>
    <xdr:to>
      <xdr:col>8</xdr:col>
      <xdr:colOff>114300</xdr:colOff>
      <xdr:row>34</xdr:row>
      <xdr:rowOff>91440</xdr:rowOff>
    </xdr:to>
    <xdr:sp macro="" textlink="">
      <xdr:nvSpPr>
        <xdr:cNvPr id="27" name="Rectangle: Rounded Corners 26">
          <a:extLst>
            <a:ext uri="{FF2B5EF4-FFF2-40B4-BE49-F238E27FC236}">
              <a16:creationId xmlns:a16="http://schemas.microsoft.com/office/drawing/2014/main" id="{EE48256D-F9DF-4246-A345-BBBFF19E97EB}"/>
            </a:ext>
          </a:extLst>
        </xdr:cNvPr>
        <xdr:cNvSpPr/>
      </xdr:nvSpPr>
      <xdr:spPr>
        <a:xfrm>
          <a:off x="3665220" y="5008581"/>
          <a:ext cx="1325880" cy="117885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236220</xdr:colOff>
      <xdr:row>27</xdr:row>
      <xdr:rowOff>160020</xdr:rowOff>
    </xdr:from>
    <xdr:to>
      <xdr:col>10</xdr:col>
      <xdr:colOff>388620</xdr:colOff>
      <xdr:row>34</xdr:row>
      <xdr:rowOff>121920</xdr:rowOff>
    </xdr:to>
    <xdr:sp macro="" textlink="">
      <xdr:nvSpPr>
        <xdr:cNvPr id="28" name="Rectangle: Rounded Corners 27">
          <a:extLst>
            <a:ext uri="{FF2B5EF4-FFF2-40B4-BE49-F238E27FC236}">
              <a16:creationId xmlns:a16="http://schemas.microsoft.com/office/drawing/2014/main" id="{C21A8DE3-72FD-4596-ABCD-28D75A678511}"/>
            </a:ext>
          </a:extLst>
        </xdr:cNvPr>
        <xdr:cNvSpPr/>
      </xdr:nvSpPr>
      <xdr:spPr>
        <a:xfrm>
          <a:off x="5113020" y="5097780"/>
          <a:ext cx="1371600" cy="1242060"/>
        </a:xfrm>
        <a:prstGeom prst="roundRect">
          <a:avLst/>
        </a:prstGeom>
        <a:solidFill>
          <a:schemeClr val="bg1"/>
        </a:solidFill>
        <a:ln>
          <a:no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220980</xdr:colOff>
      <xdr:row>20</xdr:row>
      <xdr:rowOff>114300</xdr:rowOff>
    </xdr:from>
    <xdr:to>
      <xdr:col>10</xdr:col>
      <xdr:colOff>388620</xdr:colOff>
      <xdr:row>27</xdr:row>
      <xdr:rowOff>83820</xdr:rowOff>
    </xdr:to>
    <xdr:sp macro="" textlink="">
      <xdr:nvSpPr>
        <xdr:cNvPr id="29" name="Rectangle: Rounded Corners 28">
          <a:extLst>
            <a:ext uri="{FF2B5EF4-FFF2-40B4-BE49-F238E27FC236}">
              <a16:creationId xmlns:a16="http://schemas.microsoft.com/office/drawing/2014/main" id="{B247B671-B72C-48DF-8CCF-D80F502C7FAF}"/>
            </a:ext>
          </a:extLst>
        </xdr:cNvPr>
        <xdr:cNvSpPr/>
      </xdr:nvSpPr>
      <xdr:spPr>
        <a:xfrm>
          <a:off x="5097780" y="3771900"/>
          <a:ext cx="1386840" cy="1249680"/>
        </a:xfrm>
        <a:prstGeom prst="roundRect">
          <a:avLst/>
        </a:prstGeom>
        <a:solidFill>
          <a:schemeClr val="bg1"/>
        </a:solidFill>
        <a:ln>
          <a:no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434340</xdr:colOff>
      <xdr:row>20</xdr:row>
      <xdr:rowOff>91440</xdr:rowOff>
    </xdr:from>
    <xdr:to>
      <xdr:col>12</xdr:col>
      <xdr:colOff>586740</xdr:colOff>
      <xdr:row>27</xdr:row>
      <xdr:rowOff>83820</xdr:rowOff>
    </xdr:to>
    <xdr:sp macro="" textlink="">
      <xdr:nvSpPr>
        <xdr:cNvPr id="30" name="Rectangle: Rounded Corners 29">
          <a:extLst>
            <a:ext uri="{FF2B5EF4-FFF2-40B4-BE49-F238E27FC236}">
              <a16:creationId xmlns:a16="http://schemas.microsoft.com/office/drawing/2014/main" id="{64198074-D47E-488C-AC1F-1A423C04F288}"/>
            </a:ext>
          </a:extLst>
        </xdr:cNvPr>
        <xdr:cNvSpPr/>
      </xdr:nvSpPr>
      <xdr:spPr>
        <a:xfrm>
          <a:off x="6530340" y="3749040"/>
          <a:ext cx="1371600" cy="1272540"/>
        </a:xfrm>
        <a:prstGeom prst="roundRect">
          <a:avLst/>
        </a:prstGeom>
        <a:solidFill>
          <a:schemeClr val="bg1"/>
        </a:solidFill>
        <a:ln>
          <a:no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563880</xdr:colOff>
      <xdr:row>20</xdr:row>
      <xdr:rowOff>137160</xdr:rowOff>
    </xdr:from>
    <xdr:to>
      <xdr:col>8</xdr:col>
      <xdr:colOff>60960</xdr:colOff>
      <xdr:row>27</xdr:row>
      <xdr:rowOff>60960</xdr:rowOff>
    </xdr:to>
    <xdr:sp macro="" textlink="">
      <xdr:nvSpPr>
        <xdr:cNvPr id="32" name="Rectangle: Rounded Corners 31">
          <a:extLst>
            <a:ext uri="{FF2B5EF4-FFF2-40B4-BE49-F238E27FC236}">
              <a16:creationId xmlns:a16="http://schemas.microsoft.com/office/drawing/2014/main" id="{76C5BA85-4D7A-4C78-882F-7CB2F6532943}"/>
            </a:ext>
          </a:extLst>
        </xdr:cNvPr>
        <xdr:cNvSpPr/>
      </xdr:nvSpPr>
      <xdr:spPr>
        <a:xfrm>
          <a:off x="3611880" y="3794760"/>
          <a:ext cx="1325880" cy="120396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464820</xdr:colOff>
      <xdr:row>28</xdr:row>
      <xdr:rowOff>38100</xdr:rowOff>
    </xdr:from>
    <xdr:to>
      <xdr:col>13</xdr:col>
      <xdr:colOff>22860</xdr:colOff>
      <xdr:row>34</xdr:row>
      <xdr:rowOff>152400</xdr:rowOff>
    </xdr:to>
    <xdr:sp macro="" textlink="">
      <xdr:nvSpPr>
        <xdr:cNvPr id="33" name="Rectangle: Rounded Corners 32">
          <a:extLst>
            <a:ext uri="{FF2B5EF4-FFF2-40B4-BE49-F238E27FC236}">
              <a16:creationId xmlns:a16="http://schemas.microsoft.com/office/drawing/2014/main" id="{3AF1BFBE-392A-4233-80A0-E83AC7D5B155}"/>
            </a:ext>
          </a:extLst>
        </xdr:cNvPr>
        <xdr:cNvSpPr/>
      </xdr:nvSpPr>
      <xdr:spPr>
        <a:xfrm>
          <a:off x="6560820" y="5158740"/>
          <a:ext cx="1386840" cy="121158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20</xdr:row>
      <xdr:rowOff>151055</xdr:rowOff>
    </xdr:from>
    <xdr:to>
      <xdr:col>8</xdr:col>
      <xdr:colOff>106680</xdr:colOff>
      <xdr:row>27</xdr:row>
      <xdr:rowOff>74855</xdr:rowOff>
    </xdr:to>
    <xdr:grpSp>
      <xdr:nvGrpSpPr>
        <xdr:cNvPr id="36" name="Group 35">
          <a:extLst>
            <a:ext uri="{FF2B5EF4-FFF2-40B4-BE49-F238E27FC236}">
              <a16:creationId xmlns:a16="http://schemas.microsoft.com/office/drawing/2014/main" id="{1CE200DD-8DEB-5D21-2637-DAF3A64DD709}"/>
            </a:ext>
          </a:extLst>
        </xdr:cNvPr>
        <xdr:cNvGrpSpPr/>
      </xdr:nvGrpSpPr>
      <xdr:grpSpPr>
        <a:xfrm>
          <a:off x="3657600" y="3736937"/>
          <a:ext cx="1325880" cy="1178859"/>
          <a:chOff x="3627120" y="4008120"/>
          <a:chExt cx="1325880" cy="1203960"/>
        </a:xfrm>
        <a:solidFill>
          <a:schemeClr val="bg1"/>
        </a:solidFill>
        <a:effectLst>
          <a:outerShdw blurRad="50800" dist="38100" dir="16200000" rotWithShape="0">
            <a:prstClr val="black">
              <a:alpha val="40000"/>
            </a:prstClr>
          </a:outerShdw>
        </a:effectLst>
      </xdr:grpSpPr>
      <xdr:sp macro="" textlink="">
        <xdr:nvSpPr>
          <xdr:cNvPr id="31" name="Rectangle: Rounded Corners 30">
            <a:extLst>
              <a:ext uri="{FF2B5EF4-FFF2-40B4-BE49-F238E27FC236}">
                <a16:creationId xmlns:a16="http://schemas.microsoft.com/office/drawing/2014/main" id="{B7D9E1D3-A875-41FA-8D30-90BB1DA7A4AD}"/>
              </a:ext>
            </a:extLst>
          </xdr:cNvPr>
          <xdr:cNvSpPr/>
        </xdr:nvSpPr>
        <xdr:spPr>
          <a:xfrm>
            <a:off x="3627120" y="4008120"/>
            <a:ext cx="1325880" cy="120396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6B341A33-8A22-4B20-B7B0-A58404C97853}"/>
              </a:ext>
            </a:extLst>
          </xdr:cNvPr>
          <xdr:cNvSpPr txBox="1"/>
        </xdr:nvSpPr>
        <xdr:spPr>
          <a:xfrm>
            <a:off x="4053840" y="4023360"/>
            <a:ext cx="726674" cy="318129"/>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tx1">
                    <a:lumMod val="85000"/>
                    <a:lumOff val="15000"/>
                  </a:schemeClr>
                </a:solidFill>
              </a:rPr>
              <a:t>Female</a:t>
            </a:r>
          </a:p>
        </xdr:txBody>
      </xdr:sp>
    </xdr:grpSp>
    <xdr:clientData/>
  </xdr:twoCellAnchor>
  <xdr:oneCellAnchor>
    <xdr:from>
      <xdr:col>5</xdr:col>
      <xdr:colOff>556260</xdr:colOff>
      <xdr:row>22</xdr:row>
      <xdr:rowOff>68580</xdr:rowOff>
    </xdr:from>
    <xdr:ext cx="1374864" cy="280205"/>
    <xdr:sp macro="" textlink="">
      <xdr:nvSpPr>
        <xdr:cNvPr id="16" name="TextBox 15">
          <a:extLst>
            <a:ext uri="{FF2B5EF4-FFF2-40B4-BE49-F238E27FC236}">
              <a16:creationId xmlns:a16="http://schemas.microsoft.com/office/drawing/2014/main" id="{C355A02A-DA3D-4E5D-A5C3-CDB5F159B476}"/>
            </a:ext>
          </a:extLst>
        </xdr:cNvPr>
        <xdr:cNvSpPr txBox="1"/>
      </xdr:nvSpPr>
      <xdr:spPr>
        <a:xfrm>
          <a:off x="3604260" y="4091940"/>
          <a:ext cx="137486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lumMod val="85000"/>
                  <a:lumOff val="15000"/>
                </a:schemeClr>
              </a:solidFill>
            </a:rPr>
            <a:t>Deposit</a:t>
          </a:r>
          <a:r>
            <a:rPr lang="en-US" sz="1200" b="1" baseline="0">
              <a:solidFill>
                <a:schemeClr val="tx1">
                  <a:lumMod val="85000"/>
                  <a:lumOff val="15000"/>
                </a:schemeClr>
              </a:solidFill>
            </a:rPr>
            <a:t> by Gender</a:t>
          </a:r>
          <a:endParaRPr lang="en-US" sz="1200" b="1">
            <a:solidFill>
              <a:schemeClr val="tx1">
                <a:lumMod val="85000"/>
                <a:lumOff val="15000"/>
              </a:schemeClr>
            </a:solidFill>
          </a:endParaRPr>
        </a:p>
      </xdr:txBody>
    </xdr:sp>
    <xdr:clientData/>
  </xdr:oneCellAnchor>
  <xdr:oneCellAnchor>
    <xdr:from>
      <xdr:col>11</xdr:col>
      <xdr:colOff>0</xdr:colOff>
      <xdr:row>26</xdr:row>
      <xdr:rowOff>30480</xdr:rowOff>
    </xdr:from>
    <xdr:ext cx="982320" cy="264560"/>
    <xdr:sp macro="" textlink="">
      <xdr:nvSpPr>
        <xdr:cNvPr id="40" name="TextBox 39">
          <a:extLst>
            <a:ext uri="{FF2B5EF4-FFF2-40B4-BE49-F238E27FC236}">
              <a16:creationId xmlns:a16="http://schemas.microsoft.com/office/drawing/2014/main" id="{D9B67285-6337-468D-97FC-3DB4BE9EE741}"/>
            </a:ext>
          </a:extLst>
        </xdr:cNvPr>
        <xdr:cNvSpPr txBox="1"/>
      </xdr:nvSpPr>
      <xdr:spPr>
        <a:xfrm>
          <a:off x="6705600" y="4785360"/>
          <a:ext cx="9823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0" u="none" strike="noStrike">
              <a:solidFill>
                <a:schemeClr val="tx1">
                  <a:lumMod val="85000"/>
                  <a:lumOff val="15000"/>
                </a:schemeClr>
              </a:solidFill>
              <a:effectLst/>
              <a:latin typeface="+mn-lt"/>
              <a:ea typeface="+mn-ea"/>
              <a:cs typeface="+mn-cs"/>
            </a:rPr>
            <a:t>₦15,924,204</a:t>
          </a:r>
          <a:r>
            <a:rPr lang="en-US" b="1">
              <a:solidFill>
                <a:schemeClr val="tx1">
                  <a:lumMod val="85000"/>
                  <a:lumOff val="15000"/>
                </a:schemeClr>
              </a:solidFill>
            </a:rPr>
            <a:t> </a:t>
          </a:r>
          <a:endParaRPr lang="en-US" sz="1100" b="1">
            <a:solidFill>
              <a:schemeClr val="tx1">
                <a:lumMod val="85000"/>
                <a:lumOff val="15000"/>
              </a:schemeClr>
            </a:solidFill>
          </a:endParaRPr>
        </a:p>
      </xdr:txBody>
    </xdr:sp>
    <xdr:clientData/>
  </xdr:oneCellAnchor>
  <xdr:oneCellAnchor>
    <xdr:from>
      <xdr:col>9</xdr:col>
      <xdr:colOff>556260</xdr:colOff>
      <xdr:row>27</xdr:row>
      <xdr:rowOff>152400</xdr:rowOff>
    </xdr:from>
    <xdr:ext cx="427746" cy="264560"/>
    <xdr:sp macro="" textlink="">
      <xdr:nvSpPr>
        <xdr:cNvPr id="41" name="TextBox 40">
          <a:extLst>
            <a:ext uri="{FF2B5EF4-FFF2-40B4-BE49-F238E27FC236}">
              <a16:creationId xmlns:a16="http://schemas.microsoft.com/office/drawing/2014/main" id="{26B581A4-E83C-4DD8-A0DA-E95AE5655EC6}"/>
            </a:ext>
          </a:extLst>
        </xdr:cNvPr>
        <xdr:cNvSpPr txBox="1"/>
      </xdr:nvSpPr>
      <xdr:spPr>
        <a:xfrm>
          <a:off x="6042660" y="5090160"/>
          <a:ext cx="4277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Mar</a:t>
          </a:r>
        </a:p>
      </xdr:txBody>
    </xdr:sp>
    <xdr:clientData/>
  </xdr:oneCellAnchor>
  <xdr:oneCellAnchor>
    <xdr:from>
      <xdr:col>9</xdr:col>
      <xdr:colOff>533400</xdr:colOff>
      <xdr:row>20</xdr:row>
      <xdr:rowOff>91440</xdr:rowOff>
    </xdr:from>
    <xdr:ext cx="393826" cy="264560"/>
    <xdr:sp macro="" textlink="">
      <xdr:nvSpPr>
        <xdr:cNvPr id="42" name="TextBox 41">
          <a:extLst>
            <a:ext uri="{FF2B5EF4-FFF2-40B4-BE49-F238E27FC236}">
              <a16:creationId xmlns:a16="http://schemas.microsoft.com/office/drawing/2014/main" id="{235EE6FC-C7DD-4052-B784-A010E3819E8A}"/>
            </a:ext>
          </a:extLst>
        </xdr:cNvPr>
        <xdr:cNvSpPr txBox="1"/>
      </xdr:nvSpPr>
      <xdr:spPr>
        <a:xfrm>
          <a:off x="6019800" y="3749040"/>
          <a:ext cx="3938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Feb</a:t>
          </a:r>
        </a:p>
      </xdr:txBody>
    </xdr:sp>
    <xdr:clientData/>
  </xdr:oneCellAnchor>
  <xdr:oneCellAnchor>
    <xdr:from>
      <xdr:col>20</xdr:col>
      <xdr:colOff>426720</xdr:colOff>
      <xdr:row>21</xdr:row>
      <xdr:rowOff>160020</xdr:rowOff>
    </xdr:from>
    <xdr:ext cx="184731" cy="264560"/>
    <xdr:sp macro="" textlink="">
      <xdr:nvSpPr>
        <xdr:cNvPr id="43" name="TextBox 42">
          <a:extLst>
            <a:ext uri="{FF2B5EF4-FFF2-40B4-BE49-F238E27FC236}">
              <a16:creationId xmlns:a16="http://schemas.microsoft.com/office/drawing/2014/main" id="{1D0D68E0-6D2D-42F0-9219-F23D847CF74D}"/>
            </a:ext>
          </a:extLst>
        </xdr:cNvPr>
        <xdr:cNvSpPr txBox="1"/>
      </xdr:nvSpPr>
      <xdr:spPr>
        <a:xfrm>
          <a:off x="12618720" y="400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378759</xdr:colOff>
      <xdr:row>30</xdr:row>
      <xdr:rowOff>173467</xdr:rowOff>
    </xdr:from>
    <xdr:ext cx="649858" cy="280205"/>
    <xdr:sp macro="" textlink="">
      <xdr:nvSpPr>
        <xdr:cNvPr id="44" name="TextBox 43">
          <a:extLst>
            <a:ext uri="{FF2B5EF4-FFF2-40B4-BE49-F238E27FC236}">
              <a16:creationId xmlns:a16="http://schemas.microsoft.com/office/drawing/2014/main" id="{43D5F943-A4B8-43CC-9E53-8F0BB38EDFE6}"/>
            </a:ext>
          </a:extLst>
        </xdr:cNvPr>
        <xdr:cNvSpPr txBox="1"/>
      </xdr:nvSpPr>
      <xdr:spPr>
        <a:xfrm>
          <a:off x="4036359" y="5552291"/>
          <a:ext cx="6498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lumMod val="85000"/>
                  <a:lumOff val="15000"/>
                </a:schemeClr>
              </a:solidFill>
            </a:rPr>
            <a:t>53.91%</a:t>
          </a:r>
        </a:p>
      </xdr:txBody>
    </xdr:sp>
    <xdr:clientData/>
  </xdr:oneCellAnchor>
  <xdr:oneCellAnchor>
    <xdr:from>
      <xdr:col>12</xdr:col>
      <xdr:colOff>175260</xdr:colOff>
      <xdr:row>20</xdr:row>
      <xdr:rowOff>91440</xdr:rowOff>
    </xdr:from>
    <xdr:ext cx="376706" cy="264560"/>
    <xdr:sp macro="" textlink="">
      <xdr:nvSpPr>
        <xdr:cNvPr id="46" name="TextBox 45">
          <a:extLst>
            <a:ext uri="{FF2B5EF4-FFF2-40B4-BE49-F238E27FC236}">
              <a16:creationId xmlns:a16="http://schemas.microsoft.com/office/drawing/2014/main" id="{DABE4480-B517-4670-BC78-AB73CC28D392}"/>
            </a:ext>
          </a:extLst>
        </xdr:cNvPr>
        <xdr:cNvSpPr txBox="1"/>
      </xdr:nvSpPr>
      <xdr:spPr>
        <a:xfrm>
          <a:off x="7490460" y="3749040"/>
          <a:ext cx="3767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Jan</a:t>
          </a:r>
        </a:p>
      </xdr:txBody>
    </xdr:sp>
    <xdr:clientData/>
  </xdr:oneCellAnchor>
  <xdr:oneCellAnchor>
    <xdr:from>
      <xdr:col>6</xdr:col>
      <xdr:colOff>22860</xdr:colOff>
      <xdr:row>29</xdr:row>
      <xdr:rowOff>68580</xdr:rowOff>
    </xdr:from>
    <xdr:ext cx="1374864" cy="280205"/>
    <xdr:sp macro="" textlink="">
      <xdr:nvSpPr>
        <xdr:cNvPr id="48" name="TextBox 47">
          <a:extLst>
            <a:ext uri="{FF2B5EF4-FFF2-40B4-BE49-F238E27FC236}">
              <a16:creationId xmlns:a16="http://schemas.microsoft.com/office/drawing/2014/main" id="{6B253EE3-538D-4C2D-8892-0015C7D63B39}"/>
            </a:ext>
          </a:extLst>
        </xdr:cNvPr>
        <xdr:cNvSpPr txBox="1"/>
      </xdr:nvSpPr>
      <xdr:spPr>
        <a:xfrm>
          <a:off x="3680460" y="5372100"/>
          <a:ext cx="137486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2">
                  <a:lumMod val="25000"/>
                </a:schemeClr>
              </a:solidFill>
            </a:rPr>
            <a:t>Deposit by Gender</a:t>
          </a:r>
        </a:p>
      </xdr:txBody>
    </xdr:sp>
    <xdr:clientData/>
  </xdr:oneCellAnchor>
  <xdr:oneCellAnchor>
    <xdr:from>
      <xdr:col>6</xdr:col>
      <xdr:colOff>441960</xdr:colOff>
      <xdr:row>27</xdr:row>
      <xdr:rowOff>167640</xdr:rowOff>
    </xdr:from>
    <xdr:ext cx="731520" cy="311496"/>
    <xdr:sp macro="" textlink="">
      <xdr:nvSpPr>
        <xdr:cNvPr id="50" name="TextBox 49">
          <a:extLst>
            <a:ext uri="{FF2B5EF4-FFF2-40B4-BE49-F238E27FC236}">
              <a16:creationId xmlns:a16="http://schemas.microsoft.com/office/drawing/2014/main" id="{C1F4349C-1E3A-400F-9FA0-3592A85D8EDE}"/>
            </a:ext>
          </a:extLst>
        </xdr:cNvPr>
        <xdr:cNvSpPr txBox="1"/>
      </xdr:nvSpPr>
      <xdr:spPr>
        <a:xfrm>
          <a:off x="4099560" y="5105400"/>
          <a:ext cx="73152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tx1">
                  <a:lumMod val="85000"/>
                  <a:lumOff val="15000"/>
                </a:schemeClr>
              </a:solidFill>
            </a:rPr>
            <a:t>Male</a:t>
          </a:r>
        </a:p>
      </xdr:txBody>
    </xdr:sp>
    <xdr:clientData/>
  </xdr:oneCellAnchor>
  <xdr:twoCellAnchor>
    <xdr:from>
      <xdr:col>6</xdr:col>
      <xdr:colOff>70005</xdr:colOff>
      <xdr:row>21</xdr:row>
      <xdr:rowOff>15240</xdr:rowOff>
    </xdr:from>
    <xdr:to>
      <xdr:col>7</xdr:col>
      <xdr:colOff>485872</xdr:colOff>
      <xdr:row>26</xdr:row>
      <xdr:rowOff>173412</xdr:rowOff>
    </xdr:to>
    <xdr:grpSp>
      <xdr:nvGrpSpPr>
        <xdr:cNvPr id="108" name="Group 107">
          <a:extLst>
            <a:ext uri="{FF2B5EF4-FFF2-40B4-BE49-F238E27FC236}">
              <a16:creationId xmlns:a16="http://schemas.microsoft.com/office/drawing/2014/main" id="{45BE7818-A058-D2D5-5030-979A452585B0}"/>
            </a:ext>
          </a:extLst>
        </xdr:cNvPr>
        <xdr:cNvGrpSpPr/>
      </xdr:nvGrpSpPr>
      <xdr:grpSpPr>
        <a:xfrm>
          <a:off x="3727605" y="3780416"/>
          <a:ext cx="1025467" cy="1054643"/>
          <a:chOff x="3727605" y="3855721"/>
          <a:chExt cx="1025467" cy="1075337"/>
        </a:xfrm>
      </xdr:grpSpPr>
      <xdr:pic>
        <xdr:nvPicPr>
          <xdr:cNvPr id="35" name="Graphic 34" descr="A woman with tied hair">
            <a:extLst>
              <a:ext uri="{FF2B5EF4-FFF2-40B4-BE49-F238E27FC236}">
                <a16:creationId xmlns:a16="http://schemas.microsoft.com/office/drawing/2014/main" id="{8E81D726-6EB2-0E03-9684-A5C4D0CC34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27605" y="3855721"/>
            <a:ext cx="326235" cy="357680"/>
          </a:xfrm>
          <a:prstGeom prst="rect">
            <a:avLst/>
          </a:prstGeom>
        </xdr:spPr>
      </xdr:pic>
      <xdr:sp macro="" textlink="">
        <xdr:nvSpPr>
          <xdr:cNvPr id="37" name="Rectangle: Rounded Corners 36">
            <a:extLst>
              <a:ext uri="{FF2B5EF4-FFF2-40B4-BE49-F238E27FC236}">
                <a16:creationId xmlns:a16="http://schemas.microsoft.com/office/drawing/2014/main" id="{2D74D8ED-521E-0704-38F3-2890572F40EB}"/>
              </a:ext>
            </a:extLst>
          </xdr:cNvPr>
          <xdr:cNvSpPr/>
        </xdr:nvSpPr>
        <xdr:spPr>
          <a:xfrm>
            <a:off x="3992880" y="4328161"/>
            <a:ext cx="609600" cy="78739"/>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75000"/>
                </a:schemeClr>
              </a:solidFill>
            </a:endParaRPr>
          </a:p>
        </xdr:txBody>
      </xdr:sp>
      <xdr:sp macro="" textlink="">
        <xdr:nvSpPr>
          <xdr:cNvPr id="51" name="TextBox 50">
            <a:extLst>
              <a:ext uri="{FF2B5EF4-FFF2-40B4-BE49-F238E27FC236}">
                <a16:creationId xmlns:a16="http://schemas.microsoft.com/office/drawing/2014/main" id="{18E2B108-F6C4-4C72-B24B-979BBB975607}"/>
              </a:ext>
            </a:extLst>
          </xdr:cNvPr>
          <xdr:cNvSpPr txBox="1"/>
        </xdr:nvSpPr>
        <xdr:spPr>
          <a:xfrm>
            <a:off x="3862892" y="4666498"/>
            <a:ext cx="8901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0" u="none" strike="noStrike">
                <a:solidFill>
                  <a:srgbClr val="C00000"/>
                </a:solidFill>
                <a:effectLst/>
                <a:latin typeface="+mn-lt"/>
                <a:ea typeface="+mn-ea"/>
                <a:cs typeface="+mn-cs"/>
              </a:rPr>
              <a:t>₦22,815448</a:t>
            </a:r>
            <a:endParaRPr lang="en-US" sz="1100" b="1">
              <a:solidFill>
                <a:srgbClr val="C00000"/>
              </a:solidFill>
            </a:endParaRPr>
          </a:p>
        </xdr:txBody>
      </xdr:sp>
    </xdr:grpSp>
    <xdr:clientData/>
  </xdr:twoCellAnchor>
  <xdr:oneCellAnchor>
    <xdr:from>
      <xdr:col>6</xdr:col>
      <xdr:colOff>320489</xdr:colOff>
      <xdr:row>24</xdr:row>
      <xdr:rowOff>24653</xdr:rowOff>
    </xdr:from>
    <xdr:ext cx="645433" cy="280205"/>
    <xdr:sp macro="" textlink="">
      <xdr:nvSpPr>
        <xdr:cNvPr id="52" name="TextBox 51">
          <a:extLst>
            <a:ext uri="{FF2B5EF4-FFF2-40B4-BE49-F238E27FC236}">
              <a16:creationId xmlns:a16="http://schemas.microsoft.com/office/drawing/2014/main" id="{8D072B2A-2A2B-4D9C-8DF9-7F77052D4002}"/>
            </a:ext>
          </a:extLst>
        </xdr:cNvPr>
        <xdr:cNvSpPr txBox="1"/>
      </xdr:nvSpPr>
      <xdr:spPr>
        <a:xfrm>
          <a:off x="3978089" y="4327712"/>
          <a:ext cx="6454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lumMod val="85000"/>
                  <a:lumOff val="15000"/>
                </a:schemeClr>
              </a:solidFill>
            </a:rPr>
            <a:t>49.09%</a:t>
          </a:r>
        </a:p>
      </xdr:txBody>
    </xdr:sp>
    <xdr:clientData/>
  </xdr:oneCellAnchor>
  <xdr:twoCellAnchor editAs="oneCell">
    <xdr:from>
      <xdr:col>6</xdr:col>
      <xdr:colOff>76201</xdr:colOff>
      <xdr:row>28</xdr:row>
      <xdr:rowOff>7620</xdr:rowOff>
    </xdr:from>
    <xdr:to>
      <xdr:col>6</xdr:col>
      <xdr:colOff>390294</xdr:colOff>
      <xdr:row>29</xdr:row>
      <xdr:rowOff>144780</xdr:rowOff>
    </xdr:to>
    <xdr:pic>
      <xdr:nvPicPr>
        <xdr:cNvPr id="54" name="Graphic 53" descr="Man with undercut">
          <a:extLst>
            <a:ext uri="{FF2B5EF4-FFF2-40B4-BE49-F238E27FC236}">
              <a16:creationId xmlns:a16="http://schemas.microsoft.com/office/drawing/2014/main" id="{721F7DF2-0D21-0344-B42C-BB2516D2BD4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33801" y="5128260"/>
          <a:ext cx="314093" cy="320040"/>
        </a:xfrm>
        <a:prstGeom prst="rect">
          <a:avLst/>
        </a:prstGeom>
      </xdr:spPr>
    </xdr:pic>
    <xdr:clientData/>
  </xdr:twoCellAnchor>
  <xdr:twoCellAnchor>
    <xdr:from>
      <xdr:col>6</xdr:col>
      <xdr:colOff>190500</xdr:colOff>
      <xdr:row>30</xdr:row>
      <xdr:rowOff>99060</xdr:rowOff>
    </xdr:from>
    <xdr:to>
      <xdr:col>7</xdr:col>
      <xdr:colOff>495300</xdr:colOff>
      <xdr:row>30</xdr:row>
      <xdr:rowOff>161364</xdr:rowOff>
    </xdr:to>
    <xdr:sp macro="" textlink="">
      <xdr:nvSpPr>
        <xdr:cNvPr id="55" name="Rectangle: Rounded Corners 54">
          <a:extLst>
            <a:ext uri="{FF2B5EF4-FFF2-40B4-BE49-F238E27FC236}">
              <a16:creationId xmlns:a16="http://schemas.microsoft.com/office/drawing/2014/main" id="{1859AD92-F208-49FD-84F3-4054951DDBBE}"/>
            </a:ext>
          </a:extLst>
        </xdr:cNvPr>
        <xdr:cNvSpPr/>
      </xdr:nvSpPr>
      <xdr:spPr>
        <a:xfrm>
          <a:off x="3848100" y="5477884"/>
          <a:ext cx="914400" cy="62304"/>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261321</xdr:colOff>
      <xdr:row>32</xdr:row>
      <xdr:rowOff>73062</xdr:rowOff>
    </xdr:from>
    <xdr:ext cx="918072" cy="264560"/>
    <xdr:sp macro="" textlink="">
      <xdr:nvSpPr>
        <xdr:cNvPr id="56" name="TextBox 55">
          <a:extLst>
            <a:ext uri="{FF2B5EF4-FFF2-40B4-BE49-F238E27FC236}">
              <a16:creationId xmlns:a16="http://schemas.microsoft.com/office/drawing/2014/main" id="{81BCCA7C-1BF5-476D-B379-DF04863EB23B}"/>
            </a:ext>
          </a:extLst>
        </xdr:cNvPr>
        <xdr:cNvSpPr txBox="1"/>
      </xdr:nvSpPr>
      <xdr:spPr>
        <a:xfrm>
          <a:off x="3918921" y="5810474"/>
          <a:ext cx="9180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0" u="none" strike="noStrike">
              <a:solidFill>
                <a:srgbClr val="C00000"/>
              </a:solidFill>
              <a:effectLst/>
              <a:latin typeface="+mn-lt"/>
              <a:ea typeface="+mn-ea"/>
              <a:cs typeface="+mn-cs"/>
            </a:rPr>
            <a:t>₦26,687,002</a:t>
          </a:r>
          <a:endParaRPr lang="en-US" sz="1100" b="1">
            <a:solidFill>
              <a:srgbClr val="C00000"/>
            </a:solidFill>
          </a:endParaRPr>
        </a:p>
      </xdr:txBody>
    </xdr:sp>
    <xdr:clientData/>
  </xdr:oneCellAnchor>
  <xdr:twoCellAnchor>
    <xdr:from>
      <xdr:col>8</xdr:col>
      <xdr:colOff>556260</xdr:colOff>
      <xdr:row>21</xdr:row>
      <xdr:rowOff>160020</xdr:rowOff>
    </xdr:from>
    <xdr:to>
      <xdr:col>10</xdr:col>
      <xdr:colOff>137160</xdr:colOff>
      <xdr:row>26</xdr:row>
      <xdr:rowOff>68580</xdr:rowOff>
    </xdr:to>
    <xdr:sp macro="" textlink="">
      <xdr:nvSpPr>
        <xdr:cNvPr id="58" name="Flowchart: Connector 57">
          <a:extLst>
            <a:ext uri="{FF2B5EF4-FFF2-40B4-BE49-F238E27FC236}">
              <a16:creationId xmlns:a16="http://schemas.microsoft.com/office/drawing/2014/main" id="{6E75CEB3-B846-0AF7-D550-95622590D27A}"/>
            </a:ext>
          </a:extLst>
        </xdr:cNvPr>
        <xdr:cNvSpPr/>
      </xdr:nvSpPr>
      <xdr:spPr>
        <a:xfrm>
          <a:off x="5433060" y="4000500"/>
          <a:ext cx="800100" cy="822960"/>
        </a:xfrm>
        <a:prstGeom prst="flowChartConnector">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50000"/>
              </a:schemeClr>
            </a:solidFill>
          </a:endParaRPr>
        </a:p>
      </xdr:txBody>
    </xdr:sp>
    <xdr:clientData/>
  </xdr:twoCellAnchor>
  <xdr:twoCellAnchor>
    <xdr:from>
      <xdr:col>8</xdr:col>
      <xdr:colOff>533400</xdr:colOff>
      <xdr:row>28</xdr:row>
      <xdr:rowOff>160020</xdr:rowOff>
    </xdr:from>
    <xdr:to>
      <xdr:col>10</xdr:col>
      <xdr:colOff>129540</xdr:colOff>
      <xdr:row>33</xdr:row>
      <xdr:rowOff>38100</xdr:rowOff>
    </xdr:to>
    <xdr:sp macro="" textlink="">
      <xdr:nvSpPr>
        <xdr:cNvPr id="59" name="Flowchart: Connector 58">
          <a:extLst>
            <a:ext uri="{FF2B5EF4-FFF2-40B4-BE49-F238E27FC236}">
              <a16:creationId xmlns:a16="http://schemas.microsoft.com/office/drawing/2014/main" id="{FD55D9AA-C5F1-45BE-9D0E-D71D0EA55287}"/>
            </a:ext>
          </a:extLst>
        </xdr:cNvPr>
        <xdr:cNvSpPr/>
      </xdr:nvSpPr>
      <xdr:spPr>
        <a:xfrm>
          <a:off x="5410200" y="5280660"/>
          <a:ext cx="815340" cy="792480"/>
        </a:xfrm>
        <a:prstGeom prst="flowChartConnector">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75000"/>
              </a:schemeClr>
            </a:solidFill>
          </a:endParaRPr>
        </a:p>
      </xdr:txBody>
    </xdr:sp>
    <xdr:clientData/>
  </xdr:twoCellAnchor>
  <xdr:twoCellAnchor>
    <xdr:from>
      <xdr:col>23</xdr:col>
      <xdr:colOff>388620</xdr:colOff>
      <xdr:row>2</xdr:row>
      <xdr:rowOff>121920</xdr:rowOff>
    </xdr:from>
    <xdr:to>
      <xdr:col>25</xdr:col>
      <xdr:colOff>137160</xdr:colOff>
      <xdr:row>7</xdr:row>
      <xdr:rowOff>114300</xdr:rowOff>
    </xdr:to>
    <xdr:sp macro="" textlink="">
      <xdr:nvSpPr>
        <xdr:cNvPr id="60" name="Flowchart: Connector 59">
          <a:extLst>
            <a:ext uri="{FF2B5EF4-FFF2-40B4-BE49-F238E27FC236}">
              <a16:creationId xmlns:a16="http://schemas.microsoft.com/office/drawing/2014/main" id="{DF23C45F-83B2-43A6-BE97-EF5155C24CD7}"/>
            </a:ext>
          </a:extLst>
        </xdr:cNvPr>
        <xdr:cNvSpPr/>
      </xdr:nvSpPr>
      <xdr:spPr>
        <a:xfrm>
          <a:off x="14409420" y="487680"/>
          <a:ext cx="967740" cy="906780"/>
        </a:xfrm>
        <a:prstGeom prst="flowChartConnector">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53340</xdr:colOff>
      <xdr:row>21</xdr:row>
      <xdr:rowOff>167640</xdr:rowOff>
    </xdr:from>
    <xdr:to>
      <xdr:col>12</xdr:col>
      <xdr:colOff>266700</xdr:colOff>
      <xdr:row>26</xdr:row>
      <xdr:rowOff>22860</xdr:rowOff>
    </xdr:to>
    <xdr:sp macro="" textlink="">
      <xdr:nvSpPr>
        <xdr:cNvPr id="61" name="Flowchart: Connector 60">
          <a:extLst>
            <a:ext uri="{FF2B5EF4-FFF2-40B4-BE49-F238E27FC236}">
              <a16:creationId xmlns:a16="http://schemas.microsoft.com/office/drawing/2014/main" id="{0A0594DD-BCC9-45A8-948A-BD78A8378F91}"/>
            </a:ext>
          </a:extLst>
        </xdr:cNvPr>
        <xdr:cNvSpPr/>
      </xdr:nvSpPr>
      <xdr:spPr>
        <a:xfrm>
          <a:off x="6758940" y="4008120"/>
          <a:ext cx="822960" cy="769620"/>
        </a:xfrm>
        <a:prstGeom prst="flowChartConnector">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486303</xdr:colOff>
      <xdr:row>28</xdr:row>
      <xdr:rowOff>178082</xdr:rowOff>
    </xdr:from>
    <xdr:to>
      <xdr:col>10</xdr:col>
      <xdr:colOff>128284</xdr:colOff>
      <xdr:row>33</xdr:row>
      <xdr:rowOff>72172</xdr:rowOff>
    </xdr:to>
    <xdr:sp macro="" textlink="">
      <xdr:nvSpPr>
        <xdr:cNvPr id="62" name="Block Arc 61">
          <a:extLst>
            <a:ext uri="{FF2B5EF4-FFF2-40B4-BE49-F238E27FC236}">
              <a16:creationId xmlns:a16="http://schemas.microsoft.com/office/drawing/2014/main" id="{9B9673F0-7BFA-A0E6-17D7-C2ACC13302CC}"/>
            </a:ext>
          </a:extLst>
        </xdr:cNvPr>
        <xdr:cNvSpPr/>
      </xdr:nvSpPr>
      <xdr:spPr>
        <a:xfrm rot="2754509">
          <a:off x="5389449" y="5272376"/>
          <a:ext cx="808490" cy="861181"/>
        </a:xfrm>
        <a:prstGeom prst="blockArc">
          <a:avLst>
            <a:gd name="adj1" fmla="val 12216799"/>
            <a:gd name="adj2" fmla="val 0"/>
            <a:gd name="adj3" fmla="val 25000"/>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24</xdr:col>
      <xdr:colOff>281941</xdr:colOff>
      <xdr:row>7</xdr:row>
      <xdr:rowOff>121919</xdr:rowOff>
    </xdr:from>
    <xdr:to>
      <xdr:col>25</xdr:col>
      <xdr:colOff>586741</xdr:colOff>
      <xdr:row>12</xdr:row>
      <xdr:rowOff>121919</xdr:rowOff>
    </xdr:to>
    <xdr:sp macro="" textlink="">
      <xdr:nvSpPr>
        <xdr:cNvPr id="63" name="Block Arc 62">
          <a:extLst>
            <a:ext uri="{FF2B5EF4-FFF2-40B4-BE49-F238E27FC236}">
              <a16:creationId xmlns:a16="http://schemas.microsoft.com/office/drawing/2014/main" id="{8B868B31-CE1E-4473-B243-8FE1FC4FFC71}"/>
            </a:ext>
          </a:extLst>
        </xdr:cNvPr>
        <xdr:cNvSpPr/>
      </xdr:nvSpPr>
      <xdr:spPr>
        <a:xfrm rot="2754509">
          <a:off x="14912341" y="1402079"/>
          <a:ext cx="914400" cy="914400"/>
        </a:xfrm>
        <a:prstGeom prst="blockArc">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74368</xdr:colOff>
      <xdr:row>22</xdr:row>
      <xdr:rowOff>38747</xdr:rowOff>
    </xdr:from>
    <xdr:to>
      <xdr:col>12</xdr:col>
      <xdr:colOff>294564</xdr:colOff>
      <xdr:row>26</xdr:row>
      <xdr:rowOff>51739</xdr:rowOff>
    </xdr:to>
    <xdr:sp macro="" textlink="">
      <xdr:nvSpPr>
        <xdr:cNvPr id="64" name="Block Arc 63">
          <a:extLst>
            <a:ext uri="{FF2B5EF4-FFF2-40B4-BE49-F238E27FC236}">
              <a16:creationId xmlns:a16="http://schemas.microsoft.com/office/drawing/2014/main" id="{85219526-F651-427C-BD96-3EE6B8503603}"/>
            </a:ext>
          </a:extLst>
        </xdr:cNvPr>
        <xdr:cNvSpPr/>
      </xdr:nvSpPr>
      <xdr:spPr>
        <a:xfrm rot="2754509">
          <a:off x="6829782" y="3933404"/>
          <a:ext cx="730168" cy="829796"/>
        </a:xfrm>
        <a:prstGeom prst="blockArc">
          <a:avLst>
            <a:gd name="adj1" fmla="val 13763111"/>
            <a:gd name="adj2" fmla="val 20952536"/>
            <a:gd name="adj3" fmla="val 2908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474293</xdr:colOff>
      <xdr:row>21</xdr:row>
      <xdr:rowOff>160086</xdr:rowOff>
    </xdr:from>
    <xdr:to>
      <xdr:col>10</xdr:col>
      <xdr:colOff>147915</xdr:colOff>
      <xdr:row>26</xdr:row>
      <xdr:rowOff>97790</xdr:rowOff>
    </xdr:to>
    <xdr:sp macro="" textlink="">
      <xdr:nvSpPr>
        <xdr:cNvPr id="65" name="Block Arc 64">
          <a:extLst>
            <a:ext uri="{FF2B5EF4-FFF2-40B4-BE49-F238E27FC236}">
              <a16:creationId xmlns:a16="http://schemas.microsoft.com/office/drawing/2014/main" id="{73E73057-3719-4F6B-A2F5-5B33595B170F}"/>
            </a:ext>
          </a:extLst>
        </xdr:cNvPr>
        <xdr:cNvSpPr/>
      </xdr:nvSpPr>
      <xdr:spPr>
        <a:xfrm rot="2754509">
          <a:off x="5371452" y="3980207"/>
          <a:ext cx="852104" cy="892822"/>
        </a:xfrm>
        <a:prstGeom prst="blockArc">
          <a:avLst>
            <a:gd name="adj1" fmla="val 15006227"/>
            <a:gd name="adj2" fmla="val 0"/>
            <a:gd name="adj3" fmla="val 25000"/>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60960</xdr:colOff>
      <xdr:row>15</xdr:row>
      <xdr:rowOff>15240</xdr:rowOff>
    </xdr:from>
    <xdr:to>
      <xdr:col>16</xdr:col>
      <xdr:colOff>521940</xdr:colOff>
      <xdr:row>34</xdr:row>
      <xdr:rowOff>151067</xdr:rowOff>
    </xdr:to>
    <xdr:grpSp>
      <xdr:nvGrpSpPr>
        <xdr:cNvPr id="86" name="Group 85">
          <a:extLst>
            <a:ext uri="{FF2B5EF4-FFF2-40B4-BE49-F238E27FC236}">
              <a16:creationId xmlns:a16="http://schemas.microsoft.com/office/drawing/2014/main" id="{9D1F87CD-D847-0D8E-A5B1-D0D6664ACF0C}"/>
            </a:ext>
          </a:extLst>
        </xdr:cNvPr>
        <xdr:cNvGrpSpPr/>
      </xdr:nvGrpSpPr>
      <xdr:grpSpPr>
        <a:xfrm>
          <a:off x="7985760" y="2704652"/>
          <a:ext cx="2289780" cy="3542415"/>
          <a:chOff x="5814060" y="2804160"/>
          <a:chExt cx="2289780" cy="3610547"/>
        </a:xfrm>
      </xdr:grpSpPr>
      <xdr:graphicFrame macro="">
        <xdr:nvGraphicFramePr>
          <xdr:cNvPr id="73" name="Chart 72">
            <a:extLst>
              <a:ext uri="{FF2B5EF4-FFF2-40B4-BE49-F238E27FC236}">
                <a16:creationId xmlns:a16="http://schemas.microsoft.com/office/drawing/2014/main" id="{78E7CF1E-1695-4CE9-987A-1366863FA656}"/>
              </a:ext>
            </a:extLst>
          </xdr:cNvPr>
          <xdr:cNvGraphicFramePr>
            <a:graphicFrameLocks/>
          </xdr:cNvGraphicFramePr>
        </xdr:nvGraphicFramePr>
        <xdr:xfrm>
          <a:off x="5814060" y="2987040"/>
          <a:ext cx="2286000" cy="3427667"/>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75" name="Group 74">
            <a:extLst>
              <a:ext uri="{FF2B5EF4-FFF2-40B4-BE49-F238E27FC236}">
                <a16:creationId xmlns:a16="http://schemas.microsoft.com/office/drawing/2014/main" id="{D051478F-6DB4-D397-1B11-BFC623365EEB}"/>
              </a:ext>
            </a:extLst>
          </xdr:cNvPr>
          <xdr:cNvGrpSpPr/>
        </xdr:nvGrpSpPr>
        <xdr:grpSpPr>
          <a:xfrm>
            <a:off x="5821680" y="2804160"/>
            <a:ext cx="2282160" cy="264560"/>
            <a:chOff x="5821680" y="2804160"/>
            <a:chExt cx="2282160" cy="264560"/>
          </a:xfrm>
        </xdr:grpSpPr>
        <xdr:sp macro="" textlink="">
          <xdr:nvSpPr>
            <xdr:cNvPr id="74" name="Rectangle 73">
              <a:extLst>
                <a:ext uri="{FF2B5EF4-FFF2-40B4-BE49-F238E27FC236}">
                  <a16:creationId xmlns:a16="http://schemas.microsoft.com/office/drawing/2014/main" id="{EBB5660E-8FF5-FE6A-7DC3-74E1FB0ABCC3}"/>
                </a:ext>
              </a:extLst>
            </xdr:cNvPr>
            <xdr:cNvSpPr/>
          </xdr:nvSpPr>
          <xdr:spPr>
            <a:xfrm>
              <a:off x="5821680" y="2849880"/>
              <a:ext cx="2278380" cy="175260"/>
            </a:xfrm>
            <a:prstGeom prst="rect">
              <a:avLst/>
            </a:prstGeom>
            <a:solidFill>
              <a:srgbClr val="C00000">
                <a:alpha val="68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TextBox 68">
              <a:extLst>
                <a:ext uri="{FF2B5EF4-FFF2-40B4-BE49-F238E27FC236}">
                  <a16:creationId xmlns:a16="http://schemas.microsoft.com/office/drawing/2014/main" id="{A7604DD2-6266-8F1C-38F8-7B9DD7FD8FDF}"/>
                </a:ext>
              </a:extLst>
            </xdr:cNvPr>
            <xdr:cNvSpPr txBox="1"/>
          </xdr:nvSpPr>
          <xdr:spPr>
            <a:xfrm>
              <a:off x="5951071" y="2804160"/>
              <a:ext cx="21527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solidFill>
                    <a:schemeClr val="bg1"/>
                  </a:solidFill>
                </a:rPr>
                <a:t>The Top 5 customers bring in 40%</a:t>
              </a:r>
            </a:p>
          </xdr:txBody>
        </xdr:sp>
      </xdr:grpSp>
    </xdr:grpSp>
    <xdr:clientData/>
  </xdr:twoCellAnchor>
  <xdr:oneCellAnchor>
    <xdr:from>
      <xdr:col>22</xdr:col>
      <xdr:colOff>266700</xdr:colOff>
      <xdr:row>30</xdr:row>
      <xdr:rowOff>144780</xdr:rowOff>
    </xdr:from>
    <xdr:ext cx="371320" cy="264560"/>
    <xdr:sp macro="" textlink="">
      <xdr:nvSpPr>
        <xdr:cNvPr id="76" name="TextBox 75">
          <a:extLst>
            <a:ext uri="{FF2B5EF4-FFF2-40B4-BE49-F238E27FC236}">
              <a16:creationId xmlns:a16="http://schemas.microsoft.com/office/drawing/2014/main" id="{3952807F-7D36-F5A5-0623-27A706F53D54}"/>
            </a:ext>
          </a:extLst>
        </xdr:cNvPr>
        <xdr:cNvSpPr txBox="1"/>
      </xdr:nvSpPr>
      <xdr:spPr>
        <a:xfrm>
          <a:off x="13677900" y="5631180"/>
          <a:ext cx="3713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Jan</a:t>
          </a:r>
        </a:p>
      </xdr:txBody>
    </xdr:sp>
    <xdr:clientData/>
  </xdr:oneCellAnchor>
  <xdr:twoCellAnchor>
    <xdr:from>
      <xdr:col>22</xdr:col>
      <xdr:colOff>266700</xdr:colOff>
      <xdr:row>30</xdr:row>
      <xdr:rowOff>144780</xdr:rowOff>
    </xdr:from>
    <xdr:to>
      <xdr:col>27</xdr:col>
      <xdr:colOff>312420</xdr:colOff>
      <xdr:row>45</xdr:row>
      <xdr:rowOff>64770</xdr:rowOff>
    </xdr:to>
    <xdr:graphicFrame macro="">
      <xdr:nvGraphicFramePr>
        <xdr:cNvPr id="77" name="Chart 76">
          <a:extLst>
            <a:ext uri="{FF2B5EF4-FFF2-40B4-BE49-F238E27FC236}">
              <a16:creationId xmlns:a16="http://schemas.microsoft.com/office/drawing/2014/main" id="{8067843D-3136-47D4-BF62-744D1050C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53340</xdr:colOff>
      <xdr:row>8</xdr:row>
      <xdr:rowOff>7620</xdr:rowOff>
    </xdr:from>
    <xdr:to>
      <xdr:col>15</xdr:col>
      <xdr:colOff>14207</xdr:colOff>
      <xdr:row>14</xdr:row>
      <xdr:rowOff>114300</xdr:rowOff>
    </xdr:to>
    <xdr:grpSp>
      <xdr:nvGrpSpPr>
        <xdr:cNvPr id="102" name="Group 101">
          <a:extLst>
            <a:ext uri="{FF2B5EF4-FFF2-40B4-BE49-F238E27FC236}">
              <a16:creationId xmlns:a16="http://schemas.microsoft.com/office/drawing/2014/main" id="{7A1B55AB-0667-165E-B0D5-31D6E3750992}"/>
            </a:ext>
          </a:extLst>
        </xdr:cNvPr>
        <xdr:cNvGrpSpPr/>
      </xdr:nvGrpSpPr>
      <xdr:grpSpPr>
        <a:xfrm>
          <a:off x="7978140" y="1441973"/>
          <a:ext cx="1180067" cy="1182445"/>
          <a:chOff x="10203180" y="1226820"/>
          <a:chExt cx="1180067" cy="1203960"/>
        </a:xfrm>
        <a:effectLst>
          <a:outerShdw dist="38100" dir="10800000" algn="r" rotWithShape="0">
            <a:prstClr val="black"/>
          </a:outerShdw>
        </a:effectLst>
      </xdr:grpSpPr>
      <xdr:sp macro="" textlink="">
        <xdr:nvSpPr>
          <xdr:cNvPr id="9" name="Rectangle: Rounded Corners 8">
            <a:extLst>
              <a:ext uri="{FF2B5EF4-FFF2-40B4-BE49-F238E27FC236}">
                <a16:creationId xmlns:a16="http://schemas.microsoft.com/office/drawing/2014/main" id="{2C2826F7-53EF-4B12-AA4F-FDEAA48BA1E7}"/>
              </a:ext>
            </a:extLst>
          </xdr:cNvPr>
          <xdr:cNvSpPr/>
        </xdr:nvSpPr>
        <xdr:spPr>
          <a:xfrm>
            <a:off x="10271760" y="1226820"/>
            <a:ext cx="1059180" cy="12039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30120254-5318-4B97-B048-852EA445AEE5}"/>
              </a:ext>
            </a:extLst>
          </xdr:cNvPr>
          <xdr:cNvSpPr txBox="1"/>
        </xdr:nvSpPr>
        <xdr:spPr>
          <a:xfrm>
            <a:off x="10203180" y="1455420"/>
            <a:ext cx="118006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002060"/>
                </a:solidFill>
              </a:rPr>
              <a:t>Total</a:t>
            </a:r>
            <a:r>
              <a:rPr lang="en-US" sz="1400" b="1" baseline="0">
                <a:solidFill>
                  <a:srgbClr val="002060"/>
                </a:solidFill>
              </a:rPr>
              <a:t> Deposit</a:t>
            </a:r>
            <a:endParaRPr lang="en-US" sz="1400" b="1">
              <a:solidFill>
                <a:srgbClr val="002060"/>
              </a:solidFill>
            </a:endParaRPr>
          </a:p>
        </xdr:txBody>
      </xdr:sp>
      <xdr:sp macro="" textlink="">
        <xdr:nvSpPr>
          <xdr:cNvPr id="80" name="TextBox 79">
            <a:extLst>
              <a:ext uri="{FF2B5EF4-FFF2-40B4-BE49-F238E27FC236}">
                <a16:creationId xmlns:a16="http://schemas.microsoft.com/office/drawing/2014/main" id="{FE7FD927-8323-48B7-B95B-A6170323CDB9}"/>
              </a:ext>
            </a:extLst>
          </xdr:cNvPr>
          <xdr:cNvSpPr txBox="1"/>
        </xdr:nvSpPr>
        <xdr:spPr>
          <a:xfrm>
            <a:off x="10325100" y="1828800"/>
            <a:ext cx="99386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rgbClr val="C00000"/>
                </a:solidFill>
                <a:effectLst/>
                <a:latin typeface="+mn-lt"/>
                <a:ea typeface="+mn-ea"/>
                <a:cs typeface="+mn-cs"/>
              </a:rPr>
              <a:t>₦49,502,450</a:t>
            </a:r>
            <a:endParaRPr lang="en-US" sz="1200" b="1">
              <a:solidFill>
                <a:srgbClr val="C00000"/>
              </a:solidFill>
            </a:endParaRPr>
          </a:p>
        </xdr:txBody>
      </xdr:sp>
    </xdr:grpSp>
    <xdr:clientData/>
  </xdr:twoCellAnchor>
  <xdr:oneCellAnchor>
    <xdr:from>
      <xdr:col>8</xdr:col>
      <xdr:colOff>464820</xdr:colOff>
      <xdr:row>26</xdr:row>
      <xdr:rowOff>22860</xdr:rowOff>
    </xdr:from>
    <xdr:ext cx="949940" cy="264560"/>
    <xdr:sp macro="" textlink="">
      <xdr:nvSpPr>
        <xdr:cNvPr id="82" name="TextBox 81">
          <a:extLst>
            <a:ext uri="{FF2B5EF4-FFF2-40B4-BE49-F238E27FC236}">
              <a16:creationId xmlns:a16="http://schemas.microsoft.com/office/drawing/2014/main" id="{C61C84D1-87AC-487B-B55D-A078BE771EF5}"/>
            </a:ext>
          </a:extLst>
        </xdr:cNvPr>
        <xdr:cNvSpPr txBox="1"/>
      </xdr:nvSpPr>
      <xdr:spPr>
        <a:xfrm>
          <a:off x="5341620" y="4777740"/>
          <a:ext cx="9499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0" u="none" strike="noStrike">
              <a:solidFill>
                <a:schemeClr val="tx1"/>
              </a:solidFill>
              <a:effectLst/>
              <a:latin typeface="+mn-lt"/>
              <a:ea typeface="+mn-ea"/>
              <a:cs typeface="+mn-cs"/>
            </a:rPr>
            <a:t>₦15,220,796</a:t>
          </a:r>
          <a:r>
            <a:rPr lang="en-US" b="1"/>
            <a:t> </a:t>
          </a:r>
          <a:endParaRPr lang="en-US" sz="1100" b="1"/>
        </a:p>
      </xdr:txBody>
    </xdr:sp>
    <xdr:clientData/>
  </xdr:oneCellAnchor>
  <xdr:oneCellAnchor>
    <xdr:from>
      <xdr:col>23</xdr:col>
      <xdr:colOff>182880</xdr:colOff>
      <xdr:row>9</xdr:row>
      <xdr:rowOff>167640</xdr:rowOff>
    </xdr:from>
    <xdr:ext cx="184731" cy="264560"/>
    <xdr:sp macro="" textlink="">
      <xdr:nvSpPr>
        <xdr:cNvPr id="83" name="TextBox 82">
          <a:extLst>
            <a:ext uri="{FF2B5EF4-FFF2-40B4-BE49-F238E27FC236}">
              <a16:creationId xmlns:a16="http://schemas.microsoft.com/office/drawing/2014/main" id="{F7D559A7-3253-40AF-B9C3-CA654CE123D1}"/>
            </a:ext>
          </a:extLst>
        </xdr:cNvPr>
        <xdr:cNvSpPr txBox="1"/>
      </xdr:nvSpPr>
      <xdr:spPr>
        <a:xfrm>
          <a:off x="14203680" y="1813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480060</xdr:colOff>
      <xdr:row>33</xdr:row>
      <xdr:rowOff>7620</xdr:rowOff>
    </xdr:from>
    <xdr:ext cx="949940" cy="264560"/>
    <xdr:sp macro="" textlink="">
      <xdr:nvSpPr>
        <xdr:cNvPr id="84" name="TextBox 83">
          <a:extLst>
            <a:ext uri="{FF2B5EF4-FFF2-40B4-BE49-F238E27FC236}">
              <a16:creationId xmlns:a16="http://schemas.microsoft.com/office/drawing/2014/main" id="{739B2B0D-93B5-4C17-96F7-6A46D320C89C}"/>
            </a:ext>
          </a:extLst>
        </xdr:cNvPr>
        <xdr:cNvSpPr txBox="1"/>
      </xdr:nvSpPr>
      <xdr:spPr>
        <a:xfrm>
          <a:off x="5356860" y="6042660"/>
          <a:ext cx="9499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0" u="none" strike="noStrike">
              <a:solidFill>
                <a:schemeClr val="tx1"/>
              </a:solidFill>
              <a:effectLst/>
              <a:latin typeface="+mn-lt"/>
              <a:ea typeface="+mn-ea"/>
              <a:cs typeface="+mn-cs"/>
            </a:rPr>
            <a:t>₦18,357,450</a:t>
          </a:r>
          <a:r>
            <a:rPr lang="en-US" b="1"/>
            <a:t> </a:t>
          </a:r>
          <a:endParaRPr lang="en-US" sz="1100" b="1"/>
        </a:p>
      </xdr:txBody>
    </xdr:sp>
    <xdr:clientData/>
  </xdr:oneCellAnchor>
  <xdr:oneCellAnchor>
    <xdr:from>
      <xdr:col>18</xdr:col>
      <xdr:colOff>205740</xdr:colOff>
      <xdr:row>5</xdr:row>
      <xdr:rowOff>121920</xdr:rowOff>
    </xdr:from>
    <xdr:ext cx="1309782" cy="264560"/>
    <xdr:sp macro="" textlink="">
      <xdr:nvSpPr>
        <xdr:cNvPr id="85" name="TextBox 84">
          <a:extLst>
            <a:ext uri="{FF2B5EF4-FFF2-40B4-BE49-F238E27FC236}">
              <a16:creationId xmlns:a16="http://schemas.microsoft.com/office/drawing/2014/main" id="{22E703A5-B7F8-4C13-B7D9-8DAC3967B46A}"/>
            </a:ext>
          </a:extLst>
        </xdr:cNvPr>
        <xdr:cNvSpPr txBox="1"/>
      </xdr:nvSpPr>
      <xdr:spPr>
        <a:xfrm>
          <a:off x="11178540" y="1036320"/>
          <a:ext cx="13097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Josephine</a:t>
          </a:r>
          <a:r>
            <a:rPr lang="en-US" sz="1100" baseline="0">
              <a:solidFill>
                <a:schemeClr val="bg1"/>
              </a:solidFill>
            </a:rPr>
            <a:t> Maximus</a:t>
          </a:r>
          <a:endParaRPr lang="en-US" sz="1100">
            <a:solidFill>
              <a:schemeClr val="bg1"/>
            </a:solidFill>
          </a:endParaRPr>
        </a:p>
      </xdr:txBody>
    </xdr:sp>
    <xdr:clientData/>
  </xdr:oneCellAnchor>
  <xdr:twoCellAnchor editAs="oneCell">
    <xdr:from>
      <xdr:col>21</xdr:col>
      <xdr:colOff>320040</xdr:colOff>
      <xdr:row>16</xdr:row>
      <xdr:rowOff>91440</xdr:rowOff>
    </xdr:from>
    <xdr:to>
      <xdr:col>23</xdr:col>
      <xdr:colOff>175260</xdr:colOff>
      <xdr:row>17</xdr:row>
      <xdr:rowOff>99060</xdr:rowOff>
    </xdr:to>
    <xdr:pic>
      <xdr:nvPicPr>
        <xdr:cNvPr id="88" name="Picture 87">
          <a:extLst>
            <a:ext uri="{FF2B5EF4-FFF2-40B4-BE49-F238E27FC236}">
              <a16:creationId xmlns:a16="http://schemas.microsoft.com/office/drawing/2014/main" id="{620CEC39-A575-35FC-869B-D1069481151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121640" y="3017520"/>
          <a:ext cx="10744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472440</xdr:colOff>
      <xdr:row>14</xdr:row>
      <xdr:rowOff>53340</xdr:rowOff>
    </xdr:from>
    <xdr:ext cx="854786" cy="264560"/>
    <xdr:sp macro="" textlink="">
      <xdr:nvSpPr>
        <xdr:cNvPr id="89" name="TextBox 88">
          <a:extLst>
            <a:ext uri="{FF2B5EF4-FFF2-40B4-BE49-F238E27FC236}">
              <a16:creationId xmlns:a16="http://schemas.microsoft.com/office/drawing/2014/main" id="{0AFB54BC-7D22-49B8-9E81-CAB3A5EC3648}"/>
            </a:ext>
          </a:extLst>
        </xdr:cNvPr>
        <xdr:cNvSpPr txBox="1"/>
      </xdr:nvSpPr>
      <xdr:spPr>
        <a:xfrm>
          <a:off x="15102840" y="2613660"/>
          <a:ext cx="8547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Transaction</a:t>
          </a:r>
        </a:p>
      </xdr:txBody>
    </xdr:sp>
    <xdr:clientData/>
  </xdr:oneCellAnchor>
  <xdr:oneCellAnchor>
    <xdr:from>
      <xdr:col>11</xdr:col>
      <xdr:colOff>586740</xdr:colOff>
      <xdr:row>28</xdr:row>
      <xdr:rowOff>22860</xdr:rowOff>
    </xdr:from>
    <xdr:ext cx="624979" cy="264560"/>
    <xdr:sp macro="" textlink="">
      <xdr:nvSpPr>
        <xdr:cNvPr id="91" name="TextBox 90">
          <a:extLst>
            <a:ext uri="{FF2B5EF4-FFF2-40B4-BE49-F238E27FC236}">
              <a16:creationId xmlns:a16="http://schemas.microsoft.com/office/drawing/2014/main" id="{4EC293EB-7744-4AF0-AFB6-BF67245F95CF}"/>
            </a:ext>
          </a:extLst>
        </xdr:cNvPr>
        <xdr:cNvSpPr txBox="1"/>
      </xdr:nvSpPr>
      <xdr:spPr>
        <a:xfrm>
          <a:off x="7292340" y="5143500"/>
          <a:ext cx="6249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Deposit</a:t>
          </a:r>
        </a:p>
      </xdr:txBody>
    </xdr:sp>
    <xdr:clientData/>
  </xdr:oneCellAnchor>
  <xdr:oneCellAnchor>
    <xdr:from>
      <xdr:col>10</xdr:col>
      <xdr:colOff>389964</xdr:colOff>
      <xdr:row>30</xdr:row>
      <xdr:rowOff>3137</xdr:rowOff>
    </xdr:from>
    <xdr:ext cx="1539780" cy="679417"/>
    <xdr:sp macro="" textlink="">
      <xdr:nvSpPr>
        <xdr:cNvPr id="92" name="TextBox 91">
          <a:extLst>
            <a:ext uri="{FF2B5EF4-FFF2-40B4-BE49-F238E27FC236}">
              <a16:creationId xmlns:a16="http://schemas.microsoft.com/office/drawing/2014/main" id="{7159B276-8546-4FB4-9492-09A4B548FD4B}"/>
            </a:ext>
          </a:extLst>
        </xdr:cNvPr>
        <xdr:cNvSpPr txBox="1"/>
      </xdr:nvSpPr>
      <xdr:spPr>
        <a:xfrm>
          <a:off x="6485964" y="5381961"/>
          <a:ext cx="1539780" cy="6794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t>Top</a:t>
          </a:r>
          <a:r>
            <a:rPr lang="en-US" sz="1050" b="1" baseline="0"/>
            <a:t> Diamond Customer</a:t>
          </a:r>
          <a:r>
            <a:rPr lang="en-US" sz="1050"/>
            <a:t> </a:t>
          </a:r>
        </a:p>
        <a:p>
          <a:endParaRPr lang="en-US" sz="1100" b="1"/>
        </a:p>
        <a:p>
          <a:pPr algn="ctr"/>
          <a:r>
            <a:rPr lang="en-US" sz="1600" b="1">
              <a:solidFill>
                <a:srgbClr val="C00000"/>
              </a:solidFill>
            </a:rPr>
            <a:t>Odumosu .D.</a:t>
          </a:r>
        </a:p>
      </xdr:txBody>
    </xdr:sp>
    <xdr:clientData/>
  </xdr:oneCellAnchor>
  <xdr:oneCellAnchor>
    <xdr:from>
      <xdr:col>8</xdr:col>
      <xdr:colOff>342900</xdr:colOff>
      <xdr:row>27</xdr:row>
      <xdr:rowOff>144780</xdr:rowOff>
    </xdr:from>
    <xdr:ext cx="624979" cy="264560"/>
    <xdr:sp macro="" textlink="">
      <xdr:nvSpPr>
        <xdr:cNvPr id="94" name="TextBox 93">
          <a:extLst>
            <a:ext uri="{FF2B5EF4-FFF2-40B4-BE49-F238E27FC236}">
              <a16:creationId xmlns:a16="http://schemas.microsoft.com/office/drawing/2014/main" id="{EF15B794-9E6F-4C74-ABD3-7312E50B6A2D}"/>
            </a:ext>
          </a:extLst>
        </xdr:cNvPr>
        <xdr:cNvSpPr txBox="1"/>
      </xdr:nvSpPr>
      <xdr:spPr>
        <a:xfrm>
          <a:off x="5219700" y="5082540"/>
          <a:ext cx="6249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Deposit</a:t>
          </a:r>
        </a:p>
      </xdr:txBody>
    </xdr:sp>
    <xdr:clientData/>
  </xdr:oneCellAnchor>
  <xdr:oneCellAnchor>
    <xdr:from>
      <xdr:col>8</xdr:col>
      <xdr:colOff>312420</xdr:colOff>
      <xdr:row>20</xdr:row>
      <xdr:rowOff>114300</xdr:rowOff>
    </xdr:from>
    <xdr:ext cx="624979" cy="264560"/>
    <xdr:sp macro="" textlink="">
      <xdr:nvSpPr>
        <xdr:cNvPr id="95" name="TextBox 94">
          <a:extLst>
            <a:ext uri="{FF2B5EF4-FFF2-40B4-BE49-F238E27FC236}">
              <a16:creationId xmlns:a16="http://schemas.microsoft.com/office/drawing/2014/main" id="{E9DF2EB6-F0B0-4F8F-A4B2-17423D60A538}"/>
            </a:ext>
          </a:extLst>
        </xdr:cNvPr>
        <xdr:cNvSpPr txBox="1"/>
      </xdr:nvSpPr>
      <xdr:spPr>
        <a:xfrm>
          <a:off x="5189220" y="3771900"/>
          <a:ext cx="6249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Deposit</a:t>
          </a:r>
        </a:p>
      </xdr:txBody>
    </xdr:sp>
    <xdr:clientData/>
  </xdr:oneCellAnchor>
  <xdr:oneCellAnchor>
    <xdr:from>
      <xdr:col>10</xdr:col>
      <xdr:colOff>571500</xdr:colOff>
      <xdr:row>20</xdr:row>
      <xdr:rowOff>91440</xdr:rowOff>
    </xdr:from>
    <xdr:ext cx="624979" cy="264560"/>
    <xdr:sp macro="" textlink="">
      <xdr:nvSpPr>
        <xdr:cNvPr id="96" name="TextBox 95">
          <a:extLst>
            <a:ext uri="{FF2B5EF4-FFF2-40B4-BE49-F238E27FC236}">
              <a16:creationId xmlns:a16="http://schemas.microsoft.com/office/drawing/2014/main" id="{2E3CE1B3-0C49-4605-B95A-4365F972EBE4}"/>
            </a:ext>
          </a:extLst>
        </xdr:cNvPr>
        <xdr:cNvSpPr txBox="1"/>
      </xdr:nvSpPr>
      <xdr:spPr>
        <a:xfrm>
          <a:off x="6667500" y="3749040"/>
          <a:ext cx="6249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Deposit</a:t>
          </a:r>
        </a:p>
      </xdr:txBody>
    </xdr:sp>
    <xdr:clientData/>
  </xdr:oneCellAnchor>
  <xdr:twoCellAnchor>
    <xdr:from>
      <xdr:col>8</xdr:col>
      <xdr:colOff>312420</xdr:colOff>
      <xdr:row>21</xdr:row>
      <xdr:rowOff>30480</xdr:rowOff>
    </xdr:from>
    <xdr:to>
      <xdr:col>8</xdr:col>
      <xdr:colOff>381000</xdr:colOff>
      <xdr:row>21</xdr:row>
      <xdr:rowOff>106680</xdr:rowOff>
    </xdr:to>
    <xdr:sp macro="" textlink="">
      <xdr:nvSpPr>
        <xdr:cNvPr id="97" name="Flowchart: Connector 96">
          <a:extLst>
            <a:ext uri="{FF2B5EF4-FFF2-40B4-BE49-F238E27FC236}">
              <a16:creationId xmlns:a16="http://schemas.microsoft.com/office/drawing/2014/main" id="{2E68980D-987E-7D3B-E794-72B9D1A6C858}"/>
            </a:ext>
          </a:extLst>
        </xdr:cNvPr>
        <xdr:cNvSpPr/>
      </xdr:nvSpPr>
      <xdr:spPr>
        <a:xfrm>
          <a:off x="5189220" y="3870960"/>
          <a:ext cx="68580" cy="76200"/>
        </a:xfrm>
        <a:prstGeom prst="flowChartConnector">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320040</xdr:colOff>
      <xdr:row>28</xdr:row>
      <xdr:rowOff>68580</xdr:rowOff>
    </xdr:from>
    <xdr:to>
      <xdr:col>8</xdr:col>
      <xdr:colOff>396240</xdr:colOff>
      <xdr:row>28</xdr:row>
      <xdr:rowOff>137160</xdr:rowOff>
    </xdr:to>
    <xdr:sp macro="" textlink="">
      <xdr:nvSpPr>
        <xdr:cNvPr id="98" name="Flowchart: Connector 97">
          <a:extLst>
            <a:ext uri="{FF2B5EF4-FFF2-40B4-BE49-F238E27FC236}">
              <a16:creationId xmlns:a16="http://schemas.microsoft.com/office/drawing/2014/main" id="{DA7D5CE1-EDB5-4A58-9384-F064E5825316}"/>
            </a:ext>
          </a:extLst>
        </xdr:cNvPr>
        <xdr:cNvSpPr/>
      </xdr:nvSpPr>
      <xdr:spPr>
        <a:xfrm>
          <a:off x="5196840" y="5189220"/>
          <a:ext cx="76200" cy="68580"/>
        </a:xfrm>
        <a:prstGeom prst="flowChartConnector">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548640</xdr:colOff>
      <xdr:row>20</xdr:row>
      <xdr:rowOff>167640</xdr:rowOff>
    </xdr:from>
    <xdr:to>
      <xdr:col>11</xdr:col>
      <xdr:colOff>7620</xdr:colOff>
      <xdr:row>21</xdr:row>
      <xdr:rowOff>60960</xdr:rowOff>
    </xdr:to>
    <xdr:sp macro="" textlink="">
      <xdr:nvSpPr>
        <xdr:cNvPr id="99" name="Flowchart: Connector 98">
          <a:extLst>
            <a:ext uri="{FF2B5EF4-FFF2-40B4-BE49-F238E27FC236}">
              <a16:creationId xmlns:a16="http://schemas.microsoft.com/office/drawing/2014/main" id="{414B822A-C57D-4885-839C-2192B5D4E5A7}"/>
            </a:ext>
          </a:extLst>
        </xdr:cNvPr>
        <xdr:cNvSpPr/>
      </xdr:nvSpPr>
      <xdr:spPr>
        <a:xfrm>
          <a:off x="6644640" y="3825240"/>
          <a:ext cx="68580" cy="76200"/>
        </a:xfrm>
        <a:prstGeom prst="flowChartConnector">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289560</xdr:colOff>
      <xdr:row>14</xdr:row>
      <xdr:rowOff>114300</xdr:rowOff>
    </xdr:from>
    <xdr:to>
      <xdr:col>25</xdr:col>
      <xdr:colOff>606632</xdr:colOff>
      <xdr:row>16</xdr:row>
      <xdr:rowOff>47270</xdr:rowOff>
    </xdr:to>
    <xdr:pic>
      <xdr:nvPicPr>
        <xdr:cNvPr id="101" name="Picture 100">
          <a:extLst>
            <a:ext uri="{FF2B5EF4-FFF2-40B4-BE49-F238E27FC236}">
              <a16:creationId xmlns:a16="http://schemas.microsoft.com/office/drawing/2014/main" id="{88733224-97CC-7CA8-16CE-A7439DB4CD19}"/>
            </a:ext>
          </a:extLst>
        </xdr:cNvPr>
        <xdr:cNvPicPr>
          <a:picLocks noChangeAspect="1"/>
        </xdr:cNvPicPr>
      </xdr:nvPicPr>
      <xdr:blipFill>
        <a:blip xmlns:r="http://schemas.openxmlformats.org/officeDocument/2006/relationships" r:embed="rId8"/>
        <a:stretch>
          <a:fillRect/>
        </a:stretch>
      </xdr:blipFill>
      <xdr:spPr>
        <a:xfrm>
          <a:off x="14919960" y="2674620"/>
          <a:ext cx="926672" cy="298730"/>
        </a:xfrm>
        <a:prstGeom prst="rect">
          <a:avLst/>
        </a:prstGeom>
      </xdr:spPr>
    </xdr:pic>
    <xdr:clientData/>
  </xdr:twoCellAnchor>
  <xdr:twoCellAnchor>
    <xdr:from>
      <xdr:col>16</xdr:col>
      <xdr:colOff>563880</xdr:colOff>
      <xdr:row>20</xdr:row>
      <xdr:rowOff>114300</xdr:rowOff>
    </xdr:from>
    <xdr:to>
      <xdr:col>20</xdr:col>
      <xdr:colOff>358140</xdr:colOff>
      <xdr:row>34</xdr:row>
      <xdr:rowOff>152400</xdr:rowOff>
    </xdr:to>
    <mc:AlternateContent xmlns:mc="http://schemas.openxmlformats.org/markup-compatibility/2006">
      <mc:Choice xmlns:cx1="http://schemas.microsoft.com/office/drawing/2015/9/8/chartex" Requires="cx1">
        <xdr:graphicFrame macro="">
          <xdr:nvGraphicFramePr>
            <xdr:cNvPr id="105" name="Chart 104">
              <a:extLst>
                <a:ext uri="{FF2B5EF4-FFF2-40B4-BE49-F238E27FC236}">
                  <a16:creationId xmlns:a16="http://schemas.microsoft.com/office/drawing/2014/main" id="{2444D3AD-9A6C-49EF-9447-1CEE722163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317480" y="3771900"/>
              <a:ext cx="2232660" cy="2598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76200</xdr:colOff>
      <xdr:row>5</xdr:row>
      <xdr:rowOff>91440</xdr:rowOff>
    </xdr:from>
    <xdr:to>
      <xdr:col>26</xdr:col>
      <xdr:colOff>525780</xdr:colOff>
      <xdr:row>12</xdr:row>
      <xdr:rowOff>15240</xdr:rowOff>
    </xdr:to>
    <xdr:sp macro="" textlink="">
      <xdr:nvSpPr>
        <xdr:cNvPr id="8" name="Rectangle: Rounded Corners 7">
          <a:extLst>
            <a:ext uri="{FF2B5EF4-FFF2-40B4-BE49-F238E27FC236}">
              <a16:creationId xmlns:a16="http://schemas.microsoft.com/office/drawing/2014/main" id="{6CD0E31F-AB6D-459C-85A2-0F09FADF78E4}"/>
            </a:ext>
          </a:extLst>
        </xdr:cNvPr>
        <xdr:cNvSpPr/>
      </xdr:nvSpPr>
      <xdr:spPr>
        <a:xfrm>
          <a:off x="15316200" y="1005840"/>
          <a:ext cx="1059180" cy="1203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15240</xdr:colOff>
      <xdr:row>8</xdr:row>
      <xdr:rowOff>30480</xdr:rowOff>
    </xdr:from>
    <xdr:to>
      <xdr:col>12</xdr:col>
      <xdr:colOff>525780</xdr:colOff>
      <xdr:row>20</xdr:row>
      <xdr:rowOff>53340</xdr:rowOff>
    </xdr:to>
    <xdr:sp macro="" textlink="">
      <xdr:nvSpPr>
        <xdr:cNvPr id="109" name="Rectangle 108">
          <a:extLst>
            <a:ext uri="{FF2B5EF4-FFF2-40B4-BE49-F238E27FC236}">
              <a16:creationId xmlns:a16="http://schemas.microsoft.com/office/drawing/2014/main" id="{023F583B-5446-CDEA-DE0F-0F68DDB7FF66}"/>
            </a:ext>
          </a:extLst>
        </xdr:cNvPr>
        <xdr:cNvSpPr/>
      </xdr:nvSpPr>
      <xdr:spPr>
        <a:xfrm>
          <a:off x="3672840" y="1493520"/>
          <a:ext cx="4168140" cy="2217420"/>
        </a:xfrm>
        <a:prstGeom prst="rect">
          <a:avLst/>
        </a:prstGeom>
        <a:solidFill>
          <a:srgbClr val="1718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601980</xdr:colOff>
      <xdr:row>8</xdr:row>
      <xdr:rowOff>106680</xdr:rowOff>
    </xdr:from>
    <xdr:to>
      <xdr:col>12</xdr:col>
      <xdr:colOff>525780</xdr:colOff>
      <xdr:row>20</xdr:row>
      <xdr:rowOff>0</xdr:rowOff>
    </xdr:to>
    <xdr:graphicFrame macro="">
      <xdr:nvGraphicFramePr>
        <xdr:cNvPr id="107" name="Chart 106">
          <a:extLst>
            <a:ext uri="{FF2B5EF4-FFF2-40B4-BE49-F238E27FC236}">
              <a16:creationId xmlns:a16="http://schemas.microsoft.com/office/drawing/2014/main" id="{E8180ABC-A1EE-4008-8B1B-530FA1FD9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579120</xdr:colOff>
      <xdr:row>8</xdr:row>
      <xdr:rowOff>121920</xdr:rowOff>
    </xdr:from>
    <xdr:to>
      <xdr:col>20</xdr:col>
      <xdr:colOff>358140</xdr:colOff>
      <xdr:row>20</xdr:row>
      <xdr:rowOff>91440</xdr:rowOff>
    </xdr:to>
    <xdr:graphicFrame macro="">
      <xdr:nvGraphicFramePr>
        <xdr:cNvPr id="113" name="Chart 112">
          <a:extLst>
            <a:ext uri="{FF2B5EF4-FFF2-40B4-BE49-F238E27FC236}">
              <a16:creationId xmlns:a16="http://schemas.microsoft.com/office/drawing/2014/main" id="{9EC61835-53D3-4E24-94DD-5D56C58B4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541020</xdr:colOff>
      <xdr:row>28</xdr:row>
      <xdr:rowOff>106680</xdr:rowOff>
    </xdr:from>
    <xdr:to>
      <xdr:col>11</xdr:col>
      <xdr:colOff>0</xdr:colOff>
      <xdr:row>29</xdr:row>
      <xdr:rowOff>0</xdr:rowOff>
    </xdr:to>
    <xdr:sp macro="" textlink="">
      <xdr:nvSpPr>
        <xdr:cNvPr id="114" name="Flowchart: Connector 113">
          <a:extLst>
            <a:ext uri="{FF2B5EF4-FFF2-40B4-BE49-F238E27FC236}">
              <a16:creationId xmlns:a16="http://schemas.microsoft.com/office/drawing/2014/main" id="{29DE9F6C-F38C-4C3C-B509-060548C59726}"/>
            </a:ext>
          </a:extLst>
        </xdr:cNvPr>
        <xdr:cNvSpPr/>
      </xdr:nvSpPr>
      <xdr:spPr>
        <a:xfrm>
          <a:off x="6637020" y="5227320"/>
          <a:ext cx="68580" cy="76200"/>
        </a:xfrm>
        <a:prstGeom prst="flowChartConnector">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18</xdr:col>
      <xdr:colOff>579120</xdr:colOff>
      <xdr:row>9</xdr:row>
      <xdr:rowOff>60960</xdr:rowOff>
    </xdr:from>
    <xdr:ext cx="1067023" cy="264560"/>
    <xdr:sp macro="" textlink="">
      <xdr:nvSpPr>
        <xdr:cNvPr id="93" name="TextBox 92">
          <a:extLst>
            <a:ext uri="{FF2B5EF4-FFF2-40B4-BE49-F238E27FC236}">
              <a16:creationId xmlns:a16="http://schemas.microsoft.com/office/drawing/2014/main" id="{AF852731-4F79-4E2B-BAFC-6D59C51B9DDD}"/>
            </a:ext>
          </a:extLst>
        </xdr:cNvPr>
        <xdr:cNvSpPr txBox="1"/>
      </xdr:nvSpPr>
      <xdr:spPr>
        <a:xfrm>
          <a:off x="11551920" y="1706880"/>
          <a:ext cx="10670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2">
                  <a:lumMod val="25000"/>
                </a:schemeClr>
              </a:solidFill>
            </a:rPr>
            <a:t>Category</a:t>
          </a:r>
          <a:r>
            <a:rPr lang="en-US" sz="1100" baseline="0">
              <a:solidFill>
                <a:schemeClr val="bg2">
                  <a:lumMod val="25000"/>
                </a:schemeClr>
              </a:solidFill>
            </a:rPr>
            <a:t> Trend</a:t>
          </a:r>
          <a:endParaRPr lang="en-US" sz="1100">
            <a:solidFill>
              <a:schemeClr val="bg2">
                <a:lumMod val="25000"/>
              </a:schemeClr>
            </a:solidFill>
          </a:endParaRPr>
        </a:p>
      </xdr:txBody>
    </xdr:sp>
    <xdr:clientData/>
  </xdr:oneCellAnchor>
  <xdr:oneCellAnchor>
    <xdr:from>
      <xdr:col>17</xdr:col>
      <xdr:colOff>167640</xdr:colOff>
      <xdr:row>9</xdr:row>
      <xdr:rowOff>83820</xdr:rowOff>
    </xdr:from>
    <xdr:ext cx="624979" cy="264560"/>
    <xdr:sp macro="" textlink="">
      <xdr:nvSpPr>
        <xdr:cNvPr id="90" name="TextBox 89">
          <a:extLst>
            <a:ext uri="{FF2B5EF4-FFF2-40B4-BE49-F238E27FC236}">
              <a16:creationId xmlns:a16="http://schemas.microsoft.com/office/drawing/2014/main" id="{F359D4BE-0163-4183-A40F-9EE1C6A9360D}"/>
            </a:ext>
          </a:extLst>
        </xdr:cNvPr>
        <xdr:cNvSpPr txBox="1"/>
      </xdr:nvSpPr>
      <xdr:spPr>
        <a:xfrm>
          <a:off x="10530840" y="1729740"/>
          <a:ext cx="6249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Deposit</a:t>
          </a:r>
        </a:p>
      </xdr:txBody>
    </xdr:sp>
    <xdr:clientData/>
  </xdr:oneCellAnchor>
  <xdr:twoCellAnchor>
    <xdr:from>
      <xdr:col>17</xdr:col>
      <xdr:colOff>106680</xdr:colOff>
      <xdr:row>10</xdr:row>
      <xdr:rowOff>15240</xdr:rowOff>
    </xdr:from>
    <xdr:to>
      <xdr:col>17</xdr:col>
      <xdr:colOff>175260</xdr:colOff>
      <xdr:row>10</xdr:row>
      <xdr:rowOff>91440</xdr:rowOff>
    </xdr:to>
    <xdr:sp macro="" textlink="">
      <xdr:nvSpPr>
        <xdr:cNvPr id="115" name="Flowchart: Connector 114">
          <a:extLst>
            <a:ext uri="{FF2B5EF4-FFF2-40B4-BE49-F238E27FC236}">
              <a16:creationId xmlns:a16="http://schemas.microsoft.com/office/drawing/2014/main" id="{42C2824E-1C1E-4816-B8D3-0ABCB472D59C}"/>
            </a:ext>
          </a:extLst>
        </xdr:cNvPr>
        <xdr:cNvSpPr/>
      </xdr:nvSpPr>
      <xdr:spPr>
        <a:xfrm>
          <a:off x="10469880" y="1844040"/>
          <a:ext cx="68580" cy="76200"/>
        </a:xfrm>
        <a:prstGeom prst="flowChartConnector">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160020</xdr:colOff>
      <xdr:row>5</xdr:row>
      <xdr:rowOff>83820</xdr:rowOff>
    </xdr:from>
    <xdr:ext cx="3037498" cy="374141"/>
    <xdr:sp macro="" textlink="">
      <xdr:nvSpPr>
        <xdr:cNvPr id="81" name="TextBox 80">
          <a:extLst>
            <a:ext uri="{FF2B5EF4-FFF2-40B4-BE49-F238E27FC236}">
              <a16:creationId xmlns:a16="http://schemas.microsoft.com/office/drawing/2014/main" id="{422AB779-DD9C-407F-8EE0-80A0FBAFCDCB}"/>
            </a:ext>
          </a:extLst>
        </xdr:cNvPr>
        <xdr:cNvSpPr txBox="1"/>
      </xdr:nvSpPr>
      <xdr:spPr>
        <a:xfrm>
          <a:off x="4427220" y="998220"/>
          <a:ext cx="303749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bg1"/>
              </a:solidFill>
            </a:rPr>
            <a:t>First</a:t>
          </a:r>
          <a:r>
            <a:rPr lang="en-US" sz="1800" b="1" baseline="0">
              <a:solidFill>
                <a:schemeClr val="bg1"/>
              </a:solidFill>
            </a:rPr>
            <a:t> Quarter Deposit Analysis</a:t>
          </a:r>
          <a:endParaRPr lang="en-US" sz="1800" b="1">
            <a:solidFill>
              <a:schemeClr val="bg1"/>
            </a:solidFill>
          </a:endParaRPr>
        </a:p>
      </xdr:txBody>
    </xdr:sp>
    <xdr:clientData/>
  </xdr:oneCellAnchor>
  <xdr:twoCellAnchor editAs="oneCell">
    <xdr:from>
      <xdr:col>3</xdr:col>
      <xdr:colOff>129540</xdr:colOff>
      <xdr:row>7</xdr:row>
      <xdr:rowOff>160020</xdr:rowOff>
    </xdr:from>
    <xdr:to>
      <xdr:col>5</xdr:col>
      <xdr:colOff>480060</xdr:colOff>
      <xdr:row>14</xdr:row>
      <xdr:rowOff>68580</xdr:rowOff>
    </xdr:to>
    <mc:AlternateContent xmlns:mc="http://schemas.openxmlformats.org/markup-compatibility/2006" xmlns:a14="http://schemas.microsoft.com/office/drawing/2010/main">
      <mc:Choice Requires="a14">
        <xdr:graphicFrame macro="">
          <xdr:nvGraphicFramePr>
            <xdr:cNvPr id="117" name="Months 1">
              <a:extLst>
                <a:ext uri="{FF2B5EF4-FFF2-40B4-BE49-F238E27FC236}">
                  <a16:creationId xmlns:a16="http://schemas.microsoft.com/office/drawing/2014/main" id="{EE76A185-AEE0-486D-822F-E809C8BC933E}"/>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958340" y="1415079"/>
              <a:ext cx="1569720" cy="1163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7</xdr:row>
      <xdr:rowOff>99060</xdr:rowOff>
    </xdr:from>
    <xdr:to>
      <xdr:col>5</xdr:col>
      <xdr:colOff>548640</xdr:colOff>
      <xdr:row>7</xdr:row>
      <xdr:rowOff>99060</xdr:rowOff>
    </xdr:to>
    <xdr:cxnSp macro="">
      <xdr:nvCxnSpPr>
        <xdr:cNvPr id="119" name="Straight Connector 118">
          <a:extLst>
            <a:ext uri="{FF2B5EF4-FFF2-40B4-BE49-F238E27FC236}">
              <a16:creationId xmlns:a16="http://schemas.microsoft.com/office/drawing/2014/main" id="{138B285A-4FCA-6A06-0FFC-ABF793F00A06}"/>
            </a:ext>
          </a:extLst>
        </xdr:cNvPr>
        <xdr:cNvCxnSpPr/>
      </xdr:nvCxnSpPr>
      <xdr:spPr>
        <a:xfrm>
          <a:off x="1905000" y="1379220"/>
          <a:ext cx="1691640" cy="0"/>
        </a:xfrm>
        <a:prstGeom prst="line">
          <a:avLst/>
        </a:prstGeom>
        <a:ln w="3492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129540</xdr:colOff>
      <xdr:row>14</xdr:row>
      <xdr:rowOff>152400</xdr:rowOff>
    </xdr:from>
    <xdr:to>
      <xdr:col>5</xdr:col>
      <xdr:colOff>480060</xdr:colOff>
      <xdr:row>26</xdr:row>
      <xdr:rowOff>152400</xdr:rowOff>
    </xdr:to>
    <mc:AlternateContent xmlns:mc="http://schemas.openxmlformats.org/markup-compatibility/2006" xmlns:a14="http://schemas.microsoft.com/office/drawing/2010/main">
      <mc:Choice Requires="a14">
        <xdr:graphicFrame macro="">
          <xdr:nvGraphicFramePr>
            <xdr:cNvPr id="122" name="PAYMENT METHOD 1">
              <a:extLst>
                <a:ext uri="{FF2B5EF4-FFF2-40B4-BE49-F238E27FC236}">
                  <a16:creationId xmlns:a16="http://schemas.microsoft.com/office/drawing/2014/main" id="{C9EC32F1-A209-4A11-9C68-BA6D761A3408}"/>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958340" y="2662518"/>
              <a:ext cx="1569720" cy="2151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144780</xdr:colOff>
      <xdr:row>27</xdr:row>
      <xdr:rowOff>38100</xdr:rowOff>
    </xdr:from>
    <xdr:to>
      <xdr:col>5</xdr:col>
      <xdr:colOff>468630</xdr:colOff>
      <xdr:row>34</xdr:row>
      <xdr:rowOff>129540</xdr:rowOff>
    </xdr:to>
    <mc:AlternateContent xmlns:mc="http://schemas.openxmlformats.org/markup-compatibility/2006" xmlns:a14="http://schemas.microsoft.com/office/drawing/2010/main">
      <mc:Choice Requires="a14">
        <xdr:graphicFrame macro="">
          <xdr:nvGraphicFramePr>
            <xdr:cNvPr id="123" name="AGE GROUP 1">
              <a:extLst>
                <a:ext uri="{FF2B5EF4-FFF2-40B4-BE49-F238E27FC236}">
                  <a16:creationId xmlns:a16="http://schemas.microsoft.com/office/drawing/2014/main" id="{5167136F-58C0-4CA6-9CFF-FA332AF41C3A}"/>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973580" y="4879041"/>
              <a:ext cx="1543050" cy="134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510988</xdr:colOff>
      <xdr:row>23</xdr:row>
      <xdr:rowOff>26893</xdr:rowOff>
    </xdr:from>
    <xdr:ext cx="701089" cy="342786"/>
    <xdr:sp macro="" textlink="">
      <xdr:nvSpPr>
        <xdr:cNvPr id="125" name="TextBox 124">
          <a:extLst>
            <a:ext uri="{FF2B5EF4-FFF2-40B4-BE49-F238E27FC236}">
              <a16:creationId xmlns:a16="http://schemas.microsoft.com/office/drawing/2014/main" id="{2479F0B6-62A3-73B4-D995-B3E7F10EEDCE}"/>
            </a:ext>
          </a:extLst>
        </xdr:cNvPr>
        <xdr:cNvSpPr txBox="1"/>
      </xdr:nvSpPr>
      <xdr:spPr>
        <a:xfrm>
          <a:off x="5387788" y="4150658"/>
          <a:ext cx="70108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rgbClr val="C00000"/>
              </a:solidFill>
            </a:rPr>
            <a:t>31.2%</a:t>
          </a:r>
        </a:p>
      </xdr:txBody>
    </xdr:sp>
    <xdr:clientData/>
  </xdr:oneCellAnchor>
  <xdr:oneCellAnchor>
    <xdr:from>
      <xdr:col>11</xdr:col>
      <xdr:colOff>26893</xdr:colOff>
      <xdr:row>23</xdr:row>
      <xdr:rowOff>17929</xdr:rowOff>
    </xdr:from>
    <xdr:ext cx="701089" cy="342786"/>
    <xdr:sp macro="" textlink="">
      <xdr:nvSpPr>
        <xdr:cNvPr id="126" name="TextBox 125">
          <a:extLst>
            <a:ext uri="{FF2B5EF4-FFF2-40B4-BE49-F238E27FC236}">
              <a16:creationId xmlns:a16="http://schemas.microsoft.com/office/drawing/2014/main" id="{31D76F5E-4D57-F5D6-3071-7117CDEED47F}"/>
            </a:ext>
          </a:extLst>
        </xdr:cNvPr>
        <xdr:cNvSpPr txBox="1"/>
      </xdr:nvSpPr>
      <xdr:spPr>
        <a:xfrm>
          <a:off x="6732493" y="4141694"/>
          <a:ext cx="70108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chemeClr val="accent1"/>
              </a:solidFill>
            </a:rPr>
            <a:t>28.8%</a:t>
          </a:r>
        </a:p>
      </xdr:txBody>
    </xdr:sp>
    <xdr:clientData/>
  </xdr:oneCellAnchor>
  <xdr:oneCellAnchor>
    <xdr:from>
      <xdr:col>8</xdr:col>
      <xdr:colOff>519953</xdr:colOff>
      <xdr:row>30</xdr:row>
      <xdr:rowOff>35858</xdr:rowOff>
    </xdr:from>
    <xdr:ext cx="701089" cy="342786"/>
    <xdr:sp macro="" textlink="">
      <xdr:nvSpPr>
        <xdr:cNvPr id="127" name="TextBox 126">
          <a:extLst>
            <a:ext uri="{FF2B5EF4-FFF2-40B4-BE49-F238E27FC236}">
              <a16:creationId xmlns:a16="http://schemas.microsoft.com/office/drawing/2014/main" id="{0D659A04-167E-3775-85FF-62582F26C713}"/>
            </a:ext>
          </a:extLst>
        </xdr:cNvPr>
        <xdr:cNvSpPr txBox="1"/>
      </xdr:nvSpPr>
      <xdr:spPr>
        <a:xfrm>
          <a:off x="5396753" y="5414682"/>
          <a:ext cx="70108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rgbClr val="002060"/>
              </a:solidFill>
            </a:rPr>
            <a:t>39.9%</a:t>
          </a:r>
        </a:p>
      </xdr:txBody>
    </xdr:sp>
    <xdr:clientData/>
  </xdr:oneCellAnchor>
</xdr:wsDr>
</file>

<file path=xl/drawings/drawing5.xml><?xml version="1.0" encoding="utf-8"?>
<c:userShapes xmlns:c="http://schemas.openxmlformats.org/drawingml/2006/chart">
  <cdr:relSizeAnchor xmlns:cdr="http://schemas.openxmlformats.org/drawingml/2006/chartDrawing">
    <cdr:from>
      <cdr:x>0.08877</cdr:x>
      <cdr:y>0.35817</cdr:y>
    </cdr:from>
    <cdr:to>
      <cdr:x>0.13786</cdr:x>
      <cdr:y>0.48832</cdr:y>
    </cdr:to>
    <cdr:sp macro="" textlink="">
      <cdr:nvSpPr>
        <cdr:cNvPr id="2" name="Rectangle 1">
          <a:extLst xmlns:a="http://schemas.openxmlformats.org/drawingml/2006/main">
            <a:ext uri="{FF2B5EF4-FFF2-40B4-BE49-F238E27FC236}">
              <a16:creationId xmlns:a16="http://schemas.microsoft.com/office/drawing/2014/main" id="{A39A21C7-EC83-E2BD-A402-5B0C6FCD2E1A}"/>
            </a:ext>
          </a:extLst>
        </cdr:cNvPr>
        <cdr:cNvSpPr/>
      </cdr:nvSpPr>
      <cdr:spPr>
        <a:xfrm xmlns:a="http://schemas.openxmlformats.org/drawingml/2006/main">
          <a:off x="372035" y="732396"/>
          <a:ext cx="205740" cy="266140"/>
        </a:xfrm>
        <a:prstGeom xmlns:a="http://schemas.openxmlformats.org/drawingml/2006/main" prst="rect">
          <a:avLst/>
        </a:prstGeom>
        <a:solidFill xmlns:a="http://schemas.openxmlformats.org/drawingml/2006/main">
          <a:schemeClr val="accent4">
            <a:lumMod val="5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0.57422</cdr:x>
      <cdr:y>0.16252</cdr:y>
    </cdr:from>
    <cdr:to>
      <cdr:x>0.62332</cdr:x>
      <cdr:y>0.33915</cdr:y>
    </cdr:to>
    <cdr:sp macro="" textlink="">
      <cdr:nvSpPr>
        <cdr:cNvPr id="8" name="Rectangle 7">
          <a:extLst xmlns:a="http://schemas.openxmlformats.org/drawingml/2006/main">
            <a:ext uri="{FF2B5EF4-FFF2-40B4-BE49-F238E27FC236}">
              <a16:creationId xmlns:a16="http://schemas.microsoft.com/office/drawing/2014/main" id="{40C4C2B3-2923-01E3-941B-D73C4D599640}"/>
            </a:ext>
          </a:extLst>
        </cdr:cNvPr>
        <cdr:cNvSpPr/>
      </cdr:nvSpPr>
      <cdr:spPr>
        <a:xfrm xmlns:a="http://schemas.openxmlformats.org/drawingml/2006/main">
          <a:off x="2406576" y="332333"/>
          <a:ext cx="205740" cy="361175"/>
        </a:xfrm>
        <a:prstGeom xmlns:a="http://schemas.openxmlformats.org/drawingml/2006/main" prst="rect">
          <a:avLst/>
        </a:prstGeom>
        <a:solidFill xmlns:a="http://schemas.openxmlformats.org/drawingml/2006/main">
          <a:schemeClr val="accent4">
            <a:lumMod val="5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0.41212</cdr:x>
      <cdr:y>0.51095</cdr:y>
    </cdr:from>
    <cdr:to>
      <cdr:x>0.46182</cdr:x>
      <cdr:y>0.58759</cdr:y>
    </cdr:to>
    <cdr:sp macro="" textlink="">
      <cdr:nvSpPr>
        <cdr:cNvPr id="9" name="Rectangle 8">
          <a:extLst xmlns:a="http://schemas.openxmlformats.org/drawingml/2006/main">
            <a:ext uri="{FF2B5EF4-FFF2-40B4-BE49-F238E27FC236}">
              <a16:creationId xmlns:a16="http://schemas.microsoft.com/office/drawing/2014/main" id="{EAA6BFAB-5990-2ED3-FA68-0354D9100FD8}"/>
            </a:ext>
          </a:extLst>
        </cdr:cNvPr>
        <cdr:cNvSpPr/>
      </cdr:nvSpPr>
      <cdr:spPr>
        <a:xfrm xmlns:a="http://schemas.openxmlformats.org/drawingml/2006/main">
          <a:off x="1727200" y="1066801"/>
          <a:ext cx="208280" cy="160020"/>
        </a:xfrm>
        <a:prstGeom xmlns:a="http://schemas.openxmlformats.org/drawingml/2006/main" prst="rect">
          <a:avLst/>
        </a:prstGeom>
        <a:solidFill xmlns:a="http://schemas.openxmlformats.org/drawingml/2006/main">
          <a:schemeClr val="accent4">
            <a:lumMod val="5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0.2503</cdr:x>
      <cdr:y>0.48382</cdr:y>
    </cdr:from>
    <cdr:to>
      <cdr:x>0.3</cdr:x>
      <cdr:y>0.55839</cdr:y>
    </cdr:to>
    <cdr:sp macro="" textlink="">
      <cdr:nvSpPr>
        <cdr:cNvPr id="10" name="Rectangle 9">
          <a:extLst xmlns:a="http://schemas.openxmlformats.org/drawingml/2006/main">
            <a:ext uri="{FF2B5EF4-FFF2-40B4-BE49-F238E27FC236}">
              <a16:creationId xmlns:a16="http://schemas.microsoft.com/office/drawing/2014/main" id="{6E9DC541-E570-894A-7B23-6BA7E903B977}"/>
            </a:ext>
          </a:extLst>
        </cdr:cNvPr>
        <cdr:cNvSpPr/>
      </cdr:nvSpPr>
      <cdr:spPr>
        <a:xfrm xmlns:a="http://schemas.openxmlformats.org/drawingml/2006/main">
          <a:off x="1049020" y="1010167"/>
          <a:ext cx="208280" cy="155694"/>
        </a:xfrm>
        <a:prstGeom xmlns:a="http://schemas.openxmlformats.org/drawingml/2006/main" prst="rect">
          <a:avLst/>
        </a:prstGeom>
        <a:solidFill xmlns:a="http://schemas.openxmlformats.org/drawingml/2006/main">
          <a:schemeClr val="accent4">
            <a:lumMod val="5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0.73636</cdr:x>
      <cdr:y>0.18227</cdr:y>
    </cdr:from>
    <cdr:to>
      <cdr:x>0.78727</cdr:x>
      <cdr:y>0.29914</cdr:y>
    </cdr:to>
    <cdr:sp macro="" textlink="">
      <cdr:nvSpPr>
        <cdr:cNvPr id="12" name="Rectangle 11">
          <a:extLst xmlns:a="http://schemas.openxmlformats.org/drawingml/2006/main">
            <a:ext uri="{FF2B5EF4-FFF2-40B4-BE49-F238E27FC236}">
              <a16:creationId xmlns:a16="http://schemas.microsoft.com/office/drawing/2014/main" id="{93AA64AC-C703-5513-34DC-F9231220ACFF}"/>
            </a:ext>
          </a:extLst>
        </cdr:cNvPr>
        <cdr:cNvSpPr/>
      </cdr:nvSpPr>
      <cdr:spPr>
        <a:xfrm xmlns:a="http://schemas.openxmlformats.org/drawingml/2006/main">
          <a:off x="3086100" y="380565"/>
          <a:ext cx="213360" cy="244002"/>
        </a:xfrm>
        <a:prstGeom xmlns:a="http://schemas.openxmlformats.org/drawingml/2006/main" prst="rect">
          <a:avLst/>
        </a:prstGeom>
        <a:solidFill xmlns:a="http://schemas.openxmlformats.org/drawingml/2006/main">
          <a:schemeClr val="accent4">
            <a:lumMod val="5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5</xdr:col>
      <xdr:colOff>83820</xdr:colOff>
      <xdr:row>6</xdr:row>
      <xdr:rowOff>179070</xdr:rowOff>
    </xdr:from>
    <xdr:to>
      <xdr:col>12</xdr:col>
      <xdr:colOff>388620</xdr:colOff>
      <xdr:row>21</xdr:row>
      <xdr:rowOff>179070</xdr:rowOff>
    </xdr:to>
    <xdr:graphicFrame macro="">
      <xdr:nvGraphicFramePr>
        <xdr:cNvPr id="2" name="Chart 1">
          <a:extLst>
            <a:ext uri="{FF2B5EF4-FFF2-40B4-BE49-F238E27FC236}">
              <a16:creationId xmlns:a16="http://schemas.microsoft.com/office/drawing/2014/main" id="{F67328FF-7E98-6799-5FE2-521501E23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7</xdr:row>
      <xdr:rowOff>91440</xdr:rowOff>
    </xdr:from>
    <xdr:to>
      <xdr:col>8</xdr:col>
      <xdr:colOff>99060</xdr:colOff>
      <xdr:row>22</xdr:row>
      <xdr:rowOff>11430</xdr:rowOff>
    </xdr:to>
    <xdr:graphicFrame macro="">
      <xdr:nvGraphicFramePr>
        <xdr:cNvPr id="3" name="Chart 2">
          <a:extLst>
            <a:ext uri="{FF2B5EF4-FFF2-40B4-BE49-F238E27FC236}">
              <a16:creationId xmlns:a16="http://schemas.microsoft.com/office/drawing/2014/main" id="{80862DE3-2E06-F650-06FF-3543256EE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525780</xdr:colOff>
      <xdr:row>11</xdr:row>
      <xdr:rowOff>45720</xdr:rowOff>
    </xdr:from>
    <xdr:to>
      <xdr:col>8</xdr:col>
      <xdr:colOff>525780</xdr:colOff>
      <xdr:row>24</xdr:row>
      <xdr:rowOff>135255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28119F48-ED2C-06AF-055C-CB9F682E1F0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754880" y="2057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160020</xdr:colOff>
      <xdr:row>9</xdr:row>
      <xdr:rowOff>99060</xdr:rowOff>
    </xdr:from>
    <xdr:to>
      <xdr:col>13</xdr:col>
      <xdr:colOff>83820</xdr:colOff>
      <xdr:row>24</xdr:row>
      <xdr:rowOff>83820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B56E700-79EF-7E4C-97C8-CBA8FAD795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744980"/>
              <a:ext cx="3581400" cy="2727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7</xdr:col>
      <xdr:colOff>533400</xdr:colOff>
      <xdr:row>9</xdr:row>
      <xdr:rowOff>83820</xdr:rowOff>
    </xdr:from>
    <xdr:to>
      <xdr:col>15</xdr:col>
      <xdr:colOff>228600</xdr:colOff>
      <xdr:row>24</xdr:row>
      <xdr:rowOff>83820</xdr:rowOff>
    </xdr:to>
    <xdr:graphicFrame macro="">
      <xdr:nvGraphicFramePr>
        <xdr:cNvPr id="2" name="Chart 1">
          <a:extLst>
            <a:ext uri="{FF2B5EF4-FFF2-40B4-BE49-F238E27FC236}">
              <a16:creationId xmlns:a16="http://schemas.microsoft.com/office/drawing/2014/main" id="{32035CBD-7094-E5B2-97A2-46F4D3071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190500</xdr:colOff>
      <xdr:row>10</xdr:row>
      <xdr:rowOff>45720</xdr:rowOff>
    </xdr:from>
    <xdr:to>
      <xdr:col>9</xdr:col>
      <xdr:colOff>190500</xdr:colOff>
      <xdr:row>23</xdr:row>
      <xdr:rowOff>135255</xdr:rowOff>
    </xdr:to>
    <mc:AlternateContent xmlns:mc="http://schemas.openxmlformats.org/markup-compatibility/2006" xmlns:a14="http://schemas.microsoft.com/office/drawing/2010/main">
      <mc:Choice Requires="a14">
        <xdr:graphicFrame macro="">
          <xdr:nvGraphicFramePr>
            <xdr:cNvPr id="3" name="PAYMENT METHOD">
              <a:extLst>
                <a:ext uri="{FF2B5EF4-FFF2-40B4-BE49-F238E27FC236}">
                  <a16:creationId xmlns:a16="http://schemas.microsoft.com/office/drawing/2014/main" id="{23D2A851-6941-9443-C1A3-A27D7D9F844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4754880" y="1874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146b20b734a16095/Documents/Book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146b20b734a16095/Documents/Book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37.19578321759" createdVersion="8" refreshedVersion="8" minRefreshableVersion="3" recordCount="509" xr:uid="{944644D4-D0B8-47B9-B93B-F0F7C4DD1BA8}">
  <cacheSource type="worksheet">
    <worksheetSource ref="A2:M1048576" sheet="rawdata" r:id="rId2"/>
  </cacheSource>
  <cacheFields count="14">
    <cacheField name="DATE" numFmtId="0">
      <sharedItems containsNonDate="0" containsDate="1" containsString="0" containsBlank="1" minDate="2023-01-02T00:00:00" maxDate="2023-04-01T00:00:00" count="9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m/>
      </sharedItems>
      <fieldGroup par="13" base="0">
        <rangePr groupBy="days" startDate="2023-01-02T00:00:00" endDate="2023-04-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023"/>
        </groupItems>
      </fieldGroup>
    </cacheField>
    <cacheField name="TRANSACTION ID" numFmtId="0">
      <sharedItems containsBlank="1"/>
    </cacheField>
    <cacheField name="NAME" numFmtId="0">
      <sharedItems containsBlank="1" count="100">
        <s v="Aretha Perkins"/>
        <s v="Liberty Barnett"/>
        <s v="Ivory Selhorst"/>
        <s v="Mercedes Selhorst"/>
        <s v="Ayo Vang"/>
        <s v="Odumosu Duke"/>
        <s v="Ingrid Burris"/>
        <s v="Olayinka Humphrey"/>
        <s v="Eleanor Duane"/>
        <s v="Oludoye Weber"/>
        <s v="Lesly Porter"/>
        <s v="Ehindero Matt"/>
        <s v="Adeleke Fitzpatrick"/>
        <s v="Adeniyi Weaver"/>
        <s v="Celeste Miller"/>
        <s v="Olaogun Gilbert"/>
        <s v="Oprah Rod"/>
        <s v="Saheed Warner"/>
        <s v="Emerson Panovsky"/>
        <s v="Amber Yancer"/>
        <s v="Brittany Best"/>
        <s v="Adeniyi Tillman"/>
        <s v="Jelani Mckinney"/>
        <s v="Morgan Herriot"/>
        <s v="Taoheed Perkins"/>
        <s v="Noel Mack"/>
        <s v="Adebola Ezichi"/>
        <s v="Akanteyon Knowles"/>
        <s v="Olaogun Kidd"/>
        <s v="Robert Jones"/>
        <s v="Jared Dennis"/>
        <s v="Bamidele Alexander"/>
        <s v="Adeniyi Mcconnell"/>
        <s v="Rhona Mitchell"/>
        <s v="Toyin Douglas"/>
        <s v="Latifah Ogbonna"/>
        <s v="Omolara Selhorst"/>
        <s v="Okediran Mitchell"/>
        <s v="Small Orr"/>
        <s v="Gwendolyn Apple"/>
        <s v="Benedict Miller"/>
        <s v="Thomas Byrd"/>
        <s v="Deacon Cobb"/>
        <s v="Taibat Dennis"/>
        <s v="Peter Adams"/>
        <s v="Ayo Ezichi"/>
        <s v="Joy Garza"/>
        <s v="Jerry Ellis"/>
        <s v="Fletcher Merritt"/>
        <s v="Adebola Solis"/>
        <s v="Cyrus Smith"/>
        <s v="Odumosu Mcclure"/>
        <s v="Joy Callistus"/>
        <s v="Lani Key"/>
        <s v="Isadora Jones"/>
        <s v="Omolara Ferris"/>
        <s v="Petra Panovsky"/>
        <s v="Oluwafunmi James"/>
        <s v="Ebuka Mercer"/>
        <s v="Peter Dixon"/>
        <s v="Brett Fernandez"/>
        <s v="Oludaisi Johnson"/>
        <s v="Forrest Felix"/>
        <s v="Ehindero Adams"/>
        <s v="Akanteyon Williams"/>
        <s v="Keaton Jimenez"/>
        <s v="Bell Juarez"/>
        <s v="Maite Cortez"/>
        <s v="Lael Carter"/>
        <s v="Ayo Wise"/>
        <s v="Fasinu Adams"/>
        <s v="Sawyer Herriot"/>
        <s v="Noble Hicks"/>
        <s v="Adeniyi Chang"/>
        <s v="Taoheed Abbott"/>
        <s v="Paul Ferris"/>
        <s v="James Mccarty"/>
        <s v="Toyin Micheal"/>
        <s v="Agemo Barnes"/>
        <s v="Olayinka Canini"/>
        <s v="Hiroko Panovsky"/>
        <s v="Saheed Thomas"/>
        <s v="Bakare Andrea"/>
        <s v="George Clubbs"/>
        <s v="Brynne Nankam"/>
        <s v="Femi Jordan"/>
        <s v="Temilade Knapp"/>
        <s v="Uriel Adams"/>
        <s v="Fasinu Guzzo"/>
        <s v="Kehinde Bush"/>
        <s v="Ursula Maddox"/>
        <s v="Athena Macdonald"/>
        <s v="Amery Jacob"/>
        <s v="Winifred Ogbonna"/>
        <s v="Desirae Spencer"/>
        <s v="Nyssa Walton"/>
        <s v="Leonard Gilbert"/>
        <s v="Isaac Matt"/>
        <s v="Nell Yancer"/>
        <m/>
      </sharedItems>
    </cacheField>
    <cacheField name="EMAIL" numFmtId="0">
      <sharedItems containsBlank="1"/>
    </cacheField>
    <cacheField name="GENDER" numFmtId="0">
      <sharedItems containsBlank="1" count="3">
        <s v="Female"/>
        <s v="Male"/>
        <m/>
      </sharedItems>
    </cacheField>
    <cacheField name="CUSTOMER ID" numFmtId="0">
      <sharedItems containsBlank="1"/>
    </cacheField>
    <cacheField name="CATEGORY" numFmtId="0">
      <sharedItems containsBlank="1"/>
    </cacheField>
    <cacheField name="AGE" numFmtId="0">
      <sharedItems containsString="0" containsBlank="1" containsNumber="1" containsInteger="1" minValue="19" maxValue="76"/>
    </cacheField>
    <cacheField name="BANK" numFmtId="0">
      <sharedItems containsBlank="1"/>
    </cacheField>
    <cacheField name="PAYMENT METHOD" numFmtId="0">
      <sharedItems containsBlank="1"/>
    </cacheField>
    <cacheField name="AGE GROUP" numFmtId="0">
      <sharedItems containsBlank="1" count="4">
        <s v="Young"/>
        <s v="Middle"/>
        <s v="Elder"/>
        <m/>
      </sharedItems>
    </cacheField>
    <cacheField name="AMOUNT" numFmtId="0">
      <sharedItems containsString="0" containsBlank="1" containsNumber="1" containsInteger="1" minValue="5990" maxValue="189933" count="507">
        <n v="153624"/>
        <n v="181022"/>
        <n v="81312"/>
        <n v="85219"/>
        <n v="83048"/>
        <n v="11844"/>
        <n v="36291"/>
        <n v="163819"/>
        <n v="181190"/>
        <n v="69644"/>
        <n v="136786"/>
        <n v="184598"/>
        <n v="148510"/>
        <n v="181788"/>
        <n v="180179"/>
        <n v="56917"/>
        <n v="139662"/>
        <n v="36666"/>
        <n v="147729"/>
        <n v="143446"/>
        <n v="167637"/>
        <n v="16185"/>
        <n v="25464"/>
        <n v="118571"/>
        <n v="168014"/>
        <n v="155478"/>
        <n v="125867"/>
        <n v="187570"/>
        <n v="132161"/>
        <n v="11047"/>
        <n v="121408"/>
        <n v="24704"/>
        <n v="80370"/>
        <n v="182198"/>
        <n v="165640"/>
        <n v="13225"/>
        <n v="54078"/>
        <n v="184568"/>
        <n v="17970"/>
        <n v="91596"/>
        <n v="185585"/>
        <n v="124486"/>
        <n v="36016"/>
        <n v="164234"/>
        <n v="34700"/>
        <n v="8145"/>
        <n v="131046"/>
        <n v="153276"/>
        <n v="138471"/>
        <n v="119415"/>
        <n v="15162"/>
        <n v="5990"/>
        <n v="182735"/>
        <n v="21354"/>
        <n v="132792"/>
        <n v="85467"/>
        <n v="6237"/>
        <n v="26381"/>
        <n v="41363"/>
        <n v="43836"/>
        <n v="28301"/>
        <n v="159903"/>
        <n v="17398"/>
        <n v="40687"/>
        <n v="53010"/>
        <n v="63523"/>
        <n v="125905"/>
        <n v="132510"/>
        <n v="66175"/>
        <n v="103758"/>
        <n v="23489"/>
        <n v="111154"/>
        <n v="33725"/>
        <n v="122851"/>
        <n v="46472"/>
        <n v="124432"/>
        <n v="176107"/>
        <n v="60558"/>
        <n v="43851"/>
        <n v="133114"/>
        <n v="174296"/>
        <n v="97205"/>
        <n v="69699"/>
        <n v="138550"/>
        <n v="21265"/>
        <n v="107133"/>
        <n v="28895"/>
        <n v="183111"/>
        <n v="117265"/>
        <n v="68762"/>
        <n v="32491"/>
        <n v="96700"/>
        <n v="80306"/>
        <n v="165153"/>
        <n v="86635"/>
        <n v="127046"/>
        <n v="120178"/>
        <n v="125612"/>
        <n v="83538"/>
        <n v="95070"/>
        <n v="24533"/>
        <n v="18396"/>
        <n v="115254"/>
        <n v="47651"/>
        <n v="181930"/>
        <n v="138007"/>
        <n v="64122"/>
        <n v="41060"/>
        <n v="15334"/>
        <n v="169798"/>
        <n v="161232"/>
        <n v="155660"/>
        <n v="12955"/>
        <n v="30887"/>
        <n v="136543"/>
        <n v="167085"/>
        <n v="14739"/>
        <n v="83753"/>
        <n v="113305"/>
        <n v="18062"/>
        <n v="31707"/>
        <n v="137367"/>
        <n v="12930"/>
        <n v="23131"/>
        <n v="11535"/>
        <n v="156507"/>
        <n v="172323"/>
        <n v="132331"/>
        <n v="160844"/>
        <n v="167238"/>
        <n v="137283"/>
        <n v="179722"/>
        <n v="106083"/>
        <n v="35165"/>
        <n v="12136"/>
        <n v="186986"/>
        <n v="33554"/>
        <n v="19963"/>
        <n v="77948"/>
        <n v="35323"/>
        <n v="172858"/>
        <n v="46310"/>
        <n v="148688"/>
        <n v="101265"/>
        <n v="9637"/>
        <n v="91336"/>
        <n v="68759"/>
        <n v="177389"/>
        <n v="82999"/>
        <n v="50215"/>
        <n v="179678"/>
        <n v="43213"/>
        <n v="131999"/>
        <n v="172353"/>
        <n v="112323"/>
        <n v="185419"/>
        <n v="96797"/>
        <n v="109351"/>
        <n v="116999"/>
        <n v="30338"/>
        <n v="32478"/>
        <n v="115777"/>
        <n v="133815"/>
        <n v="125335"/>
        <n v="58922"/>
        <n v="62268"/>
        <n v="161075"/>
        <n v="36499"/>
        <n v="84890"/>
        <n v="168914"/>
        <n v="93114"/>
        <n v="187378"/>
        <n v="95891"/>
        <n v="90409"/>
        <n v="122485"/>
        <n v="176495"/>
        <n v="127333"/>
        <n v="98239"/>
        <n v="35661"/>
        <n v="156059"/>
        <n v="178678"/>
        <n v="103392"/>
        <n v="6287"/>
        <n v="17566"/>
        <n v="179775"/>
        <n v="89447"/>
        <n v="117207"/>
        <n v="44242"/>
        <n v="63219"/>
        <n v="178243"/>
        <n v="36825"/>
        <n v="93595"/>
        <n v="74537"/>
        <n v="39515"/>
        <n v="100451"/>
        <n v="140178"/>
        <n v="125429"/>
        <n v="181055"/>
        <n v="90011"/>
        <n v="68010"/>
        <n v="178773"/>
        <n v="68623"/>
        <n v="153888"/>
        <n v="139431"/>
        <n v="161776"/>
        <n v="137611"/>
        <n v="111995"/>
        <n v="155128"/>
        <n v="129591"/>
        <n v="163717"/>
        <n v="54170"/>
        <n v="71581"/>
        <n v="62835"/>
        <n v="112725"/>
        <n v="138221"/>
        <n v="36354"/>
        <n v="81396"/>
        <n v="80910"/>
        <n v="58316"/>
        <n v="145696"/>
        <n v="15860"/>
        <n v="158328"/>
        <n v="158925"/>
        <n v="114250"/>
        <n v="109388"/>
        <n v="173163"/>
        <n v="111217"/>
        <n v="146076"/>
        <n v="9459"/>
        <n v="7298"/>
        <n v="68008"/>
        <n v="136863"/>
        <n v="72549"/>
        <n v="111465"/>
        <n v="177125"/>
        <n v="182297"/>
        <n v="126731"/>
        <n v="150693"/>
        <n v="54960"/>
        <n v="47186"/>
        <n v="26122"/>
        <n v="162460"/>
        <n v="145620"/>
        <n v="66902"/>
        <n v="161295"/>
        <n v="34306"/>
        <n v="110194"/>
        <n v="77667"/>
        <n v="35531"/>
        <n v="98026"/>
        <n v="74810"/>
        <n v="95076"/>
        <n v="160115"/>
        <n v="157990"/>
        <n v="109269"/>
        <n v="163068"/>
        <n v="150610"/>
        <n v="187565"/>
        <n v="11437"/>
        <n v="21897"/>
        <n v="52938"/>
        <n v="59272"/>
        <n v="153282"/>
        <n v="154439"/>
        <n v="181490"/>
        <n v="123724"/>
        <n v="44300"/>
        <n v="174183"/>
        <n v="175594"/>
        <n v="142091"/>
        <n v="156114"/>
        <n v="150154"/>
        <n v="93872"/>
        <n v="95721"/>
        <n v="176738"/>
        <n v="128604"/>
        <n v="53967"/>
        <n v="138750"/>
        <n v="180766"/>
        <n v="167389"/>
        <n v="49248"/>
        <n v="146152"/>
        <n v="155496"/>
        <n v="30808"/>
        <n v="143595"/>
        <n v="16744"/>
        <n v="76925"/>
        <n v="158051"/>
        <n v="154081"/>
        <n v="45140"/>
        <n v="64498"/>
        <n v="22830"/>
        <n v="179493"/>
        <n v="130234"/>
        <n v="33291"/>
        <n v="43684"/>
        <n v="82907"/>
        <n v="30550"/>
        <n v="78069"/>
        <n v="138925"/>
        <n v="134882"/>
        <n v="135463"/>
        <n v="40308"/>
        <n v="174108"/>
        <n v="110252"/>
        <n v="46612"/>
        <n v="129688"/>
        <n v="142359"/>
        <n v="137933"/>
        <n v="183919"/>
        <n v="36312"/>
        <n v="96530"/>
        <n v="75482"/>
        <n v="52691"/>
        <n v="66506"/>
        <n v="157532"/>
        <n v="121963"/>
        <n v="47647"/>
        <n v="61132"/>
        <n v="93537"/>
        <n v="121132"/>
        <n v="164095"/>
        <n v="85755"/>
        <n v="188465"/>
        <n v="77538"/>
        <n v="57946"/>
        <n v="78288"/>
        <n v="153487"/>
        <n v="107466"/>
        <n v="33384"/>
        <n v="44365"/>
        <n v="17745"/>
        <n v="89774"/>
        <n v="111299"/>
        <n v="30461"/>
        <n v="155937"/>
        <n v="17177"/>
        <n v="133713"/>
        <n v="12216"/>
        <n v="105728"/>
        <n v="87849"/>
        <n v="173125"/>
        <n v="17146"/>
        <n v="51730"/>
        <n v="63818"/>
        <n v="74941"/>
        <n v="156416"/>
        <n v="123808"/>
        <n v="21876"/>
        <n v="146416"/>
        <n v="78413"/>
        <n v="64962"/>
        <n v="170796"/>
        <n v="41949"/>
        <n v="38246"/>
        <n v="146595"/>
        <n v="127239"/>
        <n v="164307"/>
        <n v="30494"/>
        <n v="49648"/>
        <n v="49059"/>
        <n v="43605"/>
        <n v="134633"/>
        <n v="48353"/>
        <n v="80681"/>
        <n v="52347"/>
        <n v="189464"/>
        <n v="9418"/>
        <n v="137029"/>
        <n v="100698"/>
        <n v="51148"/>
        <n v="123157"/>
        <n v="71971"/>
        <n v="29271"/>
        <n v="32890"/>
        <n v="19802"/>
        <n v="164198"/>
        <n v="154662"/>
        <n v="125448"/>
        <n v="108529"/>
        <n v="24480"/>
        <n v="159414"/>
        <n v="111312"/>
        <n v="139684"/>
        <n v="111801"/>
        <n v="109818"/>
        <n v="34025"/>
        <n v="66921"/>
        <n v="27700"/>
        <n v="92464"/>
        <n v="34281"/>
        <n v="63755"/>
        <n v="110229"/>
        <n v="30890"/>
        <n v="14000"/>
        <n v="103542"/>
        <n v="155800"/>
        <n v="46138"/>
        <n v="74861"/>
        <n v="86372"/>
        <n v="173520"/>
        <n v="156112"/>
        <n v="118604"/>
        <n v="45389"/>
        <n v="142406"/>
        <n v="115552"/>
        <n v="50091"/>
        <n v="144867"/>
        <n v="156430"/>
        <n v="149850"/>
        <n v="185237"/>
        <n v="110634"/>
        <n v="77927"/>
        <n v="162033"/>
        <n v="61502"/>
        <n v="110170"/>
        <n v="113224"/>
        <n v="155786"/>
        <n v="129002"/>
        <n v="158871"/>
        <n v="125352"/>
        <n v="39210"/>
        <n v="60880"/>
        <n v="52402"/>
        <n v="45505"/>
        <n v="45602"/>
        <n v="161178"/>
        <n v="72614"/>
        <n v="188994"/>
        <n v="82893"/>
        <n v="140795"/>
        <n v="109991"/>
        <n v="52909"/>
        <n v="46980"/>
        <n v="42173"/>
        <n v="72529"/>
        <n v="42632"/>
        <n v="34297"/>
        <n v="172040"/>
        <n v="128691"/>
        <n v="95348"/>
        <n v="59918"/>
        <n v="35878"/>
        <n v="57710"/>
        <n v="40531"/>
        <n v="137692"/>
        <n v="177379"/>
        <n v="30953"/>
        <n v="21023"/>
        <n v="38608"/>
        <n v="21190"/>
        <n v="47711"/>
        <n v="54096"/>
        <n v="33144"/>
        <n v="123772"/>
        <n v="168137"/>
        <n v="9671"/>
        <n v="136334"/>
        <n v="39852"/>
        <n v="168443"/>
        <n v="157051"/>
        <n v="113871"/>
        <n v="42414"/>
        <n v="128189"/>
        <n v="135386"/>
        <n v="138026"/>
        <n v="189933"/>
        <n v="55674"/>
        <n v="157181"/>
        <n v="74208"/>
        <n v="84576"/>
        <n v="56139"/>
        <n v="133811"/>
        <n v="71611"/>
        <n v="13536"/>
        <n v="98784"/>
        <n v="62365"/>
        <n v="183858"/>
        <n v="174578"/>
        <n v="55836"/>
        <n v="79189"/>
        <n v="84357"/>
        <n v="72293"/>
        <n v="52256"/>
        <n v="44520"/>
        <n v="101184"/>
        <n v="55809"/>
        <n v="45544"/>
        <n v="49537"/>
        <n v="22661"/>
        <n v="132297"/>
        <n v="62060"/>
        <n v="155684"/>
        <n v="113794"/>
        <n v="125796"/>
        <n v="8697"/>
        <n v="36769"/>
        <n v="77183"/>
        <n v="111982"/>
        <n v="90688"/>
        <n v="155666"/>
        <n v="59908"/>
        <n v="27986"/>
        <n v="79030"/>
        <n v="27648"/>
        <n v="144574"/>
        <m/>
      </sharedItems>
    </cacheField>
    <cacheField name="Gender Grade" numFmtId="0">
      <sharedItems containsBlank="1"/>
    </cacheField>
    <cacheField name="Months" numFmtId="0" databaseField="0">
      <fieldGroup base="0">
        <rangePr groupBy="months" startDate="2023-01-02T00:00:00" endDate="2023-04-01T00:00:00"/>
        <groupItems count="14">
          <s v="&lt;1/2/2023"/>
          <s v="Jan"/>
          <s v="Feb"/>
          <s v="Mar"/>
          <s v="Apr"/>
          <s v="May"/>
          <s v="Jun"/>
          <s v="Jul"/>
          <s v="Aug"/>
          <s v="Sep"/>
          <s v="Oct"/>
          <s v="Nov"/>
          <s v="Dec"/>
          <s v="&gt;4/1/2023"/>
        </groupItems>
      </fieldGroup>
    </cacheField>
  </cacheFields>
  <extLst>
    <ext xmlns:x14="http://schemas.microsoft.com/office/spreadsheetml/2009/9/main" uri="{725AE2AE-9491-48be-B2B4-4EB974FC3084}">
      <x14:pivotCacheDefinition pivotCacheId="2474641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37.270300115742" createdVersion="8" refreshedVersion="8" minRefreshableVersion="3" recordCount="507" xr:uid="{84B16D90-0375-4ECC-A46B-08CF0D95EB44}">
  <cacheSource type="worksheet">
    <worksheetSource ref="A3:M510" sheet="rawdata" r:id="rId2"/>
  </cacheSource>
  <cacheFields count="13">
    <cacheField name="1/2/2023" numFmtId="14">
      <sharedItems containsSemiMixedTypes="0" containsNonDate="0" containsDate="1" containsString="0" minDate="2023-01-02T00:00:00" maxDate="2023-04-01T00:00:00"/>
    </cacheField>
    <cacheField name="DP2R172" numFmtId="0">
      <sharedItems/>
    </cacheField>
    <cacheField name="Aretha Perkins" numFmtId="0">
      <sharedItems/>
    </cacheField>
    <cacheField name="Aperkins@10Alytics.com" numFmtId="0">
      <sharedItems/>
    </cacheField>
    <cacheField name="Female" numFmtId="0">
      <sharedItems/>
    </cacheField>
    <cacheField name="GOL2023135" numFmtId="0">
      <sharedItems/>
    </cacheField>
    <cacheField name="Regular" numFmtId="0">
      <sharedItems/>
    </cacheField>
    <cacheField name="23" numFmtId="0">
      <sharedItems containsSemiMixedTypes="0" containsString="0" containsNumber="1" containsInteger="1" minValue="19" maxValue="76"/>
    </cacheField>
    <cacheField name="Fidelity Bank" numFmtId="0">
      <sharedItems/>
    </cacheField>
    <cacheField name="USSD" numFmtId="0">
      <sharedItems/>
    </cacheField>
    <cacheField name="Young" numFmtId="0">
      <sharedItems/>
    </cacheField>
    <cacheField name="153624" numFmtId="0">
      <sharedItems containsSemiMixedTypes="0" containsString="0" containsNumber="1" containsInteger="1" minValue="5990" maxValue="189933"/>
    </cacheField>
    <cacheField name="0-30"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37.272570486108" createdVersion="8" refreshedVersion="8" minRefreshableVersion="3" recordCount="508" xr:uid="{AA09E251-43F2-46CC-917E-09E2E749A2BC}">
  <cacheSource type="worksheet">
    <worksheetSource ref="A1:M509" sheet="Sheet13"/>
  </cacheSource>
  <cacheFields count="13">
    <cacheField name="DATE" numFmtId="14">
      <sharedItems containsSemiMixedTypes="0" containsNonDate="0" containsDate="1" containsString="0" minDate="2023-01-02T00:00:00" maxDate="2023-04-01T00:00:00" count="89">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TRANSACTION ID" numFmtId="0">
      <sharedItems/>
    </cacheField>
    <cacheField name="NAME" numFmtId="0">
      <sharedItems count="99">
        <s v="Aretha Perkins"/>
        <s v="Liberty Barnett"/>
        <s v="Ivory Selhorst"/>
        <s v="Mercedes Selhorst"/>
        <s v="Ayo Vang"/>
        <s v="Odumosu Duke"/>
        <s v="Ingrid Burris"/>
        <s v="Olayinka Humphrey"/>
        <s v="Eleanor Duane"/>
        <s v="Oludoye Weber"/>
        <s v="Lesly Porter"/>
        <s v="Ehindero Matt"/>
        <s v="Adeleke Fitzpatrick"/>
        <s v="Adeniyi Weaver"/>
        <s v="Celeste Miller"/>
        <s v="Olaogun Gilbert"/>
        <s v="Oprah Rod"/>
        <s v="Saheed Warner"/>
        <s v="Emerson Panovsky"/>
        <s v="Amber Yancer"/>
        <s v="Brittany Best"/>
        <s v="Adeniyi Tillman"/>
        <s v="Jelani Mckinney"/>
        <s v="Morgan Herriot"/>
        <s v="Taoheed Perkins"/>
        <s v="Noel Mack"/>
        <s v="Adebola Ezichi"/>
        <s v="Akanteyon Knowles"/>
        <s v="Olaogun Kidd"/>
        <s v="Robert Jones"/>
        <s v="Jared Dennis"/>
        <s v="Bamidele Alexander"/>
        <s v="Adeniyi Mcconnell"/>
        <s v="Rhona Mitchell"/>
        <s v="Toyin Douglas"/>
        <s v="Latifah Ogbonna"/>
        <s v="Omolara Selhorst"/>
        <s v="Okediran Mitchell"/>
        <s v="Small Orr"/>
        <s v="Gwendolyn Apple"/>
        <s v="Benedict Miller"/>
        <s v="Thomas Byrd"/>
        <s v="Deacon Cobb"/>
        <s v="Taibat Dennis"/>
        <s v="Peter Adams"/>
        <s v="Ayo Ezichi"/>
        <s v="Joy Garza"/>
        <s v="Jerry Ellis"/>
        <s v="Fletcher Merritt"/>
        <s v="Adebola Solis"/>
        <s v="Cyrus Smith"/>
        <s v="Odumosu Mcclure"/>
        <s v="Joy Callistus"/>
        <s v="Lani Key"/>
        <s v="Isadora Jones"/>
        <s v="Omolara Ferris"/>
        <s v="Petra Panovsky"/>
        <s v="Oluwafunmi James"/>
        <s v="Ebuka Mercer"/>
        <s v="Peter Dixon"/>
        <s v="Brett Fernandez"/>
        <s v="Oludaisi Johnson"/>
        <s v="Forrest Felix"/>
        <s v="Ehindero Adams"/>
        <s v="Akanteyon Williams"/>
        <s v="Keaton Jimenez"/>
        <s v="Bell Juarez"/>
        <s v="Maite Cortez"/>
        <s v="Lael Carter"/>
        <s v="Ayo Wise"/>
        <s v="Fasinu Adams"/>
        <s v="Sawyer Herriot"/>
        <s v="Noble Hicks"/>
        <s v="Adeniyi Chang"/>
        <s v="Taoheed Abbott"/>
        <s v="Paul Ferris"/>
        <s v="James Mccarty"/>
        <s v="Toyin Micheal"/>
        <s v="Agemo Barnes"/>
        <s v="Olayinka Canini"/>
        <s v="Hiroko Panovsky"/>
        <s v="Saheed Thomas"/>
        <s v="Bakare Andrea"/>
        <s v="George Clubbs"/>
        <s v="Brynne Nankam"/>
        <s v="Femi Jordan"/>
        <s v="Temilade Knapp"/>
        <s v="Uriel Adams"/>
        <s v="Fasinu Guzzo"/>
        <s v="Kehinde Bush"/>
        <s v="Ursula Maddox"/>
        <s v="Athena Macdonald"/>
        <s v="Amery Jacob"/>
        <s v="Winifred Ogbonna"/>
        <s v="Desirae Spencer"/>
        <s v="Nyssa Walton"/>
        <s v="Leonard Gilbert"/>
        <s v="Isaac Matt"/>
        <s v="Nell Yancer"/>
      </sharedItems>
    </cacheField>
    <cacheField name="EMAIL" numFmtId="0">
      <sharedItems/>
    </cacheField>
    <cacheField name="GENDER" numFmtId="0">
      <sharedItems count="2">
        <s v="Female"/>
        <s v="Male"/>
      </sharedItems>
    </cacheField>
    <cacheField name="CUSTOMER ID" numFmtId="0">
      <sharedItems/>
    </cacheField>
    <cacheField name="CATEGORY" numFmtId="0">
      <sharedItems count="3">
        <s v="Regular"/>
        <s v="Platinum"/>
        <s v="Diamond"/>
      </sharedItems>
    </cacheField>
    <cacheField name="AGE" numFmtId="0">
      <sharedItems containsSemiMixedTypes="0" containsString="0" containsNumber="1" containsInteger="1" minValue="19" maxValue="76" count="44">
        <n v="23"/>
        <n v="39"/>
        <n v="54"/>
        <n v="68"/>
        <n v="44"/>
        <n v="48"/>
        <n v="50"/>
        <n v="60"/>
        <n v="35"/>
        <n v="59"/>
        <n v="19"/>
        <n v="66"/>
        <n v="22"/>
        <n v="21"/>
        <n v="72"/>
        <n v="28"/>
        <n v="63"/>
        <n v="31"/>
        <n v="37"/>
        <n v="73"/>
        <n v="64"/>
        <n v="29"/>
        <n v="51"/>
        <n v="76"/>
        <n v="61"/>
        <n v="32"/>
        <n v="46"/>
        <n v="40"/>
        <n v="41"/>
        <n v="36"/>
        <n v="30"/>
        <n v="24"/>
        <n v="25"/>
        <n v="34"/>
        <n v="47"/>
        <n v="45"/>
        <n v="65"/>
        <n v="75"/>
        <n v="71"/>
        <n v="26"/>
        <n v="67"/>
        <n v="58"/>
        <n v="69"/>
        <n v="74"/>
      </sharedItems>
    </cacheField>
    <cacheField name="BANK" numFmtId="0">
      <sharedItems count="10">
        <s v="Fidelity Bank"/>
        <s v="First Bank"/>
        <s v="United Bank For Africa"/>
        <s v="Union Bank"/>
        <s v="Zenith Bank"/>
        <s v="Access Bank"/>
        <s v="Stanbic Ibtc Bank"/>
        <s v="Regular Chartered"/>
        <s v="Wema Bank"/>
        <s v="Gtbank Plc"/>
      </sharedItems>
    </cacheField>
    <cacheField name="PAYMENT METHOD" numFmtId="0">
      <sharedItems count="5">
        <s v="USSD"/>
        <s v="Partner Agent"/>
        <s v="Mobile Transfer"/>
        <s v="Online Banking"/>
        <s v="Over The Counter"/>
      </sharedItems>
    </cacheField>
    <cacheField name="AGE GROUP" numFmtId="0">
      <sharedItems count="3">
        <s v="Young"/>
        <s v="Middle"/>
        <s v="Elder"/>
      </sharedItems>
    </cacheField>
    <cacheField name="AMOUNT" numFmtId="0">
      <sharedItems containsSemiMixedTypes="0" containsString="0" containsNumber="1" containsInteger="1" minValue="5990" maxValue="189933" count="506">
        <n v="153624"/>
        <n v="181022"/>
        <n v="81312"/>
        <n v="85219"/>
        <n v="83048"/>
        <n v="11844"/>
        <n v="36291"/>
        <n v="163819"/>
        <n v="181190"/>
        <n v="69644"/>
        <n v="136786"/>
        <n v="184598"/>
        <n v="148510"/>
        <n v="181788"/>
        <n v="180179"/>
        <n v="56917"/>
        <n v="139662"/>
        <n v="36666"/>
        <n v="147729"/>
        <n v="143446"/>
        <n v="167637"/>
        <n v="16185"/>
        <n v="25464"/>
        <n v="118571"/>
        <n v="168014"/>
        <n v="155478"/>
        <n v="125867"/>
        <n v="187570"/>
        <n v="132161"/>
        <n v="11047"/>
        <n v="121408"/>
        <n v="24704"/>
        <n v="80370"/>
        <n v="182198"/>
        <n v="165640"/>
        <n v="13225"/>
        <n v="54078"/>
        <n v="184568"/>
        <n v="17970"/>
        <n v="91596"/>
        <n v="185585"/>
        <n v="124486"/>
        <n v="36016"/>
        <n v="164234"/>
        <n v="34700"/>
        <n v="8145"/>
        <n v="131046"/>
        <n v="153276"/>
        <n v="138471"/>
        <n v="119415"/>
        <n v="15162"/>
        <n v="5990"/>
        <n v="182735"/>
        <n v="21354"/>
        <n v="132792"/>
        <n v="85467"/>
        <n v="6237"/>
        <n v="26381"/>
        <n v="41363"/>
        <n v="43836"/>
        <n v="28301"/>
        <n v="159903"/>
        <n v="17398"/>
        <n v="40687"/>
        <n v="53010"/>
        <n v="63523"/>
        <n v="125905"/>
        <n v="132510"/>
        <n v="66175"/>
        <n v="103758"/>
        <n v="23489"/>
        <n v="111154"/>
        <n v="33725"/>
        <n v="122851"/>
        <n v="46472"/>
        <n v="124432"/>
        <n v="176107"/>
        <n v="60558"/>
        <n v="43851"/>
        <n v="133114"/>
        <n v="174296"/>
        <n v="97205"/>
        <n v="69699"/>
        <n v="138550"/>
        <n v="21265"/>
        <n v="107133"/>
        <n v="28895"/>
        <n v="183111"/>
        <n v="117265"/>
        <n v="68762"/>
        <n v="32491"/>
        <n v="96700"/>
        <n v="80306"/>
        <n v="165153"/>
        <n v="86635"/>
        <n v="127046"/>
        <n v="120178"/>
        <n v="125612"/>
        <n v="83538"/>
        <n v="95070"/>
        <n v="24533"/>
        <n v="18396"/>
        <n v="115254"/>
        <n v="47651"/>
        <n v="181930"/>
        <n v="138007"/>
        <n v="64122"/>
        <n v="41060"/>
        <n v="15334"/>
        <n v="169798"/>
        <n v="161232"/>
        <n v="155660"/>
        <n v="12955"/>
        <n v="30887"/>
        <n v="136543"/>
        <n v="167085"/>
        <n v="14739"/>
        <n v="83753"/>
        <n v="113305"/>
        <n v="18062"/>
        <n v="31707"/>
        <n v="137367"/>
        <n v="12930"/>
        <n v="23131"/>
        <n v="11535"/>
        <n v="156507"/>
        <n v="172323"/>
        <n v="132331"/>
        <n v="160844"/>
        <n v="167238"/>
        <n v="137283"/>
        <n v="179722"/>
        <n v="106083"/>
        <n v="35165"/>
        <n v="12136"/>
        <n v="186986"/>
        <n v="33554"/>
        <n v="19963"/>
        <n v="77948"/>
        <n v="35323"/>
        <n v="172858"/>
        <n v="46310"/>
        <n v="148688"/>
        <n v="101265"/>
        <n v="9637"/>
        <n v="91336"/>
        <n v="68759"/>
        <n v="177389"/>
        <n v="82999"/>
        <n v="50215"/>
        <n v="179678"/>
        <n v="43213"/>
        <n v="131999"/>
        <n v="172353"/>
        <n v="112323"/>
        <n v="185419"/>
        <n v="96797"/>
        <n v="109351"/>
        <n v="116999"/>
        <n v="30338"/>
        <n v="32478"/>
        <n v="115777"/>
        <n v="133815"/>
        <n v="125335"/>
        <n v="58922"/>
        <n v="62268"/>
        <n v="161075"/>
        <n v="36499"/>
        <n v="84890"/>
        <n v="168914"/>
        <n v="93114"/>
        <n v="187378"/>
        <n v="95891"/>
        <n v="90409"/>
        <n v="122485"/>
        <n v="176495"/>
        <n v="127333"/>
        <n v="98239"/>
        <n v="35661"/>
        <n v="156059"/>
        <n v="178678"/>
        <n v="103392"/>
        <n v="6287"/>
        <n v="17566"/>
        <n v="179775"/>
        <n v="89447"/>
        <n v="117207"/>
        <n v="44242"/>
        <n v="63219"/>
        <n v="178243"/>
        <n v="36825"/>
        <n v="93595"/>
        <n v="74537"/>
        <n v="39515"/>
        <n v="100451"/>
        <n v="140178"/>
        <n v="125429"/>
        <n v="181055"/>
        <n v="90011"/>
        <n v="68010"/>
        <n v="178773"/>
        <n v="68623"/>
        <n v="153888"/>
        <n v="139431"/>
        <n v="161776"/>
        <n v="137611"/>
        <n v="111995"/>
        <n v="155128"/>
        <n v="129591"/>
        <n v="163717"/>
        <n v="54170"/>
        <n v="71581"/>
        <n v="62835"/>
        <n v="112725"/>
        <n v="138221"/>
        <n v="36354"/>
        <n v="81396"/>
        <n v="80910"/>
        <n v="58316"/>
        <n v="145696"/>
        <n v="15860"/>
        <n v="158328"/>
        <n v="158925"/>
        <n v="114250"/>
        <n v="109388"/>
        <n v="173163"/>
        <n v="111217"/>
        <n v="146076"/>
        <n v="9459"/>
        <n v="7298"/>
        <n v="68008"/>
        <n v="136863"/>
        <n v="72549"/>
        <n v="111465"/>
        <n v="177125"/>
        <n v="182297"/>
        <n v="126731"/>
        <n v="150693"/>
        <n v="54960"/>
        <n v="47186"/>
        <n v="26122"/>
        <n v="162460"/>
        <n v="145620"/>
        <n v="66902"/>
        <n v="161295"/>
        <n v="34306"/>
        <n v="110194"/>
        <n v="77667"/>
        <n v="35531"/>
        <n v="98026"/>
        <n v="74810"/>
        <n v="95076"/>
        <n v="160115"/>
        <n v="157990"/>
        <n v="109269"/>
        <n v="163068"/>
        <n v="150610"/>
        <n v="187565"/>
        <n v="11437"/>
        <n v="21897"/>
        <n v="52938"/>
        <n v="59272"/>
        <n v="153282"/>
        <n v="154439"/>
        <n v="181490"/>
        <n v="123724"/>
        <n v="44300"/>
        <n v="174183"/>
        <n v="175594"/>
        <n v="142091"/>
        <n v="156114"/>
        <n v="150154"/>
        <n v="93872"/>
        <n v="95721"/>
        <n v="176738"/>
        <n v="128604"/>
        <n v="53967"/>
        <n v="138750"/>
        <n v="180766"/>
        <n v="167389"/>
        <n v="49248"/>
        <n v="146152"/>
        <n v="155496"/>
        <n v="30808"/>
        <n v="143595"/>
        <n v="16744"/>
        <n v="76925"/>
        <n v="158051"/>
        <n v="154081"/>
        <n v="45140"/>
        <n v="64498"/>
        <n v="22830"/>
        <n v="179493"/>
        <n v="130234"/>
        <n v="33291"/>
        <n v="43684"/>
        <n v="82907"/>
        <n v="30550"/>
        <n v="78069"/>
        <n v="138925"/>
        <n v="134882"/>
        <n v="135463"/>
        <n v="40308"/>
        <n v="174108"/>
        <n v="110252"/>
        <n v="46612"/>
        <n v="129688"/>
        <n v="142359"/>
        <n v="137933"/>
        <n v="183919"/>
        <n v="36312"/>
        <n v="96530"/>
        <n v="75482"/>
        <n v="52691"/>
        <n v="66506"/>
        <n v="157532"/>
        <n v="121963"/>
        <n v="47647"/>
        <n v="61132"/>
        <n v="93537"/>
        <n v="121132"/>
        <n v="164095"/>
        <n v="85755"/>
        <n v="188465"/>
        <n v="77538"/>
        <n v="57946"/>
        <n v="78288"/>
        <n v="153487"/>
        <n v="107466"/>
        <n v="33384"/>
        <n v="44365"/>
        <n v="17745"/>
        <n v="89774"/>
        <n v="111299"/>
        <n v="30461"/>
        <n v="155937"/>
        <n v="17177"/>
        <n v="133713"/>
        <n v="12216"/>
        <n v="105728"/>
        <n v="87849"/>
        <n v="173125"/>
        <n v="17146"/>
        <n v="51730"/>
        <n v="63818"/>
        <n v="74941"/>
        <n v="156416"/>
        <n v="123808"/>
        <n v="21876"/>
        <n v="146416"/>
        <n v="78413"/>
        <n v="64962"/>
        <n v="170796"/>
        <n v="41949"/>
        <n v="38246"/>
        <n v="146595"/>
        <n v="127239"/>
        <n v="164307"/>
        <n v="30494"/>
        <n v="49648"/>
        <n v="49059"/>
        <n v="43605"/>
        <n v="134633"/>
        <n v="48353"/>
        <n v="80681"/>
        <n v="52347"/>
        <n v="189464"/>
        <n v="9418"/>
        <n v="137029"/>
        <n v="100698"/>
        <n v="51148"/>
        <n v="123157"/>
        <n v="71971"/>
        <n v="29271"/>
        <n v="32890"/>
        <n v="19802"/>
        <n v="164198"/>
        <n v="154662"/>
        <n v="125448"/>
        <n v="108529"/>
        <n v="24480"/>
        <n v="159414"/>
        <n v="111312"/>
        <n v="139684"/>
        <n v="111801"/>
        <n v="109818"/>
        <n v="34025"/>
        <n v="66921"/>
        <n v="27700"/>
        <n v="92464"/>
        <n v="34281"/>
        <n v="63755"/>
        <n v="110229"/>
        <n v="30890"/>
        <n v="14000"/>
        <n v="103542"/>
        <n v="155800"/>
        <n v="46138"/>
        <n v="74861"/>
        <n v="86372"/>
        <n v="173520"/>
        <n v="156112"/>
        <n v="118604"/>
        <n v="45389"/>
        <n v="142406"/>
        <n v="115552"/>
        <n v="50091"/>
        <n v="144867"/>
        <n v="156430"/>
        <n v="149850"/>
        <n v="185237"/>
        <n v="110634"/>
        <n v="77927"/>
        <n v="162033"/>
        <n v="61502"/>
        <n v="110170"/>
        <n v="113224"/>
        <n v="155786"/>
        <n v="129002"/>
        <n v="158871"/>
        <n v="125352"/>
        <n v="39210"/>
        <n v="60880"/>
        <n v="52402"/>
        <n v="45505"/>
        <n v="45602"/>
        <n v="161178"/>
        <n v="72614"/>
        <n v="188994"/>
        <n v="82893"/>
        <n v="140795"/>
        <n v="109991"/>
        <n v="52909"/>
        <n v="46980"/>
        <n v="42173"/>
        <n v="72529"/>
        <n v="42632"/>
        <n v="34297"/>
        <n v="172040"/>
        <n v="128691"/>
        <n v="95348"/>
        <n v="59918"/>
        <n v="35878"/>
        <n v="57710"/>
        <n v="40531"/>
        <n v="137692"/>
        <n v="177379"/>
        <n v="30953"/>
        <n v="21023"/>
        <n v="38608"/>
        <n v="21190"/>
        <n v="47711"/>
        <n v="54096"/>
        <n v="33144"/>
        <n v="123772"/>
        <n v="168137"/>
        <n v="9671"/>
        <n v="136334"/>
        <n v="39852"/>
        <n v="168443"/>
        <n v="157051"/>
        <n v="113871"/>
        <n v="42414"/>
        <n v="128189"/>
        <n v="135386"/>
        <n v="138026"/>
        <n v="189933"/>
        <n v="55674"/>
        <n v="157181"/>
        <n v="74208"/>
        <n v="84576"/>
        <n v="56139"/>
        <n v="133811"/>
        <n v="71611"/>
        <n v="13536"/>
        <n v="98784"/>
        <n v="62365"/>
        <n v="183858"/>
        <n v="174578"/>
        <n v="55836"/>
        <n v="79189"/>
        <n v="84357"/>
        <n v="72293"/>
        <n v="52256"/>
        <n v="44520"/>
        <n v="101184"/>
        <n v="55809"/>
        <n v="45544"/>
        <n v="49537"/>
        <n v="22661"/>
        <n v="132297"/>
        <n v="62060"/>
        <n v="155684"/>
        <n v="113794"/>
        <n v="125796"/>
        <n v="8697"/>
        <n v="36769"/>
        <n v="77183"/>
        <n v="111982"/>
        <n v="90688"/>
        <n v="155666"/>
        <n v="59908"/>
        <n v="27986"/>
        <n v="79030"/>
        <n v="27648"/>
        <n v="144574"/>
      </sharedItems>
    </cacheField>
    <cacheField name="Gender Grade" numFmtId="0">
      <sharedItems containsBlank="1"/>
    </cacheField>
  </cacheFields>
  <extLst>
    <ext xmlns:x14="http://schemas.microsoft.com/office/spreadsheetml/2009/9/main" uri="{725AE2AE-9491-48be-B2B4-4EB974FC3084}">
      <x14:pivotCacheDefinition pivotCacheId="23207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s v="DP2R172"/>
    <x v="0"/>
    <s v="Aperkins@10Alytics.com"/>
    <x v="0"/>
    <s v="GOL2023135"/>
    <s v="Regular"/>
    <n v="23"/>
    <s v="Fidelity Bank"/>
    <s v="USSD"/>
    <x v="0"/>
    <x v="0"/>
    <s v="0-30"/>
  </r>
  <r>
    <x v="0"/>
    <s v="DP3P440"/>
    <x v="1"/>
    <s v="Lbarnett@gmail.com"/>
    <x v="1"/>
    <s v="GOL2023103"/>
    <s v="Regular"/>
    <n v="39"/>
    <s v="First Bank"/>
    <s v="Partner Agent"/>
    <x v="1"/>
    <x v="1"/>
    <s v="31-50"/>
  </r>
  <r>
    <x v="0"/>
    <s v="DP3Z313"/>
    <x v="2"/>
    <s v="Iselhorst@10Alytics.com"/>
    <x v="0"/>
    <s v="GOL2023144"/>
    <s v="Platinum"/>
    <n v="54"/>
    <s v="United Bank For Africa"/>
    <s v="Mobile Transfer"/>
    <x v="2"/>
    <x v="2"/>
    <s v="51-100"/>
  </r>
  <r>
    <x v="0"/>
    <s v="DP3G431"/>
    <x v="3"/>
    <s v="Mselhorst@gmail.com"/>
    <x v="0"/>
    <s v="GOL2023115"/>
    <s v="Platinum"/>
    <n v="68"/>
    <s v="United Bank For Africa"/>
    <s v="USSD"/>
    <x v="2"/>
    <x v="3"/>
    <m/>
  </r>
  <r>
    <x v="1"/>
    <s v="DP2X125"/>
    <x v="4"/>
    <s v="Avang@10Alytics.com"/>
    <x v="1"/>
    <s v="GOL2023199"/>
    <s v="Regular"/>
    <n v="44"/>
    <s v="Union Bank"/>
    <s v="Mobile Transfer"/>
    <x v="1"/>
    <x v="4"/>
    <m/>
  </r>
  <r>
    <x v="1"/>
    <s v="DP2T174"/>
    <x v="5"/>
    <s v="Oduke@10Alytics.com"/>
    <x v="1"/>
    <s v="GOL2023108"/>
    <s v="Regular"/>
    <n v="48"/>
    <s v="Zenith Bank"/>
    <s v="Online Banking"/>
    <x v="1"/>
    <x v="5"/>
    <m/>
  </r>
  <r>
    <x v="1"/>
    <s v="DP2O115"/>
    <x v="6"/>
    <s v="Iburris@10Alytics.com"/>
    <x v="0"/>
    <s v="GOL2023128"/>
    <s v="Diamond"/>
    <n v="50"/>
    <s v="Union Bank"/>
    <s v="Online Banking"/>
    <x v="1"/>
    <x v="6"/>
    <m/>
  </r>
  <r>
    <x v="1"/>
    <s v="DP2C211"/>
    <x v="7"/>
    <s v="Ohumphrey@ymail.com"/>
    <x v="1"/>
    <s v="GOL2023170"/>
    <s v="Regular"/>
    <n v="60"/>
    <s v="United Bank For Africa"/>
    <s v="Online Banking"/>
    <x v="2"/>
    <x v="7"/>
    <m/>
  </r>
  <r>
    <x v="1"/>
    <s v="DP2U202"/>
    <x v="1"/>
    <s v="Lbarnett@gmail.com"/>
    <x v="1"/>
    <s v="GOL2023103"/>
    <s v="Regular"/>
    <n v="39"/>
    <s v="United Bank For Africa"/>
    <s v="USSD"/>
    <x v="1"/>
    <x v="8"/>
    <m/>
  </r>
  <r>
    <x v="2"/>
    <s v="DP3Y315"/>
    <x v="8"/>
    <s v="Eduane@gmail.com"/>
    <x v="1"/>
    <s v="GOL2023195"/>
    <s v="Regular"/>
    <n v="35"/>
    <s v="Fidelity Bank"/>
    <s v="USSD"/>
    <x v="1"/>
    <x v="9"/>
    <m/>
  </r>
  <r>
    <x v="2"/>
    <s v="DP3I568"/>
    <x v="9"/>
    <s v="Oweber@ymail.com"/>
    <x v="0"/>
    <s v="GOL2023196"/>
    <s v="Diamond"/>
    <n v="59"/>
    <s v="Access Bank"/>
    <s v="Partner Agent"/>
    <x v="2"/>
    <x v="10"/>
    <m/>
  </r>
  <r>
    <x v="2"/>
    <s v="DP3Y342"/>
    <x v="10"/>
    <s v="Lporter@gmail.com"/>
    <x v="0"/>
    <s v="GOL2023137"/>
    <s v="Diamond"/>
    <n v="68"/>
    <s v="Stanbic Ibtc Bank"/>
    <s v="Mobile Transfer"/>
    <x v="2"/>
    <x v="11"/>
    <m/>
  </r>
  <r>
    <x v="2"/>
    <s v="DP2U256"/>
    <x v="11"/>
    <s v="Ematt@gmail.com"/>
    <x v="1"/>
    <s v="GOL2023104"/>
    <s v="Regular"/>
    <n v="19"/>
    <s v="Stanbic Ibtc Bank"/>
    <s v="Mobile Transfer"/>
    <x v="0"/>
    <x v="12"/>
    <m/>
  </r>
  <r>
    <x v="2"/>
    <s v="DP2M302"/>
    <x v="12"/>
    <s v="Afitzpatrick@gmail.com"/>
    <x v="1"/>
    <s v="GOL2023148"/>
    <s v="Regular"/>
    <n v="59"/>
    <s v="Regular Chartered"/>
    <s v="Mobile Transfer"/>
    <x v="2"/>
    <x v="13"/>
    <m/>
  </r>
  <r>
    <x v="3"/>
    <s v="DP3O547"/>
    <x v="13"/>
    <s v="Aweaver@ymail.com"/>
    <x v="1"/>
    <s v="GOL2023105"/>
    <s v="Diamond"/>
    <n v="39"/>
    <s v="Union Bank"/>
    <s v="Online Banking"/>
    <x v="1"/>
    <x v="14"/>
    <m/>
  </r>
  <r>
    <x v="3"/>
    <s v="DP3K327"/>
    <x v="14"/>
    <s v="Cmiller@gmail.com"/>
    <x v="0"/>
    <s v="GOL2023138"/>
    <s v="Platinum"/>
    <n v="66"/>
    <s v="Wema Bank"/>
    <s v="USSD"/>
    <x v="2"/>
    <x v="15"/>
    <m/>
  </r>
  <r>
    <x v="3"/>
    <s v="DP3X341"/>
    <x v="10"/>
    <s v="Lporter@gmail.com"/>
    <x v="0"/>
    <s v="GOL2023137"/>
    <s v="Diamond"/>
    <n v="68"/>
    <s v="Union Bank"/>
    <s v="Online Banking"/>
    <x v="2"/>
    <x v="16"/>
    <m/>
  </r>
  <r>
    <x v="3"/>
    <s v="DP3W528"/>
    <x v="15"/>
    <s v="Ogilbert@gmail.com"/>
    <x v="1"/>
    <s v="GOL2023179"/>
    <s v="Regular"/>
    <n v="22"/>
    <s v="Zenith Bank"/>
    <s v="Partner Agent"/>
    <x v="0"/>
    <x v="17"/>
    <m/>
  </r>
  <r>
    <x v="3"/>
    <s v="DP3Q549"/>
    <x v="16"/>
    <s v="Orod@10Alytics.com"/>
    <x v="0"/>
    <s v="GOL2023192"/>
    <s v="Regular"/>
    <n v="21"/>
    <s v="Zenith Bank"/>
    <s v="USSD"/>
    <x v="0"/>
    <x v="18"/>
    <m/>
  </r>
  <r>
    <x v="4"/>
    <s v="DP3O574"/>
    <x v="17"/>
    <s v="Swarner@gmail.com"/>
    <x v="0"/>
    <s v="GOL2023151"/>
    <s v="Diamond"/>
    <n v="72"/>
    <s v="United Bank For Africa"/>
    <s v="Online Banking"/>
    <x v="2"/>
    <x v="19"/>
    <m/>
  </r>
  <r>
    <x v="4"/>
    <s v="DP3T606"/>
    <x v="18"/>
    <s v="Epanovsky@gmail.com"/>
    <x v="0"/>
    <s v="GOL2023198"/>
    <s v="Diamond"/>
    <n v="19"/>
    <s v="United Bank For Africa"/>
    <s v="Online Banking"/>
    <x v="0"/>
    <x v="20"/>
    <m/>
  </r>
  <r>
    <x v="5"/>
    <s v="DP2I109"/>
    <x v="19"/>
    <s v="Ayancer@10Alytics.com"/>
    <x v="0"/>
    <s v="GOL2023175"/>
    <s v="Regular"/>
    <n v="22"/>
    <s v="Regular Chartered"/>
    <s v="Mobile Transfer"/>
    <x v="0"/>
    <x v="21"/>
    <m/>
  </r>
  <r>
    <x v="5"/>
    <s v="DP3Z340"/>
    <x v="20"/>
    <s v="Bbest@gmail.com"/>
    <x v="0"/>
    <s v="GOL2023125"/>
    <s v="Platinum"/>
    <n v="28"/>
    <s v="Zenith Bank"/>
    <s v="USSD"/>
    <x v="0"/>
    <x v="22"/>
    <m/>
  </r>
  <r>
    <x v="5"/>
    <s v="DP2I190"/>
    <x v="21"/>
    <s v="Atillman@ymail.com"/>
    <x v="1"/>
    <s v="GOL2023119"/>
    <s v="Diamond"/>
    <n v="63"/>
    <s v="Zenith Bank"/>
    <s v="Mobile Transfer"/>
    <x v="2"/>
    <x v="23"/>
    <m/>
  </r>
  <r>
    <x v="5"/>
    <s v="DP3H378"/>
    <x v="22"/>
    <s v="Jmckinney@10Alytics.com"/>
    <x v="0"/>
    <s v="GOL2023107"/>
    <s v="Diamond"/>
    <n v="31"/>
    <s v="First Bank"/>
    <s v="Mobile Transfer"/>
    <x v="1"/>
    <x v="24"/>
    <m/>
  </r>
  <r>
    <x v="5"/>
    <s v="DP3Z559"/>
    <x v="23"/>
    <s v="Mherriot@10Alytics.com"/>
    <x v="0"/>
    <s v="GOL2023127"/>
    <s v="Platinum"/>
    <n v="37"/>
    <s v="First Bank"/>
    <s v="Partner Agent"/>
    <x v="1"/>
    <x v="25"/>
    <m/>
  </r>
  <r>
    <x v="6"/>
    <s v="DP3B399"/>
    <x v="18"/>
    <s v="Epanovsky@gmail.com"/>
    <x v="0"/>
    <s v="GOL2023198"/>
    <s v="Diamond"/>
    <n v="19"/>
    <s v="Gtbank Plc"/>
    <s v="Mobile Transfer"/>
    <x v="0"/>
    <x v="26"/>
    <m/>
  </r>
  <r>
    <x v="6"/>
    <s v="DP3Z451"/>
    <x v="3"/>
    <s v="Mselhorst@gmail.com"/>
    <x v="0"/>
    <s v="GOL2023115"/>
    <s v="Platinum"/>
    <n v="68"/>
    <s v="First Bank"/>
    <s v="Partner Agent"/>
    <x v="2"/>
    <x v="27"/>
    <m/>
  </r>
  <r>
    <x v="6"/>
    <s v="DP3G566"/>
    <x v="24"/>
    <s v="Tperkins@10Alytics.com"/>
    <x v="0"/>
    <s v="GOL2023176"/>
    <s v="Regular"/>
    <n v="73"/>
    <s v="Stanbic Ibtc Bank"/>
    <s v="USSD"/>
    <x v="2"/>
    <x v="28"/>
    <m/>
  </r>
  <r>
    <x v="7"/>
    <s v="DP3S308"/>
    <x v="25"/>
    <s v="Nmack@gmail.com"/>
    <x v="1"/>
    <s v="GOL2023139"/>
    <s v="Diamond"/>
    <n v="64"/>
    <s v="Access Bank"/>
    <s v="Mobile Transfer"/>
    <x v="2"/>
    <x v="29"/>
    <m/>
  </r>
  <r>
    <x v="7"/>
    <s v="DP3R361"/>
    <x v="26"/>
    <s v="Aezichi@gmail.com"/>
    <x v="0"/>
    <s v="GOL2023194"/>
    <s v="Regular"/>
    <n v="37"/>
    <s v="Wema Bank"/>
    <s v="Mobile Transfer"/>
    <x v="1"/>
    <x v="30"/>
    <m/>
  </r>
  <r>
    <x v="7"/>
    <s v="DP3Z532"/>
    <x v="17"/>
    <s v="Swarner@gmail.com"/>
    <x v="0"/>
    <s v="GOL2023151"/>
    <s v="Diamond"/>
    <n v="72"/>
    <s v="Wema Bank"/>
    <s v="Over The Counter"/>
    <x v="2"/>
    <x v="31"/>
    <m/>
  </r>
  <r>
    <x v="7"/>
    <s v="DP2P251"/>
    <x v="27"/>
    <s v="Aknowles@gmail.com"/>
    <x v="1"/>
    <s v="GOL2023184"/>
    <s v="Diamond"/>
    <n v="29"/>
    <s v="Zenith Bank"/>
    <s v="Partner Agent"/>
    <x v="0"/>
    <x v="32"/>
    <m/>
  </r>
  <r>
    <x v="8"/>
    <s v="DP3Z556"/>
    <x v="2"/>
    <s v="Iselhorst@10Alytics.com"/>
    <x v="0"/>
    <s v="GOL2023144"/>
    <s v="Platinum"/>
    <n v="54"/>
    <s v="First Bank"/>
    <s v="USSD"/>
    <x v="2"/>
    <x v="33"/>
    <m/>
  </r>
  <r>
    <x v="8"/>
    <s v="DP3W393"/>
    <x v="28"/>
    <s v="Okidd@gmail.com"/>
    <x v="1"/>
    <s v="GOL2023134"/>
    <s v="Platinum"/>
    <n v="68"/>
    <s v="Union Bank"/>
    <s v="Online Banking"/>
    <x v="2"/>
    <x v="34"/>
    <m/>
  </r>
  <r>
    <x v="8"/>
    <s v="DP3S335"/>
    <x v="29"/>
    <s v="Rjones@gmail.com"/>
    <x v="0"/>
    <s v="GOL2023140"/>
    <s v="Regular"/>
    <n v="51"/>
    <s v="United Bank For Africa"/>
    <s v="Online Banking"/>
    <x v="2"/>
    <x v="35"/>
    <m/>
  </r>
  <r>
    <x v="8"/>
    <s v="DP3U391"/>
    <x v="18"/>
    <s v="Epanovsky@gmail.com"/>
    <x v="0"/>
    <s v="GOL2023198"/>
    <s v="Diamond"/>
    <n v="19"/>
    <s v="Gtbank Plc"/>
    <s v="USSD"/>
    <x v="0"/>
    <x v="36"/>
    <m/>
  </r>
  <r>
    <x v="9"/>
    <s v="DP3H324"/>
    <x v="28"/>
    <s v="Okidd@gmail.com"/>
    <x v="1"/>
    <s v="GOL2023134"/>
    <s v="Platinum"/>
    <n v="68"/>
    <s v="Zenith Bank"/>
    <s v="Mobile Transfer"/>
    <x v="2"/>
    <x v="37"/>
    <m/>
  </r>
  <r>
    <x v="9"/>
    <s v="DP2O304"/>
    <x v="30"/>
    <s v="Jdennis@ymail.com"/>
    <x v="1"/>
    <s v="GOL2023162"/>
    <s v="Platinum"/>
    <n v="76"/>
    <s v="Wema Bank"/>
    <s v="USSD"/>
    <x v="2"/>
    <x v="38"/>
    <m/>
  </r>
  <r>
    <x v="9"/>
    <s v="DP2G296"/>
    <x v="31"/>
    <s v="Balexander@ymail.com"/>
    <x v="1"/>
    <s v="GOL2023113"/>
    <s v="Platinum"/>
    <n v="61"/>
    <s v="Fidelity Bank"/>
    <s v="Mobile Transfer"/>
    <x v="2"/>
    <x v="39"/>
    <m/>
  </r>
  <r>
    <x v="10"/>
    <s v="DP3I379"/>
    <x v="32"/>
    <s v="Amcconnell@10Alytics.com"/>
    <x v="0"/>
    <s v="GOL2023168"/>
    <s v="Regular"/>
    <n v="32"/>
    <s v="Wema Bank"/>
    <s v="Over The Counter"/>
    <x v="1"/>
    <x v="40"/>
    <m/>
  </r>
  <r>
    <x v="10"/>
    <s v="DP2Q144"/>
    <x v="33"/>
    <s v="Rmitchell@gmail.com"/>
    <x v="0"/>
    <s v="GOL2023141"/>
    <s v="Platinum"/>
    <n v="72"/>
    <s v="Union Bank"/>
    <s v="Partner Agent"/>
    <x v="2"/>
    <x v="41"/>
    <m/>
  </r>
  <r>
    <x v="10"/>
    <s v="DP3U364"/>
    <x v="34"/>
    <s v="Tdouglas@gmail.com"/>
    <x v="0"/>
    <s v="GOL2023160"/>
    <s v="Regular"/>
    <n v="50"/>
    <s v="Access Bank"/>
    <s v="Over The Counter"/>
    <x v="1"/>
    <x v="42"/>
    <m/>
  </r>
  <r>
    <x v="10"/>
    <s v="DP3J380"/>
    <x v="35"/>
    <s v="Logbonna@ymail.com"/>
    <x v="1"/>
    <s v="GOL2023111"/>
    <s v="Platinum"/>
    <n v="46"/>
    <s v="First Bank"/>
    <s v="Partner Agent"/>
    <x v="1"/>
    <x v="43"/>
    <m/>
  </r>
  <r>
    <x v="10"/>
    <s v="DP3F484"/>
    <x v="36"/>
    <s v="Oselhorst@gmail.com"/>
    <x v="0"/>
    <s v="GOL2023178"/>
    <s v="Regular"/>
    <n v="66"/>
    <s v="Zenith Bank"/>
    <s v="Online Banking"/>
    <x v="2"/>
    <x v="44"/>
    <m/>
  </r>
  <r>
    <x v="10"/>
    <s v="DP3N330"/>
    <x v="35"/>
    <s v="Logbonna@ymail.com"/>
    <x v="1"/>
    <s v="GOL2023111"/>
    <s v="Platinum"/>
    <n v="46"/>
    <s v="Union Bank"/>
    <s v="Partner Agent"/>
    <x v="1"/>
    <x v="45"/>
    <m/>
  </r>
  <r>
    <x v="10"/>
    <s v="DP3I541"/>
    <x v="37"/>
    <s v="Omitchell@ymail.com"/>
    <x v="0"/>
    <s v="GOL2023190"/>
    <s v="Platinum"/>
    <n v="28"/>
    <s v="Gtbank Plc"/>
    <s v="Mobile Transfer"/>
    <x v="0"/>
    <x v="46"/>
    <m/>
  </r>
  <r>
    <x v="10"/>
    <s v="DP2O250"/>
    <x v="38"/>
    <s v="Sorr@gmail.com"/>
    <x v="0"/>
    <s v="GOL2023164"/>
    <s v="Diamond"/>
    <n v="40"/>
    <s v="Zenith Bank"/>
    <s v="Mobile Transfer"/>
    <x v="1"/>
    <x v="47"/>
    <m/>
  </r>
  <r>
    <x v="10"/>
    <s v="DP2G242"/>
    <x v="39"/>
    <s v="Gapple@ymail.com"/>
    <x v="1"/>
    <s v="GOL2023167"/>
    <s v="Platinum"/>
    <n v="41"/>
    <s v="First Bank"/>
    <s v="Online Banking"/>
    <x v="1"/>
    <x v="48"/>
    <m/>
  </r>
  <r>
    <x v="10"/>
    <s v="DP3I325"/>
    <x v="26"/>
    <s v="Aezichi@gmail.com"/>
    <x v="0"/>
    <s v="GOL2023194"/>
    <s v="Regular"/>
    <n v="37"/>
    <s v="United Bank For Africa"/>
    <s v="Over The Counter"/>
    <x v="1"/>
    <x v="49"/>
    <m/>
  </r>
  <r>
    <x v="11"/>
    <s v="DP2L301"/>
    <x v="40"/>
    <s v="Bmiller@gmail.com"/>
    <x v="1"/>
    <s v="GOL2023118"/>
    <s v="Platinum"/>
    <n v="36"/>
    <s v="Union Bank"/>
    <s v="Online Banking"/>
    <x v="1"/>
    <x v="50"/>
    <m/>
  </r>
  <r>
    <x v="11"/>
    <s v="DP3J326"/>
    <x v="41"/>
    <s v="Tbyrd@10Alytics.com"/>
    <x v="1"/>
    <s v="GOL2023157"/>
    <s v="Diamond"/>
    <n v="32"/>
    <s v="First Bank"/>
    <s v="Online Banking"/>
    <x v="1"/>
    <x v="51"/>
    <m/>
  </r>
  <r>
    <x v="11"/>
    <s v="DP3J488"/>
    <x v="42"/>
    <s v="Dcobb@10Alytics.com"/>
    <x v="1"/>
    <s v="GOL2023102"/>
    <s v="Diamond"/>
    <n v="30"/>
    <s v="United Bank For Africa"/>
    <s v="USSD"/>
    <x v="0"/>
    <x v="52"/>
    <m/>
  </r>
  <r>
    <x v="11"/>
    <s v="DP2A128"/>
    <x v="43"/>
    <s v="Tdennis@gmail.com"/>
    <x v="1"/>
    <s v="GOL2023133"/>
    <s v="Platinum"/>
    <n v="37"/>
    <s v="Stanbic Ibtc Bank"/>
    <s v="Partner Agent"/>
    <x v="1"/>
    <x v="53"/>
    <m/>
  </r>
  <r>
    <x v="11"/>
    <s v="DP3O520"/>
    <x v="29"/>
    <s v="Rjones@gmail.com"/>
    <x v="0"/>
    <s v="GOL2023140"/>
    <s v="Regular"/>
    <n v="51"/>
    <s v="Stanbic Ibtc Bank"/>
    <s v="Over The Counter"/>
    <x v="2"/>
    <x v="54"/>
    <m/>
  </r>
  <r>
    <x v="12"/>
    <s v="DP3V608"/>
    <x v="44"/>
    <s v="Padams@10Alytics.com"/>
    <x v="1"/>
    <s v="GOL2023126"/>
    <s v="Regular"/>
    <n v="64"/>
    <s v="Gtbank Plc"/>
    <s v="Partner Agent"/>
    <x v="2"/>
    <x v="55"/>
    <m/>
  </r>
  <r>
    <x v="12"/>
    <s v="DP3A371"/>
    <x v="45"/>
    <s v="Aezichi@10Alytics.com"/>
    <x v="1"/>
    <s v="GOL2023131"/>
    <s v="Regular"/>
    <n v="40"/>
    <s v="Stanbic Ibtc Bank"/>
    <s v="Online Banking"/>
    <x v="1"/>
    <x v="56"/>
    <m/>
  </r>
  <r>
    <x v="12"/>
    <s v="DP2P170"/>
    <x v="29"/>
    <s v="Rjones@gmail.com"/>
    <x v="0"/>
    <s v="GOL2023140"/>
    <s v="Regular"/>
    <n v="51"/>
    <s v="Union Bank"/>
    <s v="Partner Agent"/>
    <x v="2"/>
    <x v="57"/>
    <m/>
  </r>
  <r>
    <x v="12"/>
    <s v="DP3Z367"/>
    <x v="46"/>
    <s v="Jgarza@ymail.com"/>
    <x v="1"/>
    <s v="GOL2023147"/>
    <s v="Platinum"/>
    <n v="60"/>
    <s v="First Bank"/>
    <s v="Online Banking"/>
    <x v="2"/>
    <x v="58"/>
    <m/>
  </r>
  <r>
    <x v="12"/>
    <s v="DP3L517"/>
    <x v="7"/>
    <s v="Ohumphrey@ymail.com"/>
    <x v="1"/>
    <s v="GOL2023170"/>
    <s v="Regular"/>
    <n v="60"/>
    <s v="First Bank"/>
    <s v="USSD"/>
    <x v="2"/>
    <x v="59"/>
    <m/>
  </r>
  <r>
    <x v="12"/>
    <s v="DP2E213"/>
    <x v="47"/>
    <s v="Jellis@gmail.com"/>
    <x v="1"/>
    <s v="GOL2023197"/>
    <s v="Platinum"/>
    <n v="29"/>
    <s v="Gtbank Plc"/>
    <s v="Partner Agent"/>
    <x v="0"/>
    <x v="60"/>
    <m/>
  </r>
  <r>
    <x v="12"/>
    <s v="DP2J218"/>
    <x v="48"/>
    <s v="Fmerritt@gmail.com"/>
    <x v="0"/>
    <s v="GOL2023193"/>
    <s v="Regular"/>
    <n v="66"/>
    <s v="United Bank For Africa"/>
    <s v="USSD"/>
    <x v="2"/>
    <x v="61"/>
    <m/>
  </r>
  <r>
    <x v="13"/>
    <s v="DP2H297"/>
    <x v="49"/>
    <s v="Asolis@ymail.com"/>
    <x v="0"/>
    <s v="GOL2023124"/>
    <s v="Regular"/>
    <n v="29"/>
    <s v="United Bank For Africa"/>
    <s v="Mobile Transfer"/>
    <x v="0"/>
    <x v="62"/>
    <m/>
  </r>
  <r>
    <x v="13"/>
    <s v="DP3J407"/>
    <x v="50"/>
    <s v="Csmith@ymail.com"/>
    <x v="1"/>
    <s v="GOL2023183"/>
    <s v="Regular"/>
    <n v="72"/>
    <s v="Zenith Bank"/>
    <s v="Partner Agent"/>
    <x v="2"/>
    <x v="63"/>
    <m/>
  </r>
  <r>
    <x v="13"/>
    <s v="DP3C454"/>
    <x v="43"/>
    <s v="Tdennis@gmail.com"/>
    <x v="1"/>
    <s v="GOL2023133"/>
    <s v="Platinum"/>
    <n v="37"/>
    <s v="Fidelity Bank"/>
    <s v="Over The Counter"/>
    <x v="1"/>
    <x v="64"/>
    <m/>
  </r>
  <r>
    <x v="13"/>
    <s v="DP2E132"/>
    <x v="51"/>
    <s v="Omcclure@gmail.com"/>
    <x v="1"/>
    <s v="GOL2023154"/>
    <s v="Regular"/>
    <n v="60"/>
    <s v="Union Bank"/>
    <s v="Mobile Transfer"/>
    <x v="2"/>
    <x v="65"/>
    <m/>
  </r>
  <r>
    <x v="13"/>
    <s v="DP3W312"/>
    <x v="21"/>
    <s v="Atillman@ymail.com"/>
    <x v="1"/>
    <s v="GOL2023119"/>
    <s v="Diamond"/>
    <n v="63"/>
    <s v="Access Bank"/>
    <s v="Partner Agent"/>
    <x v="2"/>
    <x v="66"/>
    <m/>
  </r>
  <r>
    <x v="14"/>
    <s v="DP2Z286"/>
    <x v="52"/>
    <s v="Jcallistus@gmail.com"/>
    <x v="0"/>
    <s v="GOL2023156"/>
    <s v="Regular"/>
    <n v="36"/>
    <s v="United Bank For Africa"/>
    <s v="Over The Counter"/>
    <x v="1"/>
    <x v="67"/>
    <m/>
  </r>
  <r>
    <x v="14"/>
    <s v="DP3M329"/>
    <x v="53"/>
    <s v="Lkey@10Alytics.com"/>
    <x v="0"/>
    <s v="GOL2023130"/>
    <s v="Platinum"/>
    <n v="31"/>
    <s v="United Bank For Africa"/>
    <s v="USSD"/>
    <x v="1"/>
    <x v="68"/>
    <m/>
  </r>
  <r>
    <x v="14"/>
    <s v="DP2G269"/>
    <x v="26"/>
    <s v="Aezichi@gmail.com"/>
    <x v="0"/>
    <s v="GOL2023194"/>
    <s v="Regular"/>
    <n v="37"/>
    <s v="Zenith Bank"/>
    <s v="USSD"/>
    <x v="1"/>
    <x v="69"/>
    <m/>
  </r>
  <r>
    <x v="14"/>
    <s v="DP3B426"/>
    <x v="54"/>
    <s v="Ijones@ymail.com"/>
    <x v="1"/>
    <s v="GOL2023171"/>
    <s v="Platinum"/>
    <n v="24"/>
    <s v="Fidelity Bank"/>
    <s v="Mobile Transfer"/>
    <x v="0"/>
    <x v="70"/>
    <m/>
  </r>
  <r>
    <x v="14"/>
    <s v="DP2E186"/>
    <x v="24"/>
    <s v="Tperkins@10Alytics.com"/>
    <x v="0"/>
    <s v="GOL2023176"/>
    <s v="Regular"/>
    <n v="73"/>
    <s v="United Bank For Africa"/>
    <s v="Online Banking"/>
    <x v="2"/>
    <x v="71"/>
    <m/>
  </r>
  <r>
    <x v="14"/>
    <s v="DP3Y477"/>
    <x v="55"/>
    <s v="Oferris@gmail.com"/>
    <x v="0"/>
    <s v="GOL2023185"/>
    <s v="Regular"/>
    <n v="25"/>
    <s v="Zenith Bank"/>
    <s v="Partner Agent"/>
    <x v="0"/>
    <x v="72"/>
    <m/>
  </r>
  <r>
    <x v="14"/>
    <s v="DP3D482"/>
    <x v="56"/>
    <s v="Ppanovsky@10Alytics.com"/>
    <x v="0"/>
    <s v="GOL2023146"/>
    <s v="Regular"/>
    <n v="59"/>
    <s v="Access Bank"/>
    <s v="USSD"/>
    <x v="2"/>
    <x v="73"/>
    <m/>
  </r>
  <r>
    <x v="15"/>
    <s v="DP2D212"/>
    <x v="5"/>
    <s v="Oduke@10Alytics.com"/>
    <x v="1"/>
    <s v="GOL2023108"/>
    <s v="Regular"/>
    <n v="48"/>
    <s v="Stanbic Ibtc Bank"/>
    <s v="USSD"/>
    <x v="1"/>
    <x v="74"/>
    <m/>
  </r>
  <r>
    <x v="15"/>
    <s v="DP2Q198"/>
    <x v="57"/>
    <s v="Ojames@10Alytics.com"/>
    <x v="1"/>
    <s v="GOL2023189"/>
    <s v="Platinum"/>
    <n v="48"/>
    <s v="Union Bank"/>
    <s v="Online Banking"/>
    <x v="1"/>
    <x v="75"/>
    <m/>
  </r>
  <r>
    <x v="15"/>
    <s v="DP3O466"/>
    <x v="10"/>
    <s v="Lporter@gmail.com"/>
    <x v="0"/>
    <s v="GOL2023137"/>
    <s v="Diamond"/>
    <n v="68"/>
    <s v="First Bank"/>
    <s v="USSD"/>
    <x v="2"/>
    <x v="76"/>
    <m/>
  </r>
  <r>
    <x v="15"/>
    <s v="DP2K165"/>
    <x v="14"/>
    <s v="Cmiller@gmail.com"/>
    <x v="0"/>
    <s v="GOL2023138"/>
    <s v="Platinum"/>
    <n v="66"/>
    <s v="First Bank"/>
    <s v="Partner Agent"/>
    <x v="2"/>
    <x v="77"/>
    <m/>
  </r>
  <r>
    <x v="16"/>
    <s v="DP3M518"/>
    <x v="33"/>
    <s v="Rmitchell@gmail.com"/>
    <x v="0"/>
    <s v="GOL2023141"/>
    <s v="Platinum"/>
    <n v="72"/>
    <s v="United Bank For Africa"/>
    <s v="USSD"/>
    <x v="2"/>
    <x v="78"/>
    <m/>
  </r>
  <r>
    <x v="16"/>
    <s v="DP3C319"/>
    <x v="57"/>
    <s v="Ojames@10Alytics.com"/>
    <x v="1"/>
    <s v="GOL2023189"/>
    <s v="Platinum"/>
    <n v="48"/>
    <s v="Zenith Bank"/>
    <s v="Partner Agent"/>
    <x v="1"/>
    <x v="79"/>
    <m/>
  </r>
  <r>
    <x v="16"/>
    <s v="DP3G593"/>
    <x v="58"/>
    <s v="Emercer@ymail.com"/>
    <x v="0"/>
    <s v="GOL2023159"/>
    <s v="Regular"/>
    <n v="24"/>
    <s v="Access Bank"/>
    <s v="Over The Counter"/>
    <x v="0"/>
    <x v="80"/>
    <m/>
  </r>
  <r>
    <x v="16"/>
    <s v="DP2C238"/>
    <x v="59"/>
    <s v="Pdixon@gmail.com"/>
    <x v="0"/>
    <s v="GOL2023152"/>
    <s v="Regular"/>
    <n v="34"/>
    <s v="Union Bank"/>
    <s v="Mobile Transfer"/>
    <x v="1"/>
    <x v="81"/>
    <m/>
  </r>
  <r>
    <x v="16"/>
    <s v="DP2D104"/>
    <x v="5"/>
    <s v="Oduke@10Alytics.com"/>
    <x v="1"/>
    <s v="GOL2023108"/>
    <s v="Regular"/>
    <n v="48"/>
    <s v="Union Bank"/>
    <s v="Partner Agent"/>
    <x v="1"/>
    <x v="82"/>
    <m/>
  </r>
  <r>
    <x v="16"/>
    <s v="DP3N411"/>
    <x v="60"/>
    <s v="Bfernandez@gmail.com"/>
    <x v="1"/>
    <s v="GOL2023191"/>
    <s v="Platinum"/>
    <n v="47"/>
    <s v="United Bank For Africa"/>
    <s v="Partner Agent"/>
    <x v="1"/>
    <x v="83"/>
    <m/>
  </r>
  <r>
    <x v="17"/>
    <s v="DP3U607"/>
    <x v="61"/>
    <s v="Ojohnson@10Alytics.com"/>
    <x v="0"/>
    <s v="GOL2023122"/>
    <s v="Diamond"/>
    <n v="45"/>
    <s v="First Bank"/>
    <s v="Over The Counter"/>
    <x v="1"/>
    <x v="84"/>
    <m/>
  </r>
  <r>
    <x v="17"/>
    <s v="DP2L139"/>
    <x v="62"/>
    <s v="Ffelix@10Alytics.com"/>
    <x v="0"/>
    <s v="GOL2023145"/>
    <s v="Regular"/>
    <n v="65"/>
    <s v="Regular Chartered"/>
    <s v="USSD"/>
    <x v="2"/>
    <x v="85"/>
    <m/>
  </r>
  <r>
    <x v="17"/>
    <s v="DP3E402"/>
    <x v="34"/>
    <s v="Tdouglas@gmail.com"/>
    <x v="0"/>
    <s v="GOL2023160"/>
    <s v="Regular"/>
    <n v="50"/>
    <s v="Access Bank"/>
    <s v="Partner Agent"/>
    <x v="1"/>
    <x v="86"/>
    <m/>
  </r>
  <r>
    <x v="17"/>
    <s v="DP2P305"/>
    <x v="21"/>
    <s v="Atillman@ymail.com"/>
    <x v="1"/>
    <s v="GOL2023119"/>
    <s v="Diamond"/>
    <n v="63"/>
    <s v="United Bank For Africa"/>
    <s v="Partner Agent"/>
    <x v="2"/>
    <x v="87"/>
    <m/>
  </r>
  <r>
    <x v="17"/>
    <s v="DP2J164"/>
    <x v="13"/>
    <s v="Aweaver@ymail.com"/>
    <x v="1"/>
    <s v="GOL2023105"/>
    <s v="Diamond"/>
    <n v="39"/>
    <s v="United Bank For Africa"/>
    <s v="Partner Agent"/>
    <x v="1"/>
    <x v="88"/>
    <m/>
  </r>
  <r>
    <x v="17"/>
    <s v="DP2H243"/>
    <x v="43"/>
    <s v="Tdennis@gmail.com"/>
    <x v="1"/>
    <s v="GOL2023133"/>
    <s v="Platinum"/>
    <n v="37"/>
    <s v="First Bank"/>
    <s v="USSD"/>
    <x v="1"/>
    <x v="89"/>
    <m/>
  </r>
  <r>
    <x v="17"/>
    <s v="DP3I352"/>
    <x v="14"/>
    <s v="Cmiller@gmail.com"/>
    <x v="0"/>
    <s v="GOL2023138"/>
    <s v="Platinum"/>
    <n v="66"/>
    <s v="United Bank For Africa"/>
    <s v="Online Banking"/>
    <x v="2"/>
    <x v="90"/>
    <m/>
  </r>
  <r>
    <x v="17"/>
    <s v="DP3B480"/>
    <x v="58"/>
    <s v="Emercer@ymail.com"/>
    <x v="0"/>
    <s v="GOL2023159"/>
    <s v="Regular"/>
    <n v="24"/>
    <s v="Regular Chartered"/>
    <s v="Over The Counter"/>
    <x v="0"/>
    <x v="91"/>
    <m/>
  </r>
  <r>
    <x v="18"/>
    <s v="DP3O601"/>
    <x v="45"/>
    <s v="Aezichi@10Alytics.com"/>
    <x v="1"/>
    <s v="GOL2023131"/>
    <s v="Regular"/>
    <n v="40"/>
    <s v="First Bank"/>
    <s v="Mobile Transfer"/>
    <x v="1"/>
    <x v="92"/>
    <m/>
  </r>
  <r>
    <x v="18"/>
    <s v="DP3S362"/>
    <x v="0"/>
    <s v="Aperkins@10Alytics.com"/>
    <x v="0"/>
    <s v="GOL2023135"/>
    <s v="Regular"/>
    <n v="23"/>
    <s v="Fidelity Bank"/>
    <s v="Mobile Transfer"/>
    <x v="0"/>
    <x v="93"/>
    <m/>
  </r>
  <r>
    <x v="18"/>
    <s v="DP2R253"/>
    <x v="29"/>
    <s v="Rjones@gmail.com"/>
    <x v="0"/>
    <s v="GOL2023140"/>
    <s v="Regular"/>
    <n v="51"/>
    <s v="Union Bank"/>
    <s v="Mobile Transfer"/>
    <x v="2"/>
    <x v="94"/>
    <m/>
  </r>
  <r>
    <x v="18"/>
    <s v="DP3F430"/>
    <x v="63"/>
    <s v="Eadams@gmail.com"/>
    <x v="0"/>
    <s v="GOL2023161"/>
    <s v="Platinum"/>
    <n v="75"/>
    <s v="Regular Chartered"/>
    <s v="USSD"/>
    <x v="2"/>
    <x v="95"/>
    <m/>
  </r>
  <r>
    <x v="18"/>
    <s v="DP2V284"/>
    <x v="64"/>
    <s v="Awilliams@10Alytics.com"/>
    <x v="0"/>
    <s v="GOL2023163"/>
    <s v="Diamond"/>
    <n v="25"/>
    <s v="Access Bank"/>
    <s v="Online Banking"/>
    <x v="0"/>
    <x v="96"/>
    <m/>
  </r>
  <r>
    <x v="19"/>
    <s v="DP3G512"/>
    <x v="65"/>
    <s v="Kjimenez@ymail.com"/>
    <x v="0"/>
    <s v="GOL2023165"/>
    <s v="Regular"/>
    <n v="35"/>
    <s v="Wema Bank"/>
    <s v="Online Banking"/>
    <x v="1"/>
    <x v="97"/>
    <m/>
  </r>
  <r>
    <x v="19"/>
    <s v="DP3O493"/>
    <x v="51"/>
    <s v="Omcclure@gmail.com"/>
    <x v="1"/>
    <s v="GOL2023154"/>
    <s v="Regular"/>
    <n v="60"/>
    <s v="Regular Chartered"/>
    <s v="USSD"/>
    <x v="2"/>
    <x v="98"/>
    <m/>
  </r>
  <r>
    <x v="19"/>
    <s v="DP2S173"/>
    <x v="49"/>
    <s v="Asolis@ymail.com"/>
    <x v="0"/>
    <s v="GOL2023124"/>
    <s v="Regular"/>
    <n v="29"/>
    <s v="Stanbic Ibtc Bank"/>
    <s v="USSD"/>
    <x v="0"/>
    <x v="99"/>
    <m/>
  </r>
  <r>
    <x v="19"/>
    <s v="DP2W150"/>
    <x v="66"/>
    <s v="Bjuarez@10Alytics.com"/>
    <x v="1"/>
    <s v="GOL2023173"/>
    <s v="Diamond"/>
    <n v="71"/>
    <s v="Access Bank"/>
    <s v="Partner Agent"/>
    <x v="2"/>
    <x v="100"/>
    <m/>
  </r>
  <r>
    <x v="19"/>
    <s v="DP2N141"/>
    <x v="49"/>
    <s v="Asolis@ymail.com"/>
    <x v="0"/>
    <s v="GOL2023124"/>
    <s v="Regular"/>
    <n v="29"/>
    <s v="Wema Bank"/>
    <s v="Mobile Transfer"/>
    <x v="0"/>
    <x v="101"/>
    <m/>
  </r>
  <r>
    <x v="19"/>
    <s v="DP2N276"/>
    <x v="67"/>
    <s v="Mcortez@10Alytics.com"/>
    <x v="0"/>
    <s v="GOL2023121"/>
    <s v="Diamond"/>
    <n v="26"/>
    <s v="United Bank For Africa"/>
    <s v="Over The Counter"/>
    <x v="0"/>
    <x v="102"/>
    <m/>
  </r>
  <r>
    <x v="19"/>
    <s v="DP2Z235"/>
    <x v="66"/>
    <s v="Bjuarez@10Alytics.com"/>
    <x v="1"/>
    <s v="GOL2023173"/>
    <s v="Diamond"/>
    <n v="71"/>
    <s v="Wema Bank"/>
    <s v="Mobile Transfer"/>
    <x v="2"/>
    <x v="103"/>
    <m/>
  </r>
  <r>
    <x v="19"/>
    <s v="DP3C373"/>
    <x v="54"/>
    <s v="Ijones@ymail.com"/>
    <x v="1"/>
    <s v="GOL2023171"/>
    <s v="Platinum"/>
    <n v="24"/>
    <s v="Stanbic Ibtc Bank"/>
    <s v="USSD"/>
    <x v="0"/>
    <x v="104"/>
    <m/>
  </r>
  <r>
    <x v="20"/>
    <s v="DP3M572"/>
    <x v="66"/>
    <s v="Bjuarez@10Alytics.com"/>
    <x v="1"/>
    <s v="GOL2023173"/>
    <s v="Diamond"/>
    <n v="71"/>
    <s v="Fidelity Bank"/>
    <s v="USSD"/>
    <x v="2"/>
    <x v="105"/>
    <m/>
  </r>
  <r>
    <x v="20"/>
    <s v="DP3C508"/>
    <x v="68"/>
    <s v="Lcarter@10Alytics.com"/>
    <x v="0"/>
    <s v="GOL2023101"/>
    <s v="Regular"/>
    <n v="26"/>
    <s v="Gtbank Plc"/>
    <s v="Over The Counter"/>
    <x v="0"/>
    <x v="106"/>
    <m/>
  </r>
  <r>
    <x v="20"/>
    <s v="DP3X449"/>
    <x v="27"/>
    <s v="Aknowles@gmail.com"/>
    <x v="1"/>
    <s v="GOL2023184"/>
    <s v="Diamond"/>
    <n v="29"/>
    <s v="Union Bank"/>
    <s v="Online Banking"/>
    <x v="0"/>
    <x v="107"/>
    <m/>
  </r>
  <r>
    <x v="20"/>
    <s v="DP3S551"/>
    <x v="29"/>
    <s v="Rjones@gmail.com"/>
    <x v="0"/>
    <s v="GOL2023140"/>
    <s v="Regular"/>
    <n v="51"/>
    <s v="First Bank"/>
    <s v="Partner Agent"/>
    <x v="2"/>
    <x v="108"/>
    <m/>
  </r>
  <r>
    <x v="20"/>
    <s v="DP3J515"/>
    <x v="69"/>
    <s v="Awise@10Alytics.com"/>
    <x v="1"/>
    <s v="GOL2023174"/>
    <s v="Regular"/>
    <n v="64"/>
    <s v="Wema Bank"/>
    <s v="Over The Counter"/>
    <x v="2"/>
    <x v="109"/>
    <m/>
  </r>
  <r>
    <x v="20"/>
    <s v="DP2A236"/>
    <x v="9"/>
    <s v="Oweber@ymail.com"/>
    <x v="0"/>
    <s v="GOL2023196"/>
    <s v="Diamond"/>
    <n v="59"/>
    <s v="Access Bank"/>
    <s v="Over The Counter"/>
    <x v="2"/>
    <x v="110"/>
    <m/>
  </r>
  <r>
    <x v="20"/>
    <s v="DP3Y423"/>
    <x v="5"/>
    <s v="Oduke@10Alytics.com"/>
    <x v="1"/>
    <s v="GOL2023108"/>
    <s v="Regular"/>
    <n v="48"/>
    <s v="Stanbic Ibtc Bank"/>
    <s v="Mobile Transfer"/>
    <x v="1"/>
    <x v="111"/>
    <m/>
  </r>
  <r>
    <x v="21"/>
    <s v="DP3X584"/>
    <x v="31"/>
    <s v="Balexander@ymail.com"/>
    <x v="1"/>
    <s v="GOL2023113"/>
    <s v="Platinum"/>
    <n v="61"/>
    <s v="Union Bank"/>
    <s v="Mobile Transfer"/>
    <x v="2"/>
    <x v="112"/>
    <m/>
  </r>
  <r>
    <x v="21"/>
    <s v="DP3M383"/>
    <x v="12"/>
    <s v="Afitzpatrick@gmail.com"/>
    <x v="1"/>
    <s v="GOL2023148"/>
    <s v="Regular"/>
    <n v="59"/>
    <s v="United Bank For Africa"/>
    <s v="Mobile Transfer"/>
    <x v="2"/>
    <x v="113"/>
    <m/>
  </r>
  <r>
    <x v="22"/>
    <s v="DP3S524"/>
    <x v="61"/>
    <s v="Ojohnson@10Alytics.com"/>
    <x v="0"/>
    <s v="GOL2023122"/>
    <s v="Diamond"/>
    <n v="45"/>
    <s v="Union Bank"/>
    <s v="USSD"/>
    <x v="1"/>
    <x v="114"/>
    <m/>
  </r>
  <r>
    <x v="22"/>
    <s v="DP3Z586"/>
    <x v="38"/>
    <s v="Sorr@gmail.com"/>
    <x v="0"/>
    <s v="GOL2023164"/>
    <s v="Diamond"/>
    <n v="40"/>
    <s v="Access Bank"/>
    <s v="Partner Agent"/>
    <x v="1"/>
    <x v="115"/>
    <m/>
  </r>
  <r>
    <x v="22"/>
    <s v="DP3I487"/>
    <x v="13"/>
    <s v="Aweaver@ymail.com"/>
    <x v="1"/>
    <s v="GOL2023105"/>
    <s v="Diamond"/>
    <n v="39"/>
    <s v="Stanbic Ibtc Bank"/>
    <s v="Over The Counter"/>
    <x v="1"/>
    <x v="116"/>
    <m/>
  </r>
  <r>
    <x v="22"/>
    <s v="DP2Q117"/>
    <x v="20"/>
    <s v="Bbest@gmail.com"/>
    <x v="0"/>
    <s v="GOL2023125"/>
    <s v="Platinum"/>
    <n v="28"/>
    <s v="Union Bank"/>
    <s v="Partner Agent"/>
    <x v="0"/>
    <x v="117"/>
    <m/>
  </r>
  <r>
    <x v="22"/>
    <s v="DP2T255"/>
    <x v="70"/>
    <s v="Fadams@ymail.com"/>
    <x v="1"/>
    <s v="GOL2023172"/>
    <s v="Regular"/>
    <n v="50"/>
    <s v="Wema Bank"/>
    <s v="USSD"/>
    <x v="1"/>
    <x v="118"/>
    <m/>
  </r>
  <r>
    <x v="22"/>
    <s v="DP2H108"/>
    <x v="71"/>
    <s v="Sherriot@gmail.com"/>
    <x v="1"/>
    <s v="GOL2023155"/>
    <s v="Regular"/>
    <n v="34"/>
    <s v="Union Bank"/>
    <s v="Partner Agent"/>
    <x v="1"/>
    <x v="119"/>
    <m/>
  </r>
  <r>
    <x v="23"/>
    <s v="DP3J353"/>
    <x v="20"/>
    <s v="Bbest@gmail.com"/>
    <x v="0"/>
    <s v="GOL2023125"/>
    <s v="Platinum"/>
    <n v="28"/>
    <s v="United Bank For Africa"/>
    <s v="Partner Agent"/>
    <x v="0"/>
    <x v="120"/>
    <m/>
  </r>
  <r>
    <x v="23"/>
    <s v="DP2W231"/>
    <x v="42"/>
    <s v="Dcobb@10Alytics.com"/>
    <x v="1"/>
    <s v="GOL2023102"/>
    <s v="Diamond"/>
    <n v="30"/>
    <s v="Union Bank"/>
    <s v="Mobile Transfer"/>
    <x v="0"/>
    <x v="121"/>
    <m/>
  </r>
  <r>
    <x v="23"/>
    <s v="DP2H216"/>
    <x v="50"/>
    <s v="Csmith@ymail.com"/>
    <x v="1"/>
    <s v="GOL2023183"/>
    <s v="Regular"/>
    <n v="72"/>
    <s v="Gtbank Plc"/>
    <s v="USSD"/>
    <x v="2"/>
    <x v="122"/>
    <m/>
  </r>
  <r>
    <x v="23"/>
    <s v="DP2L193"/>
    <x v="19"/>
    <s v="Ayancer@10Alytics.com"/>
    <x v="0"/>
    <s v="GOL2023175"/>
    <s v="Regular"/>
    <n v="22"/>
    <s v="Stanbic Ibtc Bank"/>
    <s v="USSD"/>
    <x v="0"/>
    <x v="123"/>
    <m/>
  </r>
  <r>
    <x v="23"/>
    <s v="DP2E159"/>
    <x v="72"/>
    <s v="Nhicks@gmail.com"/>
    <x v="1"/>
    <s v="GOL2023112"/>
    <s v="Diamond"/>
    <n v="76"/>
    <s v="Access Bank"/>
    <s v="Online Banking"/>
    <x v="2"/>
    <x v="124"/>
    <m/>
  </r>
  <r>
    <x v="24"/>
    <s v="DP3A506"/>
    <x v="0"/>
    <s v="Aperkins@10Alytics.com"/>
    <x v="0"/>
    <s v="GOL2023135"/>
    <s v="Regular"/>
    <n v="23"/>
    <s v="Gtbank Plc"/>
    <s v="Partner Agent"/>
    <x v="0"/>
    <x v="125"/>
    <m/>
  </r>
  <r>
    <x v="24"/>
    <s v="DP2P278"/>
    <x v="14"/>
    <s v="Cmiller@gmail.com"/>
    <x v="0"/>
    <s v="GOL2023138"/>
    <s v="Platinum"/>
    <n v="66"/>
    <s v="Zenith Bank"/>
    <s v="Online Banking"/>
    <x v="2"/>
    <x v="126"/>
    <m/>
  </r>
  <r>
    <x v="24"/>
    <s v="DP2A155"/>
    <x v="49"/>
    <s v="Asolis@ymail.com"/>
    <x v="0"/>
    <s v="GOL2023124"/>
    <s v="Regular"/>
    <n v="29"/>
    <s v="Zenith Bank"/>
    <s v="Partner Agent"/>
    <x v="0"/>
    <x v="127"/>
    <m/>
  </r>
  <r>
    <x v="24"/>
    <s v="DP3T471"/>
    <x v="23"/>
    <s v="Mherriot@10Alytics.com"/>
    <x v="0"/>
    <s v="GOL2023127"/>
    <s v="Platinum"/>
    <n v="37"/>
    <s v="Stanbic Ibtc Bank"/>
    <s v="Online Banking"/>
    <x v="1"/>
    <x v="128"/>
    <m/>
  </r>
  <r>
    <x v="24"/>
    <s v="DP3C535"/>
    <x v="73"/>
    <s v="Achang@gmail.com"/>
    <x v="0"/>
    <s v="GOL2023110"/>
    <s v="Platinum"/>
    <n v="76"/>
    <s v="Fidelity Bank"/>
    <s v="Online Banking"/>
    <x v="2"/>
    <x v="129"/>
    <m/>
  </r>
  <r>
    <x v="24"/>
    <s v="DP3V473"/>
    <x v="15"/>
    <s v="Ogilbert@gmail.com"/>
    <x v="1"/>
    <s v="GOL2023179"/>
    <s v="Regular"/>
    <n v="22"/>
    <s v="United Bank For Africa"/>
    <s v="Partner Agent"/>
    <x v="0"/>
    <x v="130"/>
    <m/>
  </r>
  <r>
    <x v="25"/>
    <s v="DP3E510"/>
    <x v="4"/>
    <s v="Avang@10Alytics.com"/>
    <x v="1"/>
    <s v="GOL2023199"/>
    <s v="Regular"/>
    <n v="44"/>
    <s v="Gtbank Plc"/>
    <s v="Over The Counter"/>
    <x v="1"/>
    <x v="131"/>
    <m/>
  </r>
  <r>
    <x v="25"/>
    <s v="DP3I406"/>
    <x v="9"/>
    <s v="Oweber@ymail.com"/>
    <x v="0"/>
    <s v="GOL2023196"/>
    <s v="Diamond"/>
    <n v="59"/>
    <s v="Zenith Bank"/>
    <s v="Mobile Transfer"/>
    <x v="2"/>
    <x v="132"/>
    <m/>
  </r>
  <r>
    <x v="25"/>
    <s v="DP2C292"/>
    <x v="66"/>
    <s v="Bjuarez@10Alytics.com"/>
    <x v="1"/>
    <s v="GOL2023173"/>
    <s v="Diamond"/>
    <n v="71"/>
    <s v="Regular Chartered"/>
    <s v="Partner Agent"/>
    <x v="2"/>
    <x v="133"/>
    <m/>
  </r>
  <r>
    <x v="25"/>
    <s v="DP3M464"/>
    <x v="37"/>
    <s v="Omitchell@ymail.com"/>
    <x v="0"/>
    <s v="GOL2023190"/>
    <s v="Platinum"/>
    <n v="28"/>
    <s v="Union Bank"/>
    <s v="Online Banking"/>
    <x v="0"/>
    <x v="134"/>
    <m/>
  </r>
  <r>
    <x v="25"/>
    <s v="DP2V257"/>
    <x v="15"/>
    <s v="Ogilbert@gmail.com"/>
    <x v="1"/>
    <s v="GOL2023179"/>
    <s v="Regular"/>
    <n v="22"/>
    <s v="Stanbic Ibtc Bank"/>
    <s v="USSD"/>
    <x v="0"/>
    <x v="135"/>
    <m/>
  </r>
  <r>
    <x v="26"/>
    <s v="DP3G404"/>
    <x v="42"/>
    <s v="Dcobb@10Alytics.com"/>
    <x v="1"/>
    <s v="GOL2023102"/>
    <s v="Diamond"/>
    <n v="30"/>
    <s v="Union Bank"/>
    <s v="USSD"/>
    <x v="0"/>
    <x v="136"/>
    <m/>
  </r>
  <r>
    <x v="26"/>
    <s v="DP3J596"/>
    <x v="71"/>
    <s v="Sherriot@gmail.com"/>
    <x v="1"/>
    <s v="GOL2023155"/>
    <s v="Regular"/>
    <n v="34"/>
    <s v="First Bank"/>
    <s v="Partner Agent"/>
    <x v="1"/>
    <x v="137"/>
    <m/>
  </r>
  <r>
    <x v="26"/>
    <s v="DP2L220"/>
    <x v="73"/>
    <s v="Achang@gmail.com"/>
    <x v="0"/>
    <s v="GOL2023110"/>
    <s v="Platinum"/>
    <n v="76"/>
    <s v="Union Bank"/>
    <s v="Partner Agent"/>
    <x v="2"/>
    <x v="138"/>
    <m/>
  </r>
  <r>
    <x v="26"/>
    <s v="DP2X152"/>
    <x v="74"/>
    <s v="Tabbott@10Alytics.com"/>
    <x v="1"/>
    <s v="GOL2023116"/>
    <s v="Regular"/>
    <n v="67"/>
    <s v="Fidelity Bank"/>
    <s v="USSD"/>
    <x v="2"/>
    <x v="139"/>
    <m/>
  </r>
  <r>
    <x v="26"/>
    <s v="DP2Z127"/>
    <x v="22"/>
    <s v="Jmckinney@10Alytics.com"/>
    <x v="0"/>
    <s v="GOL2023107"/>
    <s v="Diamond"/>
    <n v="31"/>
    <s v="Access Bank"/>
    <s v="Partner Agent"/>
    <x v="1"/>
    <x v="140"/>
    <m/>
  </r>
  <r>
    <x v="26"/>
    <s v="DP3I514"/>
    <x v="75"/>
    <s v="Pferris@gmail.com"/>
    <x v="0"/>
    <s v="GOL2023181"/>
    <s v="Platinum"/>
    <n v="48"/>
    <s v="First Bank"/>
    <s v="USSD"/>
    <x v="1"/>
    <x v="141"/>
    <m/>
  </r>
  <r>
    <x v="26"/>
    <s v="DP3H594"/>
    <x v="76"/>
    <s v="Jmccarty@gmail.com"/>
    <x v="1"/>
    <s v="GOL2023120"/>
    <s v="Regular"/>
    <n v="76"/>
    <s v="Union Bank"/>
    <s v="Over The Counter"/>
    <x v="2"/>
    <x v="142"/>
    <m/>
  </r>
  <r>
    <x v="27"/>
    <s v="DP3Z475"/>
    <x v="18"/>
    <s v="Epanovsky@gmail.com"/>
    <x v="0"/>
    <s v="GOL2023198"/>
    <s v="Diamond"/>
    <n v="19"/>
    <s v="Access Bank"/>
    <s v="Partner Agent"/>
    <x v="0"/>
    <x v="143"/>
    <m/>
  </r>
  <r>
    <x v="27"/>
    <s v="DP2Z151"/>
    <x v="77"/>
    <s v="Tmicheal@10Alytics.com"/>
    <x v="1"/>
    <s v="GOL2023188"/>
    <s v="Regular"/>
    <n v="46"/>
    <s v="Stanbic Ibtc Bank"/>
    <s v="Online Banking"/>
    <x v="1"/>
    <x v="144"/>
    <m/>
  </r>
  <r>
    <x v="27"/>
    <s v="DP3C400"/>
    <x v="78"/>
    <s v="Abarnes@gmail.com"/>
    <x v="0"/>
    <s v="GOL2023136"/>
    <s v="Platinum"/>
    <n v="58"/>
    <s v="First Bank"/>
    <s v="Mobile Transfer"/>
    <x v="2"/>
    <x v="145"/>
    <m/>
  </r>
  <r>
    <x v="27"/>
    <s v="DP3L463"/>
    <x v="79"/>
    <s v="Ocanini@10Alytics.com"/>
    <x v="0"/>
    <s v="GOL2023106"/>
    <s v="Diamond"/>
    <n v="45"/>
    <s v="Access Bank"/>
    <s v="Mobile Transfer"/>
    <x v="1"/>
    <x v="146"/>
    <m/>
  </r>
  <r>
    <x v="27"/>
    <s v="DP2F214"/>
    <x v="24"/>
    <s v="Tperkins@10Alytics.com"/>
    <x v="0"/>
    <s v="GOL2023176"/>
    <s v="Regular"/>
    <n v="73"/>
    <s v="Zenith Bank"/>
    <s v="Mobile Transfer"/>
    <x v="2"/>
    <x v="147"/>
    <m/>
  </r>
  <r>
    <x v="27"/>
    <s v="DP2R226"/>
    <x v="61"/>
    <s v="Ojohnson@10Alytics.com"/>
    <x v="0"/>
    <s v="GOL2023122"/>
    <s v="Diamond"/>
    <n v="45"/>
    <s v="United Bank For Africa"/>
    <s v="Online Banking"/>
    <x v="1"/>
    <x v="148"/>
    <m/>
  </r>
  <r>
    <x v="27"/>
    <s v="DP2O196"/>
    <x v="80"/>
    <s v="Hpanovsky@ymail.com"/>
    <x v="1"/>
    <s v="GOL2023182"/>
    <s v="Regular"/>
    <n v="59"/>
    <s v="Zenith Bank"/>
    <s v="Mobile Transfer"/>
    <x v="2"/>
    <x v="149"/>
    <m/>
  </r>
  <r>
    <x v="27"/>
    <s v="DP3Z421"/>
    <x v="13"/>
    <s v="Aweaver@ymail.com"/>
    <x v="1"/>
    <s v="GOL2023105"/>
    <s v="Diamond"/>
    <n v="39"/>
    <s v="Wema Bank"/>
    <s v="USSD"/>
    <x v="1"/>
    <x v="150"/>
    <m/>
  </r>
  <r>
    <x v="28"/>
    <s v="DP2G134"/>
    <x v="81"/>
    <s v="Sthomas@10Alytics.com"/>
    <x v="1"/>
    <s v="GOL2023177"/>
    <s v="Regular"/>
    <n v="28"/>
    <s v="Union Bank"/>
    <s v="Mobile Transfer"/>
    <x v="0"/>
    <x v="151"/>
    <m/>
  </r>
  <r>
    <x v="28"/>
    <s v="DP2J272"/>
    <x v="66"/>
    <s v="Bjuarez@10Alytics.com"/>
    <x v="1"/>
    <s v="GOL2023173"/>
    <s v="Diamond"/>
    <n v="71"/>
    <s v="Wema Bank"/>
    <s v="Online Banking"/>
    <x v="2"/>
    <x v="152"/>
    <m/>
  </r>
  <r>
    <x v="28"/>
    <s v="DP2T201"/>
    <x v="11"/>
    <s v="Ematt@gmail.com"/>
    <x v="1"/>
    <s v="GOL2023104"/>
    <s v="Regular"/>
    <n v="19"/>
    <s v="Regular Chartered"/>
    <s v="Online Banking"/>
    <x v="0"/>
    <x v="153"/>
    <m/>
  </r>
  <r>
    <x v="28"/>
    <s v="DP3D509"/>
    <x v="13"/>
    <s v="Aweaver@ymail.com"/>
    <x v="1"/>
    <s v="GOL2023105"/>
    <s v="Diamond"/>
    <n v="39"/>
    <s v="Fidelity Bank"/>
    <s v="Partner Agent"/>
    <x v="1"/>
    <x v="154"/>
    <m/>
  </r>
  <r>
    <x v="28"/>
    <s v="DP3K462"/>
    <x v="5"/>
    <s v="Oduke@10Alytics.com"/>
    <x v="1"/>
    <s v="GOL2023108"/>
    <s v="Regular"/>
    <n v="48"/>
    <s v="United Bank For Africa"/>
    <s v="Mobile Transfer"/>
    <x v="1"/>
    <x v="155"/>
    <m/>
  </r>
  <r>
    <x v="28"/>
    <s v="DP2L166"/>
    <x v="53"/>
    <s v="Lkey@10Alytics.com"/>
    <x v="0"/>
    <s v="GOL2023130"/>
    <s v="Platinum"/>
    <n v="31"/>
    <s v="Wema Bank"/>
    <s v="Over The Counter"/>
    <x v="1"/>
    <x v="156"/>
    <m/>
  </r>
  <r>
    <x v="28"/>
    <s v="DP2X206"/>
    <x v="64"/>
    <s v="Awilliams@10Alytics.com"/>
    <x v="0"/>
    <s v="GOL2023163"/>
    <s v="Diamond"/>
    <n v="25"/>
    <s v="Regular Chartered"/>
    <s v="Over The Counter"/>
    <x v="0"/>
    <x v="157"/>
    <m/>
  </r>
  <r>
    <x v="28"/>
    <s v="DP3R415"/>
    <x v="31"/>
    <s v="Balexander@ymail.com"/>
    <x v="1"/>
    <s v="GOL2023113"/>
    <s v="Platinum"/>
    <n v="61"/>
    <s v="Fidelity Bank"/>
    <s v="Partner Agent"/>
    <x v="2"/>
    <x v="158"/>
    <m/>
  </r>
  <r>
    <x v="28"/>
    <s v="DP3L571"/>
    <x v="28"/>
    <s v="Okidd@gmail.com"/>
    <x v="1"/>
    <s v="GOL2023134"/>
    <s v="Platinum"/>
    <n v="68"/>
    <s v="United Bank For Africa"/>
    <s v="USSD"/>
    <x v="2"/>
    <x v="159"/>
    <m/>
  </r>
  <r>
    <x v="28"/>
    <s v="DP2R118"/>
    <x v="25"/>
    <s v="Nmack@gmail.com"/>
    <x v="1"/>
    <s v="GOL2023139"/>
    <s v="Diamond"/>
    <n v="64"/>
    <s v="Wema Bank"/>
    <s v="USSD"/>
    <x v="2"/>
    <x v="160"/>
    <m/>
  </r>
  <r>
    <x v="29"/>
    <s v="DP2B183"/>
    <x v="31"/>
    <s v="Balexander@ymail.com"/>
    <x v="1"/>
    <s v="GOL2023113"/>
    <s v="Platinum"/>
    <n v="61"/>
    <s v="Gtbank Plc"/>
    <s v="USSD"/>
    <x v="2"/>
    <x v="161"/>
    <m/>
  </r>
  <r>
    <x v="29"/>
    <s v="DP3S470"/>
    <x v="48"/>
    <s v="Fmerritt@gmail.com"/>
    <x v="0"/>
    <s v="GOL2023193"/>
    <s v="Regular"/>
    <n v="66"/>
    <s v="United Bank For Africa"/>
    <s v="USSD"/>
    <x v="2"/>
    <x v="162"/>
    <m/>
  </r>
  <r>
    <x v="29"/>
    <s v="DP2C157"/>
    <x v="63"/>
    <s v="Eadams@gmail.com"/>
    <x v="0"/>
    <s v="GOL2023161"/>
    <s v="Platinum"/>
    <n v="75"/>
    <s v="Union Bank"/>
    <s v="Mobile Transfer"/>
    <x v="2"/>
    <x v="163"/>
    <m/>
  </r>
  <r>
    <x v="29"/>
    <s v="DP3F376"/>
    <x v="5"/>
    <s v="Oduke@10Alytics.com"/>
    <x v="1"/>
    <s v="GOL2023108"/>
    <s v="Regular"/>
    <n v="48"/>
    <s v="Fidelity Bank"/>
    <s v="Over The Counter"/>
    <x v="1"/>
    <x v="164"/>
    <m/>
  </r>
  <r>
    <x v="30"/>
    <s v="DP3L409"/>
    <x v="25"/>
    <s v="Nmack@gmail.com"/>
    <x v="1"/>
    <s v="GOL2023139"/>
    <s v="Diamond"/>
    <n v="64"/>
    <s v="Fidelity Bank"/>
    <s v="Mobile Transfer"/>
    <x v="2"/>
    <x v="165"/>
    <m/>
  </r>
  <r>
    <x v="31"/>
    <s v="DP3M599"/>
    <x v="18"/>
    <s v="Epanovsky@gmail.com"/>
    <x v="0"/>
    <s v="GOL2023198"/>
    <s v="Diamond"/>
    <n v="19"/>
    <s v="Fidelity Bank"/>
    <s v="Mobile Transfer"/>
    <x v="0"/>
    <x v="166"/>
    <m/>
  </r>
  <r>
    <x v="31"/>
    <s v="DP3N546"/>
    <x v="10"/>
    <s v="Lporter@gmail.com"/>
    <x v="0"/>
    <s v="GOL2023137"/>
    <s v="Diamond"/>
    <n v="68"/>
    <s v="Access Bank"/>
    <s v="Partner Agent"/>
    <x v="2"/>
    <x v="167"/>
    <m/>
  </r>
  <r>
    <x v="31"/>
    <s v="DP3A452"/>
    <x v="21"/>
    <s v="Atillman@ymail.com"/>
    <x v="1"/>
    <s v="GOL2023119"/>
    <s v="Diamond"/>
    <n v="63"/>
    <s v="Zenith Bank"/>
    <s v="Partner Agent"/>
    <x v="2"/>
    <x v="168"/>
    <m/>
  </r>
  <r>
    <x v="31"/>
    <s v="DP3P359"/>
    <x v="82"/>
    <s v="Bandrea@10Alytics.com"/>
    <x v="0"/>
    <s v="GOL2023117"/>
    <s v="Diamond"/>
    <n v="19"/>
    <s v="Access Bank"/>
    <s v="Online Banking"/>
    <x v="0"/>
    <x v="169"/>
    <m/>
  </r>
  <r>
    <x v="31"/>
    <s v="DP3N465"/>
    <x v="83"/>
    <s v="Gclubbs@10Alytics.com"/>
    <x v="0"/>
    <s v="GOL2023109"/>
    <s v="Platinum"/>
    <n v="39"/>
    <s v="Wema Bank"/>
    <s v="Online Banking"/>
    <x v="1"/>
    <x v="170"/>
    <m/>
  </r>
  <r>
    <x v="32"/>
    <s v="DP3O385"/>
    <x v="80"/>
    <s v="Hpanovsky@ymail.com"/>
    <x v="1"/>
    <s v="GOL2023182"/>
    <s v="Regular"/>
    <n v="59"/>
    <s v="Regular Chartered"/>
    <s v="USSD"/>
    <x v="2"/>
    <x v="171"/>
    <m/>
  </r>
  <r>
    <x v="32"/>
    <s v="DP3X557"/>
    <x v="47"/>
    <s v="Jellis@gmail.com"/>
    <x v="1"/>
    <s v="GOL2023197"/>
    <s v="Platinum"/>
    <n v="29"/>
    <s v="Fidelity Bank"/>
    <s v="Online Banking"/>
    <x v="0"/>
    <x v="172"/>
    <m/>
  </r>
  <r>
    <x v="32"/>
    <s v="DP3C589"/>
    <x v="21"/>
    <s v="Atillman@ymail.com"/>
    <x v="1"/>
    <s v="GOL2023119"/>
    <s v="Diamond"/>
    <n v="63"/>
    <s v="Access Bank"/>
    <s v="Over The Counter"/>
    <x v="2"/>
    <x v="173"/>
    <m/>
  </r>
  <r>
    <x v="32"/>
    <s v="DP3M491"/>
    <x v="75"/>
    <s v="Pferris@gmail.com"/>
    <x v="0"/>
    <s v="GOL2023181"/>
    <s v="Platinum"/>
    <n v="48"/>
    <s v="United Bank For Africa"/>
    <s v="Online Banking"/>
    <x v="1"/>
    <x v="174"/>
    <m/>
  </r>
  <r>
    <x v="32"/>
    <s v="DP3V446"/>
    <x v="13"/>
    <s v="Aweaver@ymail.com"/>
    <x v="1"/>
    <s v="GOL2023105"/>
    <s v="Diamond"/>
    <n v="39"/>
    <s v="Union Bank"/>
    <s v="Partner Agent"/>
    <x v="1"/>
    <x v="175"/>
    <m/>
  </r>
  <r>
    <x v="32"/>
    <s v="DP2Q171"/>
    <x v="18"/>
    <s v="Epanovsky@gmail.com"/>
    <x v="0"/>
    <s v="GOL2023198"/>
    <s v="Diamond"/>
    <n v="19"/>
    <s v="Zenith Bank"/>
    <s v="Online Banking"/>
    <x v="0"/>
    <x v="176"/>
    <m/>
  </r>
  <r>
    <x v="32"/>
    <s v="DP2Y180"/>
    <x v="84"/>
    <s v="Bnankam@10Alytics.com"/>
    <x v="1"/>
    <s v="GOL2023143"/>
    <s v="Diamond"/>
    <n v="64"/>
    <s v="Gtbank Plc"/>
    <s v="Mobile Transfer"/>
    <x v="2"/>
    <x v="177"/>
    <m/>
  </r>
  <r>
    <x v="32"/>
    <s v="DP3K354"/>
    <x v="22"/>
    <s v="Jmckinney@10Alytics.com"/>
    <x v="0"/>
    <s v="GOL2023107"/>
    <s v="Diamond"/>
    <n v="31"/>
    <s v="Zenith Bank"/>
    <s v="Partner Agent"/>
    <x v="1"/>
    <x v="178"/>
    <m/>
  </r>
  <r>
    <x v="33"/>
    <s v="DP3Z397"/>
    <x v="59"/>
    <s v="Pdixon@gmail.com"/>
    <x v="0"/>
    <s v="GOL2023152"/>
    <s v="Regular"/>
    <n v="34"/>
    <s v="Access Bank"/>
    <s v="Over The Counter"/>
    <x v="1"/>
    <x v="179"/>
    <m/>
  </r>
  <r>
    <x v="33"/>
    <s v="DP2A182"/>
    <x v="39"/>
    <s v="Gapple@ymail.com"/>
    <x v="1"/>
    <s v="GOL2023167"/>
    <s v="Platinum"/>
    <n v="41"/>
    <s v="Zenith Bank"/>
    <s v="Mobile Transfer"/>
    <x v="1"/>
    <x v="180"/>
    <m/>
  </r>
  <r>
    <x v="33"/>
    <s v="DP3P521"/>
    <x v="85"/>
    <s v="Fjordan@10Alytics.com"/>
    <x v="0"/>
    <s v="GOL2023132"/>
    <s v="Regular"/>
    <n v="68"/>
    <s v="Regular Chartered"/>
    <s v="Online Banking"/>
    <x v="2"/>
    <x v="181"/>
    <m/>
  </r>
  <r>
    <x v="33"/>
    <s v="DP3I460"/>
    <x v="57"/>
    <s v="Ojames@10Alytics.com"/>
    <x v="1"/>
    <s v="GOL2023189"/>
    <s v="Platinum"/>
    <n v="48"/>
    <s v="United Bank For Africa"/>
    <s v="USSD"/>
    <x v="1"/>
    <x v="182"/>
    <m/>
  </r>
  <r>
    <x v="34"/>
    <s v="DP2H135"/>
    <x v="86"/>
    <s v="Tknapp@ymail.com"/>
    <x v="0"/>
    <s v="GOL2023187"/>
    <s v="Platinum"/>
    <n v="61"/>
    <s v="Fidelity Bank"/>
    <s v="Online Banking"/>
    <x v="2"/>
    <x v="183"/>
    <m/>
  </r>
  <r>
    <x v="34"/>
    <s v="DP3P548"/>
    <x v="87"/>
    <s v="Uadams@gmail.com"/>
    <x v="0"/>
    <s v="GOL2023169"/>
    <s v="Regular"/>
    <n v="48"/>
    <s v="Union Bank"/>
    <s v="Over The Counter"/>
    <x v="1"/>
    <x v="184"/>
    <m/>
  </r>
  <r>
    <x v="34"/>
    <s v="DP2X179"/>
    <x v="33"/>
    <s v="Rmitchell@gmail.com"/>
    <x v="0"/>
    <s v="GOL2023141"/>
    <s v="Platinum"/>
    <n v="72"/>
    <s v="First Bank"/>
    <s v="Partner Agent"/>
    <x v="2"/>
    <x v="185"/>
    <m/>
  </r>
  <r>
    <x v="34"/>
    <s v="DP3L382"/>
    <x v="65"/>
    <s v="Kjimenez@ymail.com"/>
    <x v="0"/>
    <s v="GOL2023165"/>
    <s v="Regular"/>
    <n v="35"/>
    <s v="Wema Bank"/>
    <s v="USSD"/>
    <x v="1"/>
    <x v="186"/>
    <m/>
  </r>
  <r>
    <x v="35"/>
    <s v="DP2M194"/>
    <x v="78"/>
    <s v="Abarnes@gmail.com"/>
    <x v="0"/>
    <s v="GOL2023136"/>
    <s v="Platinum"/>
    <n v="58"/>
    <s v="Fidelity Bank"/>
    <s v="Online Banking"/>
    <x v="2"/>
    <x v="187"/>
    <m/>
  </r>
  <r>
    <x v="35"/>
    <s v="DP2Y234"/>
    <x v="88"/>
    <s v="Fguzzo@ymail.com"/>
    <x v="1"/>
    <s v="GOL2023153"/>
    <s v="Regular"/>
    <n v="61"/>
    <s v="Gtbank Plc"/>
    <s v="Mobile Transfer"/>
    <x v="2"/>
    <x v="188"/>
    <m/>
  </r>
  <r>
    <x v="35"/>
    <s v="DP3R496"/>
    <x v="21"/>
    <s v="Atillman@ymail.com"/>
    <x v="1"/>
    <s v="GOL2023119"/>
    <s v="Diamond"/>
    <n v="63"/>
    <s v="Access Bank"/>
    <s v="Online Banking"/>
    <x v="2"/>
    <x v="189"/>
    <m/>
  </r>
  <r>
    <x v="35"/>
    <s v="DP3I595"/>
    <x v="5"/>
    <s v="Oduke@10Alytics.com"/>
    <x v="1"/>
    <s v="GOL2023108"/>
    <s v="Regular"/>
    <n v="48"/>
    <s v="Stanbic Ibtc Bank"/>
    <s v="Mobile Transfer"/>
    <x v="1"/>
    <x v="190"/>
    <m/>
  </r>
  <r>
    <x v="35"/>
    <s v="DP2E267"/>
    <x v="51"/>
    <s v="Omcclure@gmail.com"/>
    <x v="1"/>
    <s v="GOL2023154"/>
    <s v="Regular"/>
    <n v="60"/>
    <s v="Union Bank"/>
    <s v="Over The Counter"/>
    <x v="2"/>
    <x v="191"/>
    <m/>
  </r>
  <r>
    <x v="35"/>
    <s v="DP3Q468"/>
    <x v="80"/>
    <s v="Hpanovsky@ymail.com"/>
    <x v="1"/>
    <s v="GOL2023182"/>
    <s v="Regular"/>
    <n v="59"/>
    <s v="First Bank"/>
    <s v="USSD"/>
    <x v="2"/>
    <x v="192"/>
    <m/>
  </r>
  <r>
    <x v="36"/>
    <s v="DP3F511"/>
    <x v="66"/>
    <s v="Bjuarez@10Alytics.com"/>
    <x v="1"/>
    <s v="GOL2023173"/>
    <s v="Diamond"/>
    <n v="71"/>
    <s v="Zenith Bank"/>
    <s v="Over The Counter"/>
    <x v="2"/>
    <x v="193"/>
    <m/>
  </r>
  <r>
    <x v="36"/>
    <s v="DP3R442"/>
    <x v="50"/>
    <s v="Csmith@ymail.com"/>
    <x v="1"/>
    <s v="GOL2023183"/>
    <s v="Regular"/>
    <n v="72"/>
    <s v="Wema Bank"/>
    <s v="Over The Counter"/>
    <x v="2"/>
    <x v="194"/>
    <m/>
  </r>
  <r>
    <x v="36"/>
    <s v="DP2P143"/>
    <x v="48"/>
    <s v="Fmerritt@gmail.com"/>
    <x v="0"/>
    <s v="GOL2023193"/>
    <s v="Regular"/>
    <n v="66"/>
    <s v="Fidelity Bank"/>
    <s v="Over The Counter"/>
    <x v="2"/>
    <x v="195"/>
    <m/>
  </r>
  <r>
    <x v="36"/>
    <s v="DP2F268"/>
    <x v="82"/>
    <s v="Bandrea@10Alytics.com"/>
    <x v="0"/>
    <s v="GOL2023117"/>
    <s v="Diamond"/>
    <n v="19"/>
    <s v="Stanbic Ibtc Bank"/>
    <s v="Partner Agent"/>
    <x v="0"/>
    <x v="196"/>
    <m/>
  </r>
  <r>
    <x v="36"/>
    <s v="DP3S416"/>
    <x v="36"/>
    <s v="Oselhorst@gmail.com"/>
    <x v="0"/>
    <s v="GOL2023178"/>
    <s v="Regular"/>
    <n v="66"/>
    <s v="Stanbic Ibtc Bank"/>
    <s v="Over The Counter"/>
    <x v="2"/>
    <x v="197"/>
    <m/>
  </r>
  <r>
    <x v="36"/>
    <s v="DP3X395"/>
    <x v="89"/>
    <s v="Kbush@10Alytics.com"/>
    <x v="0"/>
    <s v="GOL2023180"/>
    <s v="Regular"/>
    <n v="48"/>
    <s v="Zenith Bank"/>
    <s v="Mobile Transfer"/>
    <x v="1"/>
    <x v="198"/>
    <m/>
  </r>
  <r>
    <x v="37"/>
    <s v="DP3Q576"/>
    <x v="49"/>
    <s v="Asolis@ymail.com"/>
    <x v="0"/>
    <s v="GOL2023124"/>
    <s v="Regular"/>
    <n v="29"/>
    <s v="Union Bank"/>
    <s v="Partner Agent"/>
    <x v="0"/>
    <x v="199"/>
    <m/>
  </r>
  <r>
    <x v="37"/>
    <s v="DP3X314"/>
    <x v="24"/>
    <s v="Tperkins@10Alytics.com"/>
    <x v="0"/>
    <s v="GOL2023176"/>
    <s v="Regular"/>
    <n v="73"/>
    <s v="Wema Bank"/>
    <s v="Mobile Transfer"/>
    <x v="2"/>
    <x v="200"/>
    <m/>
  </r>
  <r>
    <x v="37"/>
    <s v="DP2R280"/>
    <x v="29"/>
    <s v="Rjones@gmail.com"/>
    <x v="0"/>
    <s v="GOL2023140"/>
    <s v="Regular"/>
    <n v="51"/>
    <s v="Stanbic Ibtc Bank"/>
    <s v="Partner Agent"/>
    <x v="2"/>
    <x v="201"/>
    <m/>
  </r>
  <r>
    <x v="37"/>
    <s v="DP2X233"/>
    <x v="83"/>
    <s v="Gclubbs@10Alytics.com"/>
    <x v="0"/>
    <s v="GOL2023109"/>
    <s v="Platinum"/>
    <n v="39"/>
    <s v="Fidelity Bank"/>
    <s v="Mobile Transfer"/>
    <x v="1"/>
    <x v="202"/>
    <m/>
  </r>
  <r>
    <x v="37"/>
    <s v="DP3U526"/>
    <x v="67"/>
    <s v="Mcortez@10Alytics.com"/>
    <x v="0"/>
    <s v="GOL2023121"/>
    <s v="Diamond"/>
    <n v="26"/>
    <s v="Gtbank Plc"/>
    <s v="Over The Counter"/>
    <x v="0"/>
    <x v="203"/>
    <m/>
  </r>
  <r>
    <x v="38"/>
    <s v="DP3K381"/>
    <x v="8"/>
    <s v="Eduane@gmail.com"/>
    <x v="1"/>
    <s v="GOL2023195"/>
    <s v="Regular"/>
    <n v="35"/>
    <s v="Union Bank"/>
    <s v="USSD"/>
    <x v="1"/>
    <x v="204"/>
    <m/>
  </r>
  <r>
    <x v="38"/>
    <s v="DP2F160"/>
    <x v="81"/>
    <s v="Sthomas@10Alytics.com"/>
    <x v="1"/>
    <s v="GOL2023177"/>
    <s v="Regular"/>
    <n v="28"/>
    <s v="United Bank For Africa"/>
    <s v="Over The Counter"/>
    <x v="0"/>
    <x v="205"/>
    <m/>
  </r>
  <r>
    <x v="38"/>
    <s v="DP3Q387"/>
    <x v="12"/>
    <s v="Afitzpatrick@gmail.com"/>
    <x v="1"/>
    <s v="GOL2023148"/>
    <s v="Regular"/>
    <n v="59"/>
    <s v="Zenith Bank"/>
    <s v="Mobile Transfer"/>
    <x v="2"/>
    <x v="206"/>
    <m/>
  </r>
  <r>
    <x v="38"/>
    <s v="DP3F538"/>
    <x v="46"/>
    <s v="Jgarza@ymail.com"/>
    <x v="1"/>
    <s v="GOL2023147"/>
    <s v="Platinum"/>
    <n v="60"/>
    <s v="First Bank"/>
    <s v="USSD"/>
    <x v="2"/>
    <x v="207"/>
    <m/>
  </r>
  <r>
    <x v="38"/>
    <s v="DP3Q414"/>
    <x v="62"/>
    <s v="Ffelix@10Alytics.com"/>
    <x v="0"/>
    <s v="GOL2023145"/>
    <s v="Regular"/>
    <n v="65"/>
    <s v="Union Bank"/>
    <s v="Online Banking"/>
    <x v="2"/>
    <x v="208"/>
    <m/>
  </r>
  <r>
    <x v="38"/>
    <s v="DP3Y396"/>
    <x v="90"/>
    <s v="Umaddox@gmail.com"/>
    <x v="1"/>
    <s v="GOL2023166"/>
    <s v="Regular"/>
    <n v="41"/>
    <s v="Regular Chartered"/>
    <s v="Mobile Transfer"/>
    <x v="1"/>
    <x v="209"/>
    <m/>
  </r>
  <r>
    <x v="39"/>
    <s v="DP2I136"/>
    <x v="43"/>
    <s v="Tdennis@gmail.com"/>
    <x v="1"/>
    <s v="GOL2023133"/>
    <s v="Platinum"/>
    <n v="37"/>
    <s v="Wema Bank"/>
    <s v="Online Banking"/>
    <x v="1"/>
    <x v="210"/>
    <m/>
  </r>
  <r>
    <x v="39"/>
    <s v="DP3A533"/>
    <x v="18"/>
    <s v="Epanovsky@gmail.com"/>
    <x v="0"/>
    <s v="GOL2023198"/>
    <s v="Diamond"/>
    <n v="19"/>
    <s v="Zenith Bank"/>
    <s v="Partner Agent"/>
    <x v="0"/>
    <x v="211"/>
    <m/>
  </r>
  <r>
    <x v="39"/>
    <s v="DP2Q306"/>
    <x v="8"/>
    <s v="Eduane@gmail.com"/>
    <x v="1"/>
    <s v="GOL2023195"/>
    <s v="Regular"/>
    <n v="35"/>
    <s v="United Bank For Africa"/>
    <s v="Partner Agent"/>
    <x v="1"/>
    <x v="212"/>
    <m/>
  </r>
  <r>
    <x v="39"/>
    <s v="DP2T228"/>
    <x v="5"/>
    <s v="Oduke@10Alytics.com"/>
    <x v="1"/>
    <s v="GOL2023108"/>
    <s v="Regular"/>
    <n v="48"/>
    <s v="Zenith Bank"/>
    <s v="Online Banking"/>
    <x v="1"/>
    <x v="213"/>
    <m/>
  </r>
  <r>
    <x v="39"/>
    <s v="DP3G485"/>
    <x v="89"/>
    <s v="Kbush@10Alytics.com"/>
    <x v="0"/>
    <s v="GOL2023180"/>
    <s v="Regular"/>
    <n v="48"/>
    <s v="Fidelity Bank"/>
    <s v="Mobile Transfer"/>
    <x v="1"/>
    <x v="214"/>
    <m/>
  </r>
  <r>
    <x v="40"/>
    <s v="DP2A290"/>
    <x v="16"/>
    <s v="Orod@10Alytics.com"/>
    <x v="0"/>
    <s v="GOL2023192"/>
    <s v="Regular"/>
    <n v="21"/>
    <s v="First Bank"/>
    <s v="USSD"/>
    <x v="0"/>
    <x v="215"/>
    <m/>
  </r>
  <r>
    <x v="40"/>
    <s v="DP3Y585"/>
    <x v="79"/>
    <s v="Ocanini@10Alytics.com"/>
    <x v="0"/>
    <s v="GOL2023106"/>
    <s v="Diamond"/>
    <n v="45"/>
    <s v="Stanbic Ibtc Bank"/>
    <s v="Over The Counter"/>
    <x v="1"/>
    <x v="216"/>
    <m/>
  </r>
  <r>
    <x v="40"/>
    <s v="DP3W474"/>
    <x v="91"/>
    <s v="Amacdonald@gmail.com"/>
    <x v="1"/>
    <s v="GOL2023150"/>
    <s v="Diamond"/>
    <n v="29"/>
    <s v="Stanbic Ibtc Bank"/>
    <s v="USSD"/>
    <x v="0"/>
    <x v="217"/>
    <m/>
  </r>
  <r>
    <x v="40"/>
    <s v="DP3D428"/>
    <x v="27"/>
    <s v="Aknowles@gmail.com"/>
    <x v="1"/>
    <s v="GOL2023184"/>
    <s v="Diamond"/>
    <n v="29"/>
    <s v="United Bank For Africa"/>
    <s v="Partner Agent"/>
    <x v="0"/>
    <x v="218"/>
    <m/>
  </r>
  <r>
    <x v="40"/>
    <s v="DP3T498"/>
    <x v="31"/>
    <s v="Balexander@ymail.com"/>
    <x v="1"/>
    <s v="GOL2023113"/>
    <s v="Platinum"/>
    <n v="61"/>
    <s v="Wema Bank"/>
    <s v="Over The Counter"/>
    <x v="2"/>
    <x v="219"/>
    <m/>
  </r>
  <r>
    <x v="41"/>
    <s v="DP3Z505"/>
    <x v="35"/>
    <s v="Logbonna@ymail.com"/>
    <x v="1"/>
    <s v="GOL2023111"/>
    <s v="Platinum"/>
    <n v="46"/>
    <s v="First Bank"/>
    <s v="Partner Agent"/>
    <x v="1"/>
    <x v="220"/>
    <m/>
  </r>
  <r>
    <x v="41"/>
    <s v="DP3E429"/>
    <x v="49"/>
    <s v="Asolis@ymail.com"/>
    <x v="0"/>
    <s v="GOL2023124"/>
    <s v="Regular"/>
    <n v="29"/>
    <s v="Union Bank"/>
    <s v="Online Banking"/>
    <x v="0"/>
    <x v="221"/>
    <m/>
  </r>
  <r>
    <x v="41"/>
    <s v="DP3B453"/>
    <x v="32"/>
    <s v="Amcconnell@10Alytics.com"/>
    <x v="0"/>
    <s v="GOL2023168"/>
    <s v="Regular"/>
    <n v="32"/>
    <s v="Gtbank Plc"/>
    <s v="Partner Agent"/>
    <x v="1"/>
    <x v="222"/>
    <m/>
  </r>
  <r>
    <x v="41"/>
    <s v="DP3E591"/>
    <x v="5"/>
    <s v="Oduke@10Alytics.com"/>
    <x v="1"/>
    <s v="GOL2023108"/>
    <s v="Regular"/>
    <n v="48"/>
    <s v="United Bank For Africa"/>
    <s v="Partner Agent"/>
    <x v="1"/>
    <x v="223"/>
    <m/>
  </r>
  <r>
    <x v="41"/>
    <s v="DP2J110"/>
    <x v="11"/>
    <s v="Ematt@gmail.com"/>
    <x v="1"/>
    <s v="GOL2023104"/>
    <s v="Regular"/>
    <n v="19"/>
    <s v="United Bank For Africa"/>
    <s v="Mobile Transfer"/>
    <x v="0"/>
    <x v="224"/>
    <m/>
  </r>
  <r>
    <x v="42"/>
    <s v="DP3L436"/>
    <x v="92"/>
    <s v="Ajacob@ymail.com"/>
    <x v="1"/>
    <s v="GOL2023142"/>
    <s v="Diamond"/>
    <n v="21"/>
    <s v="Access Bank"/>
    <s v="Mobile Transfer"/>
    <x v="0"/>
    <x v="225"/>
    <m/>
  </r>
  <r>
    <x v="42"/>
    <s v="DP3N492"/>
    <x v="80"/>
    <s v="Hpanovsky@ymail.com"/>
    <x v="1"/>
    <s v="GOL2023182"/>
    <s v="Regular"/>
    <n v="59"/>
    <s v="Wema Bank"/>
    <s v="Partner Agent"/>
    <x v="2"/>
    <x v="226"/>
    <m/>
  </r>
  <r>
    <x v="42"/>
    <s v="DP2J137"/>
    <x v="89"/>
    <s v="Kbush@10Alytics.com"/>
    <x v="0"/>
    <s v="GOL2023180"/>
    <s v="Regular"/>
    <n v="48"/>
    <s v="Union Bank"/>
    <s v="Mobile Transfer"/>
    <x v="1"/>
    <x v="227"/>
    <m/>
  </r>
  <r>
    <x v="42"/>
    <s v="DP3H459"/>
    <x v="49"/>
    <s v="Asolis@ymail.com"/>
    <x v="0"/>
    <s v="GOL2023124"/>
    <s v="Regular"/>
    <n v="29"/>
    <s v="First Bank"/>
    <s v="Partner Agent"/>
    <x v="0"/>
    <x v="228"/>
    <m/>
  </r>
  <r>
    <x v="43"/>
    <s v="DP2Y207"/>
    <x v="84"/>
    <s v="Bnankam@10Alytics.com"/>
    <x v="1"/>
    <s v="GOL2023143"/>
    <s v="Diamond"/>
    <n v="64"/>
    <s v="First Bank"/>
    <s v="Online Banking"/>
    <x v="2"/>
    <x v="229"/>
    <m/>
  </r>
  <r>
    <x v="43"/>
    <s v="DP3R307"/>
    <x v="49"/>
    <s v="Asolis@ymail.com"/>
    <x v="0"/>
    <s v="GOL2023124"/>
    <s v="Regular"/>
    <n v="29"/>
    <s v="First Bank"/>
    <s v="USSD"/>
    <x v="0"/>
    <x v="230"/>
    <m/>
  </r>
  <r>
    <x v="43"/>
    <s v="DP3L598"/>
    <x v="73"/>
    <s v="Achang@gmail.com"/>
    <x v="0"/>
    <s v="GOL2023110"/>
    <s v="Platinum"/>
    <n v="76"/>
    <s v="Zenith Bank"/>
    <s v="Over The Counter"/>
    <x v="2"/>
    <x v="231"/>
    <m/>
  </r>
  <r>
    <x v="43"/>
    <s v="DP3P602"/>
    <x v="73"/>
    <s v="Achang@gmail.com"/>
    <x v="0"/>
    <s v="GOL2023110"/>
    <s v="Platinum"/>
    <n v="76"/>
    <s v="Zenith Bank"/>
    <s v="Mobile Transfer"/>
    <x v="2"/>
    <x v="232"/>
    <m/>
  </r>
  <r>
    <x v="44"/>
    <s v="DP3D536"/>
    <x v="50"/>
    <s v="Csmith@ymail.com"/>
    <x v="1"/>
    <s v="GOL2023183"/>
    <s v="Regular"/>
    <n v="72"/>
    <s v="Stanbic Ibtc Bank"/>
    <s v="Partner Agent"/>
    <x v="2"/>
    <x v="233"/>
    <m/>
  </r>
  <r>
    <x v="44"/>
    <s v="DP3Q495"/>
    <x v="93"/>
    <s v="Wogbonna@ymail.com"/>
    <x v="0"/>
    <s v="GOL2023149"/>
    <s v="Platinum"/>
    <n v="69"/>
    <s v="Fidelity Bank"/>
    <s v="Over The Counter"/>
    <x v="2"/>
    <x v="234"/>
    <m/>
  </r>
  <r>
    <x v="44"/>
    <s v="DP2V149"/>
    <x v="88"/>
    <s v="Fguzzo@ymail.com"/>
    <x v="1"/>
    <s v="GOL2023153"/>
    <s v="Regular"/>
    <n v="61"/>
    <s v="Wema Bank"/>
    <s v="Partner Agent"/>
    <x v="2"/>
    <x v="235"/>
    <m/>
  </r>
  <r>
    <x v="44"/>
    <s v="DP3B345"/>
    <x v="94"/>
    <s v="Dspencer@10Alytics.com"/>
    <x v="1"/>
    <s v="GOL2023123"/>
    <s v="Regular"/>
    <n v="59"/>
    <s v="Gtbank Plc"/>
    <s v="Online Banking"/>
    <x v="2"/>
    <x v="236"/>
    <m/>
  </r>
  <r>
    <x v="45"/>
    <s v="DP3U418"/>
    <x v="49"/>
    <s v="Asolis@ymail.com"/>
    <x v="0"/>
    <s v="GOL2023124"/>
    <s v="Regular"/>
    <n v="29"/>
    <s v="Fidelity Bank"/>
    <s v="USSD"/>
    <x v="0"/>
    <x v="237"/>
    <m/>
  </r>
  <r>
    <x v="45"/>
    <s v="DP2D131"/>
    <x v="80"/>
    <s v="Hpanovsky@ymail.com"/>
    <x v="1"/>
    <s v="GOL2023182"/>
    <s v="Regular"/>
    <n v="59"/>
    <s v="First Bank"/>
    <s v="Partner Agent"/>
    <x v="2"/>
    <x v="238"/>
    <m/>
  </r>
  <r>
    <x v="45"/>
    <s v="DP3D563"/>
    <x v="22"/>
    <s v="Jmckinney@10Alytics.com"/>
    <x v="0"/>
    <s v="GOL2023107"/>
    <s v="Diamond"/>
    <n v="31"/>
    <s v="Zenith Bank"/>
    <s v="Online Banking"/>
    <x v="1"/>
    <x v="239"/>
    <m/>
  </r>
  <r>
    <x v="45"/>
    <s v="DP2H189"/>
    <x v="57"/>
    <s v="Ojames@10Alytics.com"/>
    <x v="1"/>
    <s v="GOL2023189"/>
    <s v="Platinum"/>
    <n v="48"/>
    <s v="Regular Chartered"/>
    <s v="USSD"/>
    <x v="1"/>
    <x v="240"/>
    <m/>
  </r>
  <r>
    <x v="45"/>
    <s v="DP3T579"/>
    <x v="82"/>
    <s v="Bandrea@10Alytics.com"/>
    <x v="0"/>
    <s v="GOL2023117"/>
    <s v="Diamond"/>
    <n v="19"/>
    <s v="Regular Chartered"/>
    <s v="Mobile Transfer"/>
    <x v="0"/>
    <x v="241"/>
    <m/>
  </r>
  <r>
    <x v="45"/>
    <s v="DP3Q441"/>
    <x v="26"/>
    <s v="Aezichi@gmail.com"/>
    <x v="0"/>
    <s v="GOL2023194"/>
    <s v="Regular"/>
    <n v="37"/>
    <s v="Regular Chartered"/>
    <s v="USSD"/>
    <x v="1"/>
    <x v="242"/>
    <m/>
  </r>
  <r>
    <x v="46"/>
    <s v="DP2X260"/>
    <x v="84"/>
    <s v="Bnankam@10Alytics.com"/>
    <x v="1"/>
    <s v="GOL2023143"/>
    <s v="Diamond"/>
    <n v="64"/>
    <s v="Access Bank"/>
    <s v="USSD"/>
    <x v="2"/>
    <x v="243"/>
    <m/>
  </r>
  <r>
    <x v="46"/>
    <s v="DP2Z232"/>
    <x v="28"/>
    <s v="Okidd@gmail.com"/>
    <x v="1"/>
    <s v="GOL2023134"/>
    <s v="Platinum"/>
    <n v="68"/>
    <s v="United Bank For Africa"/>
    <s v="USSD"/>
    <x v="2"/>
    <x v="244"/>
    <m/>
  </r>
  <r>
    <x v="47"/>
    <s v="DP3N519"/>
    <x v="26"/>
    <s v="Aezichi@gmail.com"/>
    <x v="0"/>
    <s v="GOL2023194"/>
    <s v="Regular"/>
    <n v="37"/>
    <s v="Regular Chartered"/>
    <s v="Partner Agent"/>
    <x v="1"/>
    <x v="245"/>
    <m/>
  </r>
  <r>
    <x v="47"/>
    <s v="DP3D347"/>
    <x v="62"/>
    <s v="Ffelix@10Alytics.com"/>
    <x v="0"/>
    <s v="GOL2023145"/>
    <s v="Regular"/>
    <n v="65"/>
    <s v="Zenith Bank"/>
    <s v="Mobile Transfer"/>
    <x v="2"/>
    <x v="246"/>
    <m/>
  </r>
  <r>
    <x v="47"/>
    <s v="DP3B534"/>
    <x v="18"/>
    <s v="Epanovsky@gmail.com"/>
    <x v="0"/>
    <s v="GOL2023198"/>
    <s v="Diamond"/>
    <n v="19"/>
    <s v="Gtbank Plc"/>
    <s v="Partner Agent"/>
    <x v="0"/>
    <x v="247"/>
    <m/>
  </r>
  <r>
    <x v="47"/>
    <s v="DP3L355"/>
    <x v="15"/>
    <s v="Ogilbert@gmail.com"/>
    <x v="1"/>
    <s v="GOL2023179"/>
    <s v="Regular"/>
    <n v="22"/>
    <s v="Zenith Bank"/>
    <s v="Online Banking"/>
    <x v="0"/>
    <x v="248"/>
    <m/>
  </r>
  <r>
    <x v="47"/>
    <s v="DP2I217"/>
    <x v="61"/>
    <s v="Ojohnson@10Alytics.com"/>
    <x v="0"/>
    <s v="GOL2023122"/>
    <s v="Diamond"/>
    <n v="45"/>
    <s v="Union Bank"/>
    <s v="Mobile Transfer"/>
    <x v="1"/>
    <x v="249"/>
    <m/>
  </r>
  <r>
    <x v="47"/>
    <s v="DP3N357"/>
    <x v="91"/>
    <s v="Amacdonald@gmail.com"/>
    <x v="1"/>
    <s v="GOL2023150"/>
    <s v="Diamond"/>
    <n v="29"/>
    <s v="Union Bank"/>
    <s v="Online Banking"/>
    <x v="0"/>
    <x v="250"/>
    <m/>
  </r>
  <r>
    <x v="47"/>
    <s v="DP2P116"/>
    <x v="20"/>
    <s v="Bbest@gmail.com"/>
    <x v="0"/>
    <s v="GOL2023125"/>
    <s v="Platinum"/>
    <n v="28"/>
    <s v="Wema Bank"/>
    <s v="USSD"/>
    <x v="0"/>
    <x v="251"/>
    <m/>
  </r>
  <r>
    <x v="48"/>
    <s v="DP3W447"/>
    <x v="18"/>
    <s v="Epanovsky@gmail.com"/>
    <x v="0"/>
    <s v="GOL2023198"/>
    <s v="Diamond"/>
    <n v="19"/>
    <s v="Zenith Bank"/>
    <s v="Partner Agent"/>
    <x v="0"/>
    <x v="252"/>
    <m/>
  </r>
  <r>
    <x v="48"/>
    <s v="DP3D320"/>
    <x v="78"/>
    <s v="Abarnes@gmail.com"/>
    <x v="0"/>
    <s v="GOL2023136"/>
    <s v="Platinum"/>
    <n v="58"/>
    <s v="Stanbic Ibtc Bank"/>
    <s v="Mobile Transfer"/>
    <x v="2"/>
    <x v="253"/>
    <m/>
  </r>
  <r>
    <x v="48"/>
    <s v="DP3N384"/>
    <x v="15"/>
    <s v="Ogilbert@gmail.com"/>
    <x v="1"/>
    <s v="GOL2023179"/>
    <s v="Regular"/>
    <n v="22"/>
    <s v="United Bank For Africa"/>
    <s v="USSD"/>
    <x v="0"/>
    <x v="254"/>
    <m/>
  </r>
  <r>
    <x v="48"/>
    <s v="DP3Z316"/>
    <x v="95"/>
    <s v="Nwalton@gmail.com"/>
    <x v="1"/>
    <s v="GOL2023114"/>
    <s v="Diamond"/>
    <n v="44"/>
    <s v="Wema Bank"/>
    <s v="Over The Counter"/>
    <x v="1"/>
    <x v="255"/>
    <m/>
  </r>
  <r>
    <x v="48"/>
    <s v="DP3B318"/>
    <x v="90"/>
    <s v="Umaddox@gmail.com"/>
    <x v="1"/>
    <s v="GOL2023166"/>
    <s v="Regular"/>
    <n v="41"/>
    <s v="Fidelity Bank"/>
    <s v="USSD"/>
    <x v="1"/>
    <x v="256"/>
    <m/>
  </r>
  <r>
    <x v="48"/>
    <s v="DP2Q252"/>
    <x v="79"/>
    <s v="Ocanini@10Alytics.com"/>
    <x v="0"/>
    <s v="GOL2023106"/>
    <s v="Diamond"/>
    <n v="45"/>
    <s v="United Bank For Africa"/>
    <s v="USSD"/>
    <x v="1"/>
    <x v="257"/>
    <m/>
  </r>
  <r>
    <x v="49"/>
    <s v="DP3M410"/>
    <x v="12"/>
    <s v="Afitzpatrick@gmail.com"/>
    <x v="1"/>
    <s v="GOL2023148"/>
    <s v="Regular"/>
    <n v="59"/>
    <s v="United Bank For Africa"/>
    <s v="Over The Counter"/>
    <x v="2"/>
    <x v="258"/>
    <m/>
  </r>
  <r>
    <x v="49"/>
    <s v="DP3Z424"/>
    <x v="50"/>
    <s v="Csmith@ymail.com"/>
    <x v="1"/>
    <s v="GOL2023183"/>
    <s v="Regular"/>
    <n v="72"/>
    <s v="Zenith Bank"/>
    <s v="Over The Counter"/>
    <x v="2"/>
    <x v="259"/>
    <m/>
  </r>
  <r>
    <x v="49"/>
    <s v="DP3G539"/>
    <x v="13"/>
    <s v="Aweaver@ymail.com"/>
    <x v="1"/>
    <s v="GOL2023105"/>
    <s v="Diamond"/>
    <n v="39"/>
    <s v="Zenith Bank"/>
    <s v="Over The Counter"/>
    <x v="1"/>
    <x v="260"/>
    <m/>
  </r>
  <r>
    <x v="50"/>
    <s v="DP3Z370"/>
    <x v="10"/>
    <s v="Lporter@gmail.com"/>
    <x v="0"/>
    <s v="GOL2023137"/>
    <s v="Diamond"/>
    <n v="68"/>
    <s v="First Bank"/>
    <s v="Partner Agent"/>
    <x v="2"/>
    <x v="261"/>
    <m/>
  </r>
  <r>
    <x v="50"/>
    <s v="DP3J542"/>
    <x v="68"/>
    <s v="Lcarter@10Alytics.com"/>
    <x v="0"/>
    <s v="GOL2023101"/>
    <s v="Regular"/>
    <n v="26"/>
    <s v="Regular Chartered"/>
    <s v="Partner Agent"/>
    <x v="0"/>
    <x v="262"/>
    <m/>
  </r>
  <r>
    <x v="50"/>
    <s v="DP3T363"/>
    <x v="21"/>
    <s v="Atillman@ymail.com"/>
    <x v="1"/>
    <s v="GOL2023119"/>
    <s v="Diamond"/>
    <n v="63"/>
    <s v="United Bank For Africa"/>
    <s v="USSD"/>
    <x v="2"/>
    <x v="263"/>
    <m/>
  </r>
  <r>
    <x v="50"/>
    <s v="DP3G377"/>
    <x v="96"/>
    <s v="Lgilbert@10Alytics.com"/>
    <x v="1"/>
    <s v="GOL2023186"/>
    <s v="Regular"/>
    <n v="40"/>
    <s v="Fidelity Bank"/>
    <s v="Partner Agent"/>
    <x v="1"/>
    <x v="264"/>
    <m/>
  </r>
  <r>
    <x v="50"/>
    <s v="DP3R469"/>
    <x v="93"/>
    <s v="Wogbonna@ymail.com"/>
    <x v="0"/>
    <s v="GOL2023149"/>
    <s v="Platinum"/>
    <n v="69"/>
    <s v="United Bank For Africa"/>
    <s v="Mobile Transfer"/>
    <x v="2"/>
    <x v="265"/>
    <m/>
  </r>
  <r>
    <x v="51"/>
    <s v="DP2M248"/>
    <x v="14"/>
    <s v="Cmiller@gmail.com"/>
    <x v="0"/>
    <s v="GOL2023138"/>
    <s v="Platinum"/>
    <n v="66"/>
    <s v="Stanbic Ibtc Bank"/>
    <s v="Partner Agent"/>
    <x v="2"/>
    <x v="266"/>
    <m/>
  </r>
  <r>
    <x v="51"/>
    <s v="DP2T120"/>
    <x v="49"/>
    <s v="Asolis@ymail.com"/>
    <x v="0"/>
    <s v="GOL2023124"/>
    <s v="Regular"/>
    <n v="29"/>
    <s v="Regular Chartered"/>
    <s v="USSD"/>
    <x v="0"/>
    <x v="267"/>
    <m/>
  </r>
  <r>
    <x v="51"/>
    <s v="DP2Y288"/>
    <x v="76"/>
    <s v="Jmccarty@gmail.com"/>
    <x v="1"/>
    <s v="GOL2023120"/>
    <s v="Regular"/>
    <n v="76"/>
    <s v="Union Bank"/>
    <s v="Partner Agent"/>
    <x v="2"/>
    <x v="268"/>
    <m/>
  </r>
  <r>
    <x v="51"/>
    <s v="DP2V176"/>
    <x v="12"/>
    <s v="Afitzpatrick@gmail.com"/>
    <x v="1"/>
    <s v="GOL2023148"/>
    <s v="Regular"/>
    <n v="59"/>
    <s v="Zenith Bank"/>
    <s v="Online Banking"/>
    <x v="2"/>
    <x v="269"/>
    <m/>
  </r>
  <r>
    <x v="52"/>
    <s v="DP3R604"/>
    <x v="43"/>
    <s v="Tdennis@gmail.com"/>
    <x v="1"/>
    <s v="GOL2023133"/>
    <s v="Platinum"/>
    <n v="37"/>
    <s v="Wema Bank"/>
    <s v="Online Banking"/>
    <x v="1"/>
    <x v="270"/>
    <m/>
  </r>
  <r>
    <x v="52"/>
    <s v="DP3U472"/>
    <x v="50"/>
    <s v="Csmith@ymail.com"/>
    <x v="1"/>
    <s v="GOL2023183"/>
    <s v="Regular"/>
    <n v="72"/>
    <s v="First Bank"/>
    <s v="USSD"/>
    <x v="2"/>
    <x v="271"/>
    <m/>
  </r>
  <r>
    <x v="52"/>
    <s v="DP2I298"/>
    <x v="24"/>
    <s v="Tperkins@10Alytics.com"/>
    <x v="0"/>
    <s v="GOL2023176"/>
    <s v="Regular"/>
    <n v="73"/>
    <s v="Stanbic Ibtc Bank"/>
    <s v="Mobile Transfer"/>
    <x v="2"/>
    <x v="272"/>
    <m/>
  </r>
  <r>
    <x v="53"/>
    <s v="DP3P494"/>
    <x v="96"/>
    <s v="Lgilbert@10Alytics.com"/>
    <x v="1"/>
    <s v="GOL2023186"/>
    <s v="Regular"/>
    <n v="40"/>
    <s v="First Bank"/>
    <s v="USSD"/>
    <x v="1"/>
    <x v="273"/>
    <m/>
  </r>
  <r>
    <x v="53"/>
    <s v="DP3Q603"/>
    <x v="20"/>
    <s v="Bbest@gmail.com"/>
    <x v="0"/>
    <s v="GOL2023125"/>
    <s v="Platinum"/>
    <n v="28"/>
    <s v="United Bank For Africa"/>
    <s v="Over The Counter"/>
    <x v="0"/>
    <x v="274"/>
    <m/>
  </r>
  <r>
    <x v="53"/>
    <s v="DP3U310"/>
    <x v="66"/>
    <s v="Bjuarez@10Alytics.com"/>
    <x v="1"/>
    <s v="GOL2023173"/>
    <s v="Diamond"/>
    <n v="71"/>
    <s v="Union Bank"/>
    <s v="Over The Counter"/>
    <x v="2"/>
    <x v="275"/>
    <m/>
  </r>
  <r>
    <x v="54"/>
    <s v="DP3T309"/>
    <x v="78"/>
    <s v="Abarnes@gmail.com"/>
    <x v="0"/>
    <s v="GOL2023136"/>
    <s v="Platinum"/>
    <n v="58"/>
    <s v="Zenith Bank"/>
    <s v="USSD"/>
    <x v="2"/>
    <x v="276"/>
    <m/>
  </r>
  <r>
    <x v="54"/>
    <s v="DP2E105"/>
    <x v="35"/>
    <s v="Logbonna@ymail.com"/>
    <x v="1"/>
    <s v="GOL2023111"/>
    <s v="Platinum"/>
    <n v="46"/>
    <s v="First Bank"/>
    <s v="Over The Counter"/>
    <x v="1"/>
    <x v="277"/>
    <m/>
  </r>
  <r>
    <x v="54"/>
    <s v="DP3P332"/>
    <x v="12"/>
    <s v="Afitzpatrick@gmail.com"/>
    <x v="1"/>
    <s v="GOL2023148"/>
    <s v="Regular"/>
    <n v="59"/>
    <s v="Access Bank"/>
    <s v="Partner Agent"/>
    <x v="2"/>
    <x v="278"/>
    <m/>
  </r>
  <r>
    <x v="54"/>
    <s v="DP2G107"/>
    <x v="80"/>
    <s v="Hpanovsky@ymail.com"/>
    <x v="1"/>
    <s v="GOL2023182"/>
    <s v="Regular"/>
    <n v="59"/>
    <s v="Access Bank"/>
    <s v="USSD"/>
    <x v="2"/>
    <x v="279"/>
    <m/>
  </r>
  <r>
    <x v="54"/>
    <s v="DP2D158"/>
    <x v="58"/>
    <s v="Emercer@ymail.com"/>
    <x v="0"/>
    <s v="GOL2023159"/>
    <s v="Regular"/>
    <n v="24"/>
    <s v="Regular Chartered"/>
    <s v="Over The Counter"/>
    <x v="0"/>
    <x v="280"/>
    <m/>
  </r>
  <r>
    <x v="54"/>
    <s v="DP2E294"/>
    <x v="32"/>
    <s v="Amcconnell@10Alytics.com"/>
    <x v="0"/>
    <s v="GOL2023168"/>
    <s v="Regular"/>
    <n v="32"/>
    <s v="Union Bank"/>
    <s v="Online Banking"/>
    <x v="1"/>
    <x v="281"/>
    <m/>
  </r>
  <r>
    <x v="54"/>
    <s v="DP3Q360"/>
    <x v="37"/>
    <s v="Omitchell@ymail.com"/>
    <x v="0"/>
    <s v="GOL2023190"/>
    <s v="Platinum"/>
    <n v="28"/>
    <s v="Fidelity Bank"/>
    <s v="Partner Agent"/>
    <x v="0"/>
    <x v="282"/>
    <m/>
  </r>
  <r>
    <x v="54"/>
    <s v="DP2R199"/>
    <x v="61"/>
    <s v="Ojohnson@10Alytics.com"/>
    <x v="0"/>
    <s v="GOL2023122"/>
    <s v="Diamond"/>
    <n v="45"/>
    <s v="Union Bank"/>
    <s v="Over The Counter"/>
    <x v="1"/>
    <x v="283"/>
    <m/>
  </r>
  <r>
    <x v="55"/>
    <s v="DP3U580"/>
    <x v="30"/>
    <s v="Jdennis@ymail.com"/>
    <x v="1"/>
    <s v="GOL2023162"/>
    <s v="Platinum"/>
    <n v="76"/>
    <s v="First Bank"/>
    <s v="Mobile Transfer"/>
    <x v="2"/>
    <x v="284"/>
    <m/>
  </r>
  <r>
    <x v="55"/>
    <s v="DP2D266"/>
    <x v="21"/>
    <s v="Atillman@ymail.com"/>
    <x v="1"/>
    <s v="GOL2023119"/>
    <s v="Diamond"/>
    <n v="63"/>
    <s v="Regular Chartered"/>
    <s v="Over The Counter"/>
    <x v="2"/>
    <x v="285"/>
    <m/>
  </r>
  <r>
    <x v="55"/>
    <s v="DP2F133"/>
    <x v="89"/>
    <s v="Kbush@10Alytics.com"/>
    <x v="0"/>
    <s v="GOL2023180"/>
    <s v="Regular"/>
    <n v="48"/>
    <s v="Fidelity Bank"/>
    <s v="Over The Counter"/>
    <x v="1"/>
    <x v="286"/>
    <m/>
  </r>
  <r>
    <x v="55"/>
    <s v="DP3U553"/>
    <x v="13"/>
    <s v="Aweaver@ymail.com"/>
    <x v="1"/>
    <s v="GOL2023105"/>
    <s v="Diamond"/>
    <n v="39"/>
    <s v="First Bank"/>
    <s v="Partner Agent"/>
    <x v="1"/>
    <x v="287"/>
    <m/>
  </r>
  <r>
    <x v="55"/>
    <s v="DP3E321"/>
    <x v="5"/>
    <s v="Oduke@10Alytics.com"/>
    <x v="1"/>
    <s v="GOL2023108"/>
    <s v="Regular"/>
    <n v="48"/>
    <s v="Fidelity Bank"/>
    <s v="Mobile Transfer"/>
    <x v="1"/>
    <x v="281"/>
    <m/>
  </r>
  <r>
    <x v="55"/>
    <s v="DP3H432"/>
    <x v="70"/>
    <s v="Fadams@ymail.com"/>
    <x v="1"/>
    <s v="GOL2023172"/>
    <s v="Regular"/>
    <n v="50"/>
    <s v="Stanbic Ibtc Bank"/>
    <s v="Partner Agent"/>
    <x v="1"/>
    <x v="288"/>
    <m/>
  </r>
  <r>
    <x v="55"/>
    <s v="DP2K111"/>
    <x v="61"/>
    <s v="Ojohnson@10Alytics.com"/>
    <x v="0"/>
    <s v="GOL2023122"/>
    <s v="Diamond"/>
    <n v="45"/>
    <s v="Access Bank"/>
    <s v="Partner Agent"/>
    <x v="1"/>
    <x v="289"/>
    <m/>
  </r>
  <r>
    <x v="55"/>
    <s v="DP2B210"/>
    <x v="49"/>
    <s v="Asolis@ymail.com"/>
    <x v="0"/>
    <s v="GOL2023124"/>
    <s v="Regular"/>
    <n v="29"/>
    <s v="Union Bank"/>
    <s v="USSD"/>
    <x v="0"/>
    <x v="290"/>
    <m/>
  </r>
  <r>
    <x v="55"/>
    <s v="DP2K246"/>
    <x v="34"/>
    <s v="Tdouglas@gmail.com"/>
    <x v="0"/>
    <s v="GOL2023160"/>
    <s v="Regular"/>
    <n v="50"/>
    <s v="United Bank For Africa"/>
    <s v="Online Banking"/>
    <x v="1"/>
    <x v="291"/>
    <m/>
  </r>
  <r>
    <x v="55"/>
    <s v="DP2U283"/>
    <x v="80"/>
    <s v="Hpanovsky@ymail.com"/>
    <x v="1"/>
    <s v="GOL2023182"/>
    <s v="Regular"/>
    <n v="59"/>
    <s v="Wema Bank"/>
    <s v="Mobile Transfer"/>
    <x v="2"/>
    <x v="292"/>
    <m/>
  </r>
  <r>
    <x v="55"/>
    <s v="DP3J461"/>
    <x v="68"/>
    <s v="Lcarter@10Alytics.com"/>
    <x v="0"/>
    <s v="GOL2023101"/>
    <s v="Regular"/>
    <n v="26"/>
    <s v="Stanbic Ibtc Bank"/>
    <s v="USSD"/>
    <x v="0"/>
    <x v="293"/>
    <m/>
  </r>
  <r>
    <x v="55"/>
    <s v="DP3H540"/>
    <x v="81"/>
    <s v="Sthomas@10Alytics.com"/>
    <x v="1"/>
    <s v="GOL2023177"/>
    <s v="Regular"/>
    <n v="28"/>
    <s v="United Bank For Africa"/>
    <s v="Partner Agent"/>
    <x v="0"/>
    <x v="294"/>
    <m/>
  </r>
  <r>
    <x v="55"/>
    <s v="DP2B264"/>
    <x v="55"/>
    <s v="Oferris@gmail.com"/>
    <x v="0"/>
    <s v="GOL2023185"/>
    <s v="Regular"/>
    <n v="25"/>
    <s v="Union Bank"/>
    <s v="USSD"/>
    <x v="0"/>
    <x v="295"/>
    <m/>
  </r>
  <r>
    <x v="56"/>
    <s v="DP3V500"/>
    <x v="20"/>
    <s v="Bbest@gmail.com"/>
    <x v="0"/>
    <s v="GOL2023125"/>
    <s v="Platinum"/>
    <n v="28"/>
    <s v="Wema Bank"/>
    <s v="Mobile Transfer"/>
    <x v="0"/>
    <x v="296"/>
    <m/>
  </r>
  <r>
    <x v="56"/>
    <s v="DP3Y531"/>
    <x v="79"/>
    <s v="Ocanini@10Alytics.com"/>
    <x v="0"/>
    <s v="GOL2023106"/>
    <s v="Diamond"/>
    <n v="45"/>
    <s v="Union Bank"/>
    <s v="USSD"/>
    <x v="1"/>
    <x v="297"/>
    <m/>
  </r>
  <r>
    <x v="56"/>
    <s v="DP2Z178"/>
    <x v="43"/>
    <s v="Tdennis@gmail.com"/>
    <x v="1"/>
    <s v="GOL2023133"/>
    <s v="Platinum"/>
    <n v="37"/>
    <s v="First Bank"/>
    <s v="Partner Agent"/>
    <x v="1"/>
    <x v="298"/>
    <m/>
  </r>
  <r>
    <x v="56"/>
    <s v="DP3X503"/>
    <x v="21"/>
    <s v="Atillman@ymail.com"/>
    <x v="1"/>
    <s v="GOL2023119"/>
    <s v="Diamond"/>
    <n v="63"/>
    <s v="United Bank For Africa"/>
    <s v="Online Banking"/>
    <x v="2"/>
    <x v="299"/>
    <m/>
  </r>
  <r>
    <x v="56"/>
    <s v="DP2N249"/>
    <x v="16"/>
    <s v="Orod@10Alytics.com"/>
    <x v="0"/>
    <s v="GOL2023192"/>
    <s v="Regular"/>
    <n v="21"/>
    <s v="First Bank"/>
    <s v="Over The Counter"/>
    <x v="0"/>
    <x v="300"/>
    <m/>
  </r>
  <r>
    <x v="56"/>
    <s v="DP3K408"/>
    <x v="2"/>
    <s v="Iselhorst@10Alytics.com"/>
    <x v="0"/>
    <s v="GOL2023144"/>
    <s v="Platinum"/>
    <n v="54"/>
    <s v="Union Bank"/>
    <s v="Partner Agent"/>
    <x v="2"/>
    <x v="301"/>
    <m/>
  </r>
  <r>
    <x v="56"/>
    <s v="DP2S254"/>
    <x v="46"/>
    <s v="Jgarza@ymail.com"/>
    <x v="1"/>
    <s v="GOL2023147"/>
    <s v="Platinum"/>
    <n v="60"/>
    <s v="Zenith Bank"/>
    <s v="Mobile Transfer"/>
    <x v="2"/>
    <x v="302"/>
    <m/>
  </r>
  <r>
    <x v="56"/>
    <s v="DP3D374"/>
    <x v="78"/>
    <s v="Abarnes@gmail.com"/>
    <x v="0"/>
    <s v="GOL2023136"/>
    <s v="Platinum"/>
    <n v="58"/>
    <s v="Union Bank"/>
    <s v="Partner Agent"/>
    <x v="2"/>
    <x v="303"/>
    <m/>
  </r>
  <r>
    <x v="57"/>
    <s v="DP2F106"/>
    <x v="5"/>
    <s v="Oduke@10Alytics.com"/>
    <x v="1"/>
    <s v="GOL2023108"/>
    <s v="Regular"/>
    <n v="48"/>
    <s v="United Bank For Africa"/>
    <s v="USSD"/>
    <x v="1"/>
    <x v="304"/>
    <m/>
  </r>
  <r>
    <x v="57"/>
    <s v="DP3N600"/>
    <x v="45"/>
    <s v="Aezichi@10Alytics.com"/>
    <x v="1"/>
    <s v="GOL2023131"/>
    <s v="Regular"/>
    <n v="40"/>
    <s v="Gtbank Plc"/>
    <s v="USSD"/>
    <x v="1"/>
    <x v="305"/>
    <m/>
  </r>
  <r>
    <x v="58"/>
    <s v="DP3Z478"/>
    <x v="1"/>
    <s v="Lbarnett@gmail.com"/>
    <x v="1"/>
    <s v="GOL2023103"/>
    <s v="Regular"/>
    <n v="39"/>
    <s v="Access Bank"/>
    <s v="Partner Agent"/>
    <x v="1"/>
    <x v="306"/>
    <m/>
  </r>
  <r>
    <x v="58"/>
    <s v="DP2W123"/>
    <x v="74"/>
    <s v="Tabbott@10Alytics.com"/>
    <x v="1"/>
    <s v="GOL2023116"/>
    <s v="Regular"/>
    <n v="67"/>
    <s v="Access Bank"/>
    <s v="Partner Agent"/>
    <x v="2"/>
    <x v="307"/>
    <m/>
  </r>
  <r>
    <x v="58"/>
    <s v="DP2Q279"/>
    <x v="87"/>
    <s v="Uadams@gmail.com"/>
    <x v="0"/>
    <s v="GOL2023169"/>
    <s v="Regular"/>
    <n v="48"/>
    <s v="United Bank For Africa"/>
    <s v="Online Banking"/>
    <x v="1"/>
    <x v="308"/>
    <m/>
  </r>
  <r>
    <x v="58"/>
    <s v="DP3K570"/>
    <x v="40"/>
    <s v="Bmiller@gmail.com"/>
    <x v="1"/>
    <s v="GOL2023118"/>
    <s v="Platinum"/>
    <n v="36"/>
    <s v="Union Bank"/>
    <s v="Mobile Transfer"/>
    <x v="1"/>
    <x v="309"/>
    <m/>
  </r>
  <r>
    <x v="58"/>
    <s v="DP2M167"/>
    <x v="60"/>
    <s v="Bfernandez@gmail.com"/>
    <x v="1"/>
    <s v="GOL2023191"/>
    <s v="Platinum"/>
    <n v="47"/>
    <s v="Union Bank"/>
    <s v="USSD"/>
    <x v="1"/>
    <x v="310"/>
    <m/>
  </r>
  <r>
    <x v="58"/>
    <s v="DP3B507"/>
    <x v="46"/>
    <s v="Jgarza@ymail.com"/>
    <x v="1"/>
    <s v="GOL2023147"/>
    <s v="Platinum"/>
    <n v="60"/>
    <s v="Stanbic Ibtc Bank"/>
    <s v="Over The Counter"/>
    <x v="2"/>
    <x v="311"/>
    <m/>
  </r>
  <r>
    <x v="58"/>
    <s v="DP2M275"/>
    <x v="91"/>
    <s v="Amacdonald@gmail.com"/>
    <x v="1"/>
    <s v="GOL2023150"/>
    <s v="Diamond"/>
    <n v="29"/>
    <s v="Access Bank"/>
    <s v="Over The Counter"/>
    <x v="0"/>
    <x v="312"/>
    <m/>
  </r>
  <r>
    <x v="58"/>
    <s v="DP3Y504"/>
    <x v="10"/>
    <s v="Lporter@gmail.com"/>
    <x v="0"/>
    <s v="GOL2023137"/>
    <s v="Diamond"/>
    <n v="68"/>
    <s v="Union Bank"/>
    <s v="Partner Agent"/>
    <x v="2"/>
    <x v="313"/>
    <m/>
  </r>
  <r>
    <x v="58"/>
    <s v="DP3R334"/>
    <x v="13"/>
    <s v="Aweaver@ymail.com"/>
    <x v="1"/>
    <s v="GOL2023105"/>
    <s v="Diamond"/>
    <n v="39"/>
    <s v="Wema Bank"/>
    <s v="Mobile Transfer"/>
    <x v="1"/>
    <x v="314"/>
    <m/>
  </r>
  <r>
    <x v="58"/>
    <s v="DP2N114"/>
    <x v="64"/>
    <s v="Awilliams@10Alytics.com"/>
    <x v="0"/>
    <s v="GOL2023163"/>
    <s v="Diamond"/>
    <n v="25"/>
    <s v="Fidelity Bank"/>
    <s v="Partner Agent"/>
    <x v="0"/>
    <x v="315"/>
    <m/>
  </r>
  <r>
    <x v="58"/>
    <s v="DP3M356"/>
    <x v="38"/>
    <s v="Sorr@gmail.com"/>
    <x v="0"/>
    <s v="GOL2023164"/>
    <s v="Diamond"/>
    <n v="40"/>
    <s v="Wema Bank"/>
    <s v="Partner Agent"/>
    <x v="1"/>
    <x v="316"/>
    <m/>
  </r>
  <r>
    <x v="58"/>
    <s v="DP3Y369"/>
    <x v="31"/>
    <s v="Balexander@ymail.com"/>
    <x v="1"/>
    <s v="GOL2023113"/>
    <s v="Platinum"/>
    <n v="61"/>
    <s v="Gtbank Plc"/>
    <s v="USSD"/>
    <x v="2"/>
    <x v="317"/>
    <m/>
  </r>
  <r>
    <x v="58"/>
    <s v="DP3H351"/>
    <x v="6"/>
    <s v="Iburris@10Alytics.com"/>
    <x v="0"/>
    <s v="GOL2023128"/>
    <s v="Diamond"/>
    <n v="50"/>
    <s v="United Bank For Africa"/>
    <s v="USSD"/>
    <x v="1"/>
    <x v="318"/>
    <m/>
  </r>
  <r>
    <x v="58"/>
    <s v="DP2D185"/>
    <x v="76"/>
    <s v="Jmccarty@gmail.com"/>
    <x v="1"/>
    <s v="GOL2023120"/>
    <s v="Regular"/>
    <n v="76"/>
    <s v="Stanbic Ibtc Bank"/>
    <s v="Partner Agent"/>
    <x v="2"/>
    <x v="319"/>
    <m/>
  </r>
  <r>
    <x v="59"/>
    <s v="DP3P386"/>
    <x v="85"/>
    <s v="Fjordan@10Alytics.com"/>
    <x v="0"/>
    <s v="GOL2023132"/>
    <s v="Regular"/>
    <n v="68"/>
    <s v="Union Bank"/>
    <s v="Partner Agent"/>
    <x v="2"/>
    <x v="320"/>
    <m/>
  </r>
  <r>
    <x v="59"/>
    <s v="DP2T282"/>
    <x v="5"/>
    <s v="Oduke@10Alytics.com"/>
    <x v="1"/>
    <s v="GOL2023108"/>
    <s v="Regular"/>
    <n v="48"/>
    <s v="Access Bank"/>
    <s v="Mobile Transfer"/>
    <x v="1"/>
    <x v="321"/>
    <m/>
  </r>
  <r>
    <x v="59"/>
    <s v="DP3E456"/>
    <x v="5"/>
    <s v="Oduke@10Alytics.com"/>
    <x v="1"/>
    <s v="GOL2023108"/>
    <s v="Regular"/>
    <n v="48"/>
    <s v="Wema Bank"/>
    <s v="Over The Counter"/>
    <x v="1"/>
    <x v="322"/>
    <m/>
  </r>
  <r>
    <x v="60"/>
    <s v="DP3F592"/>
    <x v="83"/>
    <s v="Gclubbs@10Alytics.com"/>
    <x v="0"/>
    <s v="GOL2023109"/>
    <s v="Platinum"/>
    <n v="39"/>
    <s v="Fidelity Bank"/>
    <s v="USSD"/>
    <x v="1"/>
    <x v="323"/>
    <m/>
  </r>
  <r>
    <x v="60"/>
    <s v="DP3J569"/>
    <x v="59"/>
    <s v="Pdixon@gmail.com"/>
    <x v="0"/>
    <s v="GOL2023152"/>
    <s v="Regular"/>
    <n v="34"/>
    <s v="Union Bank"/>
    <s v="Mobile Transfer"/>
    <x v="1"/>
    <x v="324"/>
    <m/>
  </r>
  <r>
    <x v="60"/>
    <s v="DP3U337"/>
    <x v="6"/>
    <s v="Iburris@10Alytics.com"/>
    <x v="0"/>
    <s v="GOL2023128"/>
    <s v="Diamond"/>
    <n v="50"/>
    <s v="Union Bank"/>
    <s v="Over The Counter"/>
    <x v="1"/>
    <x v="325"/>
    <m/>
  </r>
  <r>
    <x v="60"/>
    <s v="DP3V527"/>
    <x v="20"/>
    <s v="Bbest@gmail.com"/>
    <x v="0"/>
    <s v="GOL2023125"/>
    <s v="Platinum"/>
    <n v="28"/>
    <s v="First Bank"/>
    <s v="Partner Agent"/>
    <x v="0"/>
    <x v="326"/>
    <m/>
  </r>
  <r>
    <x v="60"/>
    <s v="DP3B372"/>
    <x v="31"/>
    <s v="Balexander@ymail.com"/>
    <x v="1"/>
    <s v="GOL2023113"/>
    <s v="Platinum"/>
    <n v="61"/>
    <s v="United Bank For Africa"/>
    <s v="Partner Agent"/>
    <x v="2"/>
    <x v="327"/>
    <m/>
  </r>
  <r>
    <x v="61"/>
    <s v="DP3A317"/>
    <x v="51"/>
    <s v="Omcclure@gmail.com"/>
    <x v="1"/>
    <s v="GOL2023154"/>
    <s v="Regular"/>
    <n v="60"/>
    <s v="Stanbic Ibtc Bank"/>
    <s v="USSD"/>
    <x v="2"/>
    <x v="328"/>
    <m/>
  </r>
  <r>
    <x v="61"/>
    <s v="DP3E375"/>
    <x v="51"/>
    <s v="Omcclure@gmail.com"/>
    <x v="1"/>
    <s v="GOL2023154"/>
    <s v="Regular"/>
    <n v="60"/>
    <s v="United Bank For Africa"/>
    <s v="Online Banking"/>
    <x v="2"/>
    <x v="329"/>
    <m/>
  </r>
  <r>
    <x v="61"/>
    <s v="DP3A398"/>
    <x v="25"/>
    <s v="Nmack@gmail.com"/>
    <x v="1"/>
    <s v="GOL2023139"/>
    <s v="Diamond"/>
    <n v="64"/>
    <s v="Union Bank"/>
    <s v="Online Banking"/>
    <x v="2"/>
    <x v="330"/>
    <m/>
  </r>
  <r>
    <x v="61"/>
    <s v="DP3L328"/>
    <x v="92"/>
    <s v="Ajacob@ymail.com"/>
    <x v="1"/>
    <s v="GOL2023142"/>
    <s v="Diamond"/>
    <n v="21"/>
    <s v="Union Bank"/>
    <s v="USSD"/>
    <x v="0"/>
    <x v="331"/>
    <m/>
  </r>
  <r>
    <x v="61"/>
    <s v="DP3P413"/>
    <x v="19"/>
    <s v="Ayancer@10Alytics.com"/>
    <x v="0"/>
    <s v="GOL2023175"/>
    <s v="Regular"/>
    <n v="22"/>
    <s v="United Bank For Africa"/>
    <s v="Partner Agent"/>
    <x v="0"/>
    <x v="332"/>
    <m/>
  </r>
  <r>
    <x v="61"/>
    <s v="DP3S578"/>
    <x v="30"/>
    <s v="Jdennis@ymail.com"/>
    <x v="1"/>
    <s v="GOL2023162"/>
    <s v="Platinum"/>
    <n v="76"/>
    <s v="United Bank For Africa"/>
    <s v="USSD"/>
    <x v="2"/>
    <x v="333"/>
    <m/>
  </r>
  <r>
    <x v="61"/>
    <s v="DP3V311"/>
    <x v="56"/>
    <s v="Ppanovsky@10Alytics.com"/>
    <x v="0"/>
    <s v="GOL2023146"/>
    <s v="Regular"/>
    <n v="59"/>
    <s v="Gtbank Plc"/>
    <s v="Partner Agent"/>
    <x v="2"/>
    <x v="334"/>
    <m/>
  </r>
  <r>
    <x v="61"/>
    <s v="DP2O277"/>
    <x v="45"/>
    <s v="Aezichi@10Alytics.com"/>
    <x v="1"/>
    <s v="GOL2023131"/>
    <s v="Regular"/>
    <n v="40"/>
    <s v="Fidelity Bank"/>
    <s v="USSD"/>
    <x v="1"/>
    <x v="335"/>
    <m/>
  </r>
  <r>
    <x v="62"/>
    <s v="DP2K138"/>
    <x v="40"/>
    <s v="Bmiller@gmail.com"/>
    <x v="1"/>
    <s v="GOL2023118"/>
    <s v="Platinum"/>
    <n v="36"/>
    <s v="Regular Chartered"/>
    <s v="Mobile Transfer"/>
    <x v="1"/>
    <x v="336"/>
    <m/>
  </r>
  <r>
    <x v="62"/>
    <s v="DP2N222"/>
    <x v="97"/>
    <s v="Imatt@gmail.com"/>
    <x v="1"/>
    <s v="GOL2023158"/>
    <s v="Diamond"/>
    <n v="74"/>
    <s v="Union Bank"/>
    <s v="USSD"/>
    <x v="2"/>
    <x v="337"/>
    <m/>
  </r>
  <r>
    <x v="62"/>
    <s v="DP3S605"/>
    <x v="98"/>
    <s v="Nyancer@gmail.com"/>
    <x v="0"/>
    <s v="GOL2023129"/>
    <s v="Diamond"/>
    <n v="29"/>
    <s v="Access Bank"/>
    <s v="Partner Agent"/>
    <x v="0"/>
    <x v="338"/>
    <m/>
  </r>
  <r>
    <x v="62"/>
    <s v="DP3L544"/>
    <x v="36"/>
    <s v="Oselhorst@gmail.com"/>
    <x v="0"/>
    <s v="GOL2023178"/>
    <s v="Regular"/>
    <n v="66"/>
    <s v="First Bank"/>
    <s v="Partner Agent"/>
    <x v="2"/>
    <x v="339"/>
    <m/>
  </r>
  <r>
    <x v="62"/>
    <s v="DP2Z259"/>
    <x v="66"/>
    <s v="Bjuarez@10Alytics.com"/>
    <x v="1"/>
    <s v="GOL2023173"/>
    <s v="Diamond"/>
    <n v="71"/>
    <s v="Union Bank"/>
    <s v="Over The Counter"/>
    <x v="2"/>
    <x v="340"/>
    <m/>
  </r>
  <r>
    <x v="62"/>
    <s v="DP3J434"/>
    <x v="53"/>
    <s v="Lkey@10Alytics.com"/>
    <x v="0"/>
    <s v="GOL2023130"/>
    <s v="Platinum"/>
    <n v="31"/>
    <s v="Regular Chartered"/>
    <s v="USSD"/>
    <x v="1"/>
    <x v="341"/>
    <m/>
  </r>
  <r>
    <x v="62"/>
    <s v="DP2P197"/>
    <x v="95"/>
    <s v="Nwalton@gmail.com"/>
    <x v="1"/>
    <s v="GOL2023114"/>
    <s v="Diamond"/>
    <n v="44"/>
    <s v="Union Bank"/>
    <s v="Partner Agent"/>
    <x v="1"/>
    <x v="342"/>
    <m/>
  </r>
  <r>
    <x v="63"/>
    <s v="DP3V338"/>
    <x v="77"/>
    <s v="Tmicheal@10Alytics.com"/>
    <x v="1"/>
    <s v="GOL2023188"/>
    <s v="Regular"/>
    <n v="46"/>
    <s v="Gtbank Plc"/>
    <s v="Mobile Transfer"/>
    <x v="1"/>
    <x v="343"/>
    <m/>
  </r>
  <r>
    <x v="63"/>
    <s v="DP3N573"/>
    <x v="74"/>
    <s v="Tabbott@10Alytics.com"/>
    <x v="1"/>
    <s v="GOL2023116"/>
    <s v="Regular"/>
    <n v="67"/>
    <s v="United Bank For Africa"/>
    <s v="USSD"/>
    <x v="2"/>
    <x v="344"/>
    <m/>
  </r>
  <r>
    <x v="63"/>
    <s v="DP3Y450"/>
    <x v="18"/>
    <s v="Epanovsky@gmail.com"/>
    <x v="0"/>
    <s v="GOL2023198"/>
    <s v="Diamond"/>
    <n v="19"/>
    <s v="First Bank"/>
    <s v="USSD"/>
    <x v="0"/>
    <x v="345"/>
    <m/>
  </r>
  <r>
    <x v="63"/>
    <s v="DP3N438"/>
    <x v="20"/>
    <s v="Bbest@gmail.com"/>
    <x v="0"/>
    <s v="GOL2023125"/>
    <s v="Platinum"/>
    <n v="28"/>
    <s v="Union Bank"/>
    <s v="USSD"/>
    <x v="0"/>
    <x v="214"/>
    <m/>
  </r>
  <r>
    <x v="63"/>
    <s v="DP3T552"/>
    <x v="31"/>
    <s v="Balexander@ymail.com"/>
    <x v="1"/>
    <s v="GOL2023113"/>
    <s v="Platinum"/>
    <n v="61"/>
    <s v="United Bank For Africa"/>
    <s v="Partner Agent"/>
    <x v="2"/>
    <x v="346"/>
    <m/>
  </r>
  <r>
    <x v="63"/>
    <s v="DP3T525"/>
    <x v="37"/>
    <s v="Omitchell@ymail.com"/>
    <x v="0"/>
    <s v="GOL2023190"/>
    <s v="Platinum"/>
    <n v="28"/>
    <s v="First Bank"/>
    <s v="USSD"/>
    <x v="0"/>
    <x v="347"/>
    <m/>
  </r>
  <r>
    <x v="64"/>
    <s v="DP3C427"/>
    <x v="52"/>
    <s v="Jcallistus@gmail.com"/>
    <x v="0"/>
    <s v="GOL2023156"/>
    <s v="Regular"/>
    <n v="36"/>
    <s v="Union Bank"/>
    <s v="Partner Agent"/>
    <x v="1"/>
    <x v="348"/>
    <m/>
  </r>
  <r>
    <x v="64"/>
    <s v="DP2M140"/>
    <x v="2"/>
    <s v="Iselhorst@10Alytics.com"/>
    <x v="0"/>
    <s v="GOL2023144"/>
    <s v="Platinum"/>
    <n v="54"/>
    <s v="Union Bank"/>
    <s v="Mobile Transfer"/>
    <x v="2"/>
    <x v="349"/>
    <m/>
  </r>
  <r>
    <x v="64"/>
    <s v="DP2F295"/>
    <x v="65"/>
    <s v="Kjimenez@ymail.com"/>
    <x v="0"/>
    <s v="GOL2023165"/>
    <s v="Regular"/>
    <n v="35"/>
    <s v="Wema Bank"/>
    <s v="Over The Counter"/>
    <x v="1"/>
    <x v="350"/>
    <m/>
  </r>
  <r>
    <x v="64"/>
    <s v="DP3R550"/>
    <x v="79"/>
    <s v="Ocanini@10Alytics.com"/>
    <x v="0"/>
    <s v="GOL2023106"/>
    <s v="Diamond"/>
    <n v="45"/>
    <s v="Stanbic Ibtc Bank"/>
    <s v="USSD"/>
    <x v="1"/>
    <x v="351"/>
    <m/>
  </r>
  <r>
    <x v="64"/>
    <s v="DP3Z583"/>
    <x v="10"/>
    <s v="Lporter@gmail.com"/>
    <x v="0"/>
    <s v="GOL2023137"/>
    <s v="Diamond"/>
    <n v="68"/>
    <s v="United Bank For Africa"/>
    <s v="Partner Agent"/>
    <x v="2"/>
    <x v="352"/>
    <m/>
  </r>
  <r>
    <x v="65"/>
    <s v="DP2K300"/>
    <x v="91"/>
    <s v="Amacdonald@gmail.com"/>
    <x v="1"/>
    <s v="GOL2023150"/>
    <s v="Diamond"/>
    <n v="29"/>
    <s v="Access Bank"/>
    <s v="USSD"/>
    <x v="0"/>
    <x v="353"/>
    <m/>
  </r>
  <r>
    <x v="65"/>
    <s v="DP2V203"/>
    <x v="51"/>
    <s v="Omcclure@gmail.com"/>
    <x v="1"/>
    <s v="GOL2023154"/>
    <s v="Regular"/>
    <n v="60"/>
    <s v="Union Bank"/>
    <s v="Partner Agent"/>
    <x v="2"/>
    <x v="354"/>
    <m/>
  </r>
  <r>
    <x v="65"/>
    <s v="DP3G350"/>
    <x v="5"/>
    <s v="Oduke@10Alytics.com"/>
    <x v="1"/>
    <s v="GOL2023108"/>
    <s v="Regular"/>
    <n v="48"/>
    <s v="United Bank For Africa"/>
    <s v="USSD"/>
    <x v="1"/>
    <x v="355"/>
    <m/>
  </r>
  <r>
    <x v="65"/>
    <s v="DP2Z289"/>
    <x v="75"/>
    <s v="Pferris@gmail.com"/>
    <x v="0"/>
    <s v="GOL2023181"/>
    <s v="Platinum"/>
    <n v="48"/>
    <s v="Union Bank"/>
    <s v="Partner Agent"/>
    <x v="1"/>
    <x v="356"/>
    <m/>
  </r>
  <r>
    <x v="65"/>
    <s v="DP2D293"/>
    <x v="52"/>
    <s v="Jcallistus@gmail.com"/>
    <x v="0"/>
    <s v="GOL2023156"/>
    <s v="Regular"/>
    <n v="36"/>
    <s v="Zenith Bank"/>
    <s v="USSD"/>
    <x v="1"/>
    <x v="357"/>
    <m/>
  </r>
  <r>
    <x v="65"/>
    <s v="DP2E240"/>
    <x v="13"/>
    <s v="Aweaver@ymail.com"/>
    <x v="1"/>
    <s v="GOL2023105"/>
    <s v="Diamond"/>
    <n v="39"/>
    <s v="Union Bank"/>
    <s v="Mobile Transfer"/>
    <x v="1"/>
    <x v="358"/>
    <m/>
  </r>
  <r>
    <x v="65"/>
    <s v="DP2K219"/>
    <x v="80"/>
    <s v="Hpanovsky@ymail.com"/>
    <x v="1"/>
    <s v="GOL2023182"/>
    <s v="Regular"/>
    <n v="59"/>
    <s v="Fidelity Bank"/>
    <s v="Partner Agent"/>
    <x v="2"/>
    <x v="359"/>
    <m/>
  </r>
  <r>
    <x v="65"/>
    <s v="DP2U175"/>
    <x v="88"/>
    <s v="Fguzzo@ymail.com"/>
    <x v="1"/>
    <s v="GOL2023153"/>
    <s v="Regular"/>
    <n v="61"/>
    <s v="Access Bank"/>
    <s v="Partner Agent"/>
    <x v="2"/>
    <x v="360"/>
    <m/>
  </r>
  <r>
    <x v="65"/>
    <s v="DP2P224"/>
    <x v="84"/>
    <s v="Bnankam@10Alytics.com"/>
    <x v="1"/>
    <s v="GOL2023143"/>
    <s v="Diamond"/>
    <n v="64"/>
    <s v="United Bank For Africa"/>
    <s v="Partner Agent"/>
    <x v="2"/>
    <x v="361"/>
    <m/>
  </r>
  <r>
    <x v="66"/>
    <s v="DP2I163"/>
    <x v="13"/>
    <s v="Aweaver@ymail.com"/>
    <x v="1"/>
    <s v="GOL2023105"/>
    <s v="Diamond"/>
    <n v="39"/>
    <s v="Access Bank"/>
    <s v="Online Banking"/>
    <x v="1"/>
    <x v="362"/>
    <m/>
  </r>
  <r>
    <x v="66"/>
    <s v="DP3O358"/>
    <x v="46"/>
    <s v="Jgarza@ymail.com"/>
    <x v="1"/>
    <s v="GOL2023147"/>
    <s v="Platinum"/>
    <n v="60"/>
    <s v="Union Bank"/>
    <s v="Partner Agent"/>
    <x v="2"/>
    <x v="363"/>
    <m/>
  </r>
  <r>
    <x v="66"/>
    <s v="DP3R523"/>
    <x v="18"/>
    <s v="Epanovsky@gmail.com"/>
    <x v="0"/>
    <s v="GOL2023198"/>
    <s v="Diamond"/>
    <n v="19"/>
    <s v="Union Bank"/>
    <s v="Online Banking"/>
    <x v="0"/>
    <x v="364"/>
    <m/>
  </r>
  <r>
    <x v="66"/>
    <s v="DP3E537"/>
    <x v="18"/>
    <s v="Epanovsky@gmail.com"/>
    <x v="0"/>
    <s v="GOL2023198"/>
    <s v="Diamond"/>
    <n v="19"/>
    <s v="Access Bank"/>
    <s v="USSD"/>
    <x v="0"/>
    <x v="365"/>
    <m/>
  </r>
  <r>
    <x v="67"/>
    <s v="DP3I433"/>
    <x v="32"/>
    <s v="Amcconnell@10Alytics.com"/>
    <x v="0"/>
    <s v="GOL2023168"/>
    <s v="Regular"/>
    <n v="32"/>
    <s v="First Bank"/>
    <s v="USSD"/>
    <x v="1"/>
    <x v="366"/>
    <m/>
  </r>
  <r>
    <x v="67"/>
    <s v="DP3S389"/>
    <x v="49"/>
    <s v="Asolis@ymail.com"/>
    <x v="0"/>
    <s v="GOL2023124"/>
    <s v="Regular"/>
    <n v="29"/>
    <s v="Zenith Bank"/>
    <s v="Online Banking"/>
    <x v="0"/>
    <x v="367"/>
    <m/>
  </r>
  <r>
    <x v="67"/>
    <s v="DP3S443"/>
    <x v="49"/>
    <s v="Asolis@ymail.com"/>
    <x v="0"/>
    <s v="GOL2023124"/>
    <s v="Regular"/>
    <n v="29"/>
    <s v="Zenith Bank"/>
    <s v="Partner Agent"/>
    <x v="0"/>
    <x v="368"/>
    <m/>
  </r>
  <r>
    <x v="67"/>
    <s v="DP3E564"/>
    <x v="71"/>
    <s v="Sherriot@gmail.com"/>
    <x v="1"/>
    <s v="GOL2023155"/>
    <s v="Regular"/>
    <n v="34"/>
    <s v="United Bank For Africa"/>
    <s v="USSD"/>
    <x v="1"/>
    <x v="369"/>
    <m/>
  </r>
  <r>
    <x v="67"/>
    <s v="DP2L247"/>
    <x v="25"/>
    <s v="Nmack@gmail.com"/>
    <x v="1"/>
    <s v="GOL2023139"/>
    <s v="Diamond"/>
    <n v="64"/>
    <s v="Union Bank"/>
    <s v="USSD"/>
    <x v="2"/>
    <x v="370"/>
    <m/>
  </r>
  <r>
    <x v="67"/>
    <s v="DP3D401"/>
    <x v="4"/>
    <s v="Avang@10Alytics.com"/>
    <x v="1"/>
    <s v="GOL2023199"/>
    <s v="Regular"/>
    <n v="44"/>
    <s v="United Bank For Africa"/>
    <s v="USSD"/>
    <x v="1"/>
    <x v="371"/>
    <m/>
  </r>
  <r>
    <x v="67"/>
    <s v="DP3C562"/>
    <x v="58"/>
    <s v="Emercer@ymail.com"/>
    <x v="0"/>
    <s v="GOL2023159"/>
    <s v="Regular"/>
    <n v="24"/>
    <s v="Wema Bank"/>
    <s v="USSD"/>
    <x v="0"/>
    <x v="372"/>
    <m/>
  </r>
  <r>
    <x v="67"/>
    <s v="DP3Z343"/>
    <x v="1"/>
    <s v="Lbarnett@gmail.com"/>
    <x v="1"/>
    <s v="GOL2023103"/>
    <s v="Regular"/>
    <n v="39"/>
    <s v="First Bank"/>
    <s v="Mobile Transfer"/>
    <x v="1"/>
    <x v="373"/>
    <m/>
  </r>
  <r>
    <x v="67"/>
    <s v="DP2S200"/>
    <x v="46"/>
    <s v="Jgarza@ymail.com"/>
    <x v="1"/>
    <s v="GOL2023147"/>
    <s v="Platinum"/>
    <n v="60"/>
    <s v="Regular Chartered"/>
    <s v="Partner Agent"/>
    <x v="2"/>
    <x v="374"/>
    <m/>
  </r>
  <r>
    <x v="68"/>
    <s v="DP3V365"/>
    <x v="58"/>
    <s v="Emercer@ymail.com"/>
    <x v="0"/>
    <s v="GOL2023159"/>
    <s v="Regular"/>
    <n v="24"/>
    <s v="Gtbank Plc"/>
    <s v="Online Banking"/>
    <x v="0"/>
    <x v="375"/>
    <m/>
  </r>
  <r>
    <x v="68"/>
    <s v="DP3G458"/>
    <x v="72"/>
    <s v="Nhicks@gmail.com"/>
    <x v="1"/>
    <s v="GOL2023112"/>
    <s v="Diamond"/>
    <n v="76"/>
    <s v="Access Bank"/>
    <s v="USSD"/>
    <x v="2"/>
    <x v="376"/>
    <m/>
  </r>
  <r>
    <x v="68"/>
    <s v="DP2N168"/>
    <x v="54"/>
    <s v="Ijones@ymail.com"/>
    <x v="1"/>
    <s v="GOL2023171"/>
    <s v="Platinum"/>
    <n v="24"/>
    <s v="Fidelity Bank"/>
    <s v="Partner Agent"/>
    <x v="0"/>
    <x v="377"/>
    <m/>
  </r>
  <r>
    <x v="68"/>
    <s v="DP2T147"/>
    <x v="88"/>
    <s v="Fguzzo@ymail.com"/>
    <x v="1"/>
    <s v="GOL2023153"/>
    <s v="Regular"/>
    <n v="61"/>
    <s v="Zenith Bank"/>
    <s v="Mobile Transfer"/>
    <x v="2"/>
    <x v="378"/>
    <m/>
  </r>
  <r>
    <x v="68"/>
    <s v="DP3D590"/>
    <x v="4"/>
    <s v="Avang@10Alytics.com"/>
    <x v="1"/>
    <s v="GOL2023199"/>
    <s v="Regular"/>
    <n v="44"/>
    <s v="Wema Bank"/>
    <s v="Online Banking"/>
    <x v="1"/>
    <x v="379"/>
    <m/>
  </r>
  <r>
    <x v="68"/>
    <s v="DP3W501"/>
    <x v="49"/>
    <s v="Asolis@ymail.com"/>
    <x v="0"/>
    <s v="GOL2023124"/>
    <s v="Regular"/>
    <n v="29"/>
    <s v="First Bank"/>
    <s v="Over The Counter"/>
    <x v="0"/>
    <x v="380"/>
    <m/>
  </r>
  <r>
    <x v="68"/>
    <s v="DP3L490"/>
    <x v="86"/>
    <s v="Tknapp@ymail.com"/>
    <x v="0"/>
    <s v="GOL2023187"/>
    <s v="Platinum"/>
    <n v="61"/>
    <s v="Fidelity Bank"/>
    <s v="Mobile Transfer"/>
    <x v="2"/>
    <x v="381"/>
    <m/>
  </r>
  <r>
    <x v="68"/>
    <s v="DP3A560"/>
    <x v="69"/>
    <s v="Awise@10Alytics.com"/>
    <x v="1"/>
    <s v="GOL2023174"/>
    <s v="Regular"/>
    <n v="64"/>
    <s v="Access Bank"/>
    <s v="Partner Agent"/>
    <x v="2"/>
    <x v="382"/>
    <m/>
  </r>
  <r>
    <x v="68"/>
    <s v="DP3P575"/>
    <x v="69"/>
    <s v="Awise@10Alytics.com"/>
    <x v="1"/>
    <s v="GOL2023174"/>
    <s v="Regular"/>
    <n v="64"/>
    <s v="Union Bank"/>
    <s v="Partner Agent"/>
    <x v="2"/>
    <x v="383"/>
    <m/>
  </r>
  <r>
    <x v="68"/>
    <s v="DP3O439"/>
    <x v="14"/>
    <s v="Cmiller@gmail.com"/>
    <x v="0"/>
    <s v="GOL2023138"/>
    <s v="Platinum"/>
    <n v="66"/>
    <s v="Stanbic Ibtc Bank"/>
    <s v="Partner Agent"/>
    <x v="2"/>
    <x v="384"/>
    <m/>
  </r>
  <r>
    <x v="69"/>
    <s v="DP3H486"/>
    <x v="31"/>
    <s v="Balexander@ymail.com"/>
    <x v="1"/>
    <s v="GOL2023113"/>
    <s v="Platinum"/>
    <n v="61"/>
    <s v="United Bank For Africa"/>
    <s v="Partner Agent"/>
    <x v="2"/>
    <x v="385"/>
    <m/>
  </r>
  <r>
    <x v="69"/>
    <s v="DP3K516"/>
    <x v="89"/>
    <s v="Kbush@10Alytics.com"/>
    <x v="0"/>
    <s v="GOL2023180"/>
    <s v="Regular"/>
    <n v="48"/>
    <s v="Access Bank"/>
    <s v="Partner Agent"/>
    <x v="1"/>
    <x v="386"/>
    <m/>
  </r>
  <r>
    <x v="69"/>
    <s v="DP3C346"/>
    <x v="78"/>
    <s v="Abarnes@gmail.com"/>
    <x v="0"/>
    <s v="GOL2023136"/>
    <s v="Platinum"/>
    <n v="58"/>
    <s v="Regular Chartered"/>
    <s v="Partner Agent"/>
    <x v="2"/>
    <x v="387"/>
    <m/>
  </r>
  <r>
    <x v="69"/>
    <s v="DP2L112"/>
    <x v="91"/>
    <s v="Amacdonald@gmail.com"/>
    <x v="1"/>
    <s v="GOL2023150"/>
    <s v="Diamond"/>
    <n v="29"/>
    <s v="First Bank"/>
    <s v="Online Banking"/>
    <x v="0"/>
    <x v="388"/>
    <m/>
  </r>
  <r>
    <x v="69"/>
    <s v="DP2O223"/>
    <x v="12"/>
    <s v="Afitzpatrick@gmail.com"/>
    <x v="1"/>
    <s v="GOL2023148"/>
    <s v="Regular"/>
    <n v="59"/>
    <s v="Gtbank Plc"/>
    <s v="Partner Agent"/>
    <x v="2"/>
    <x v="389"/>
    <m/>
  </r>
  <r>
    <x v="69"/>
    <s v="DP2Z205"/>
    <x v="31"/>
    <s v="Balexander@ymail.com"/>
    <x v="1"/>
    <s v="GOL2023113"/>
    <s v="Platinum"/>
    <n v="61"/>
    <s v="First Bank"/>
    <s v="Over The Counter"/>
    <x v="2"/>
    <x v="390"/>
    <m/>
  </r>
  <r>
    <x v="69"/>
    <s v="DP3V419"/>
    <x v="56"/>
    <s v="Ppanovsky@10Alytics.com"/>
    <x v="0"/>
    <s v="GOL2023146"/>
    <s v="Regular"/>
    <n v="59"/>
    <s v="United Bank For Africa"/>
    <s v="Partner Agent"/>
    <x v="2"/>
    <x v="391"/>
    <m/>
  </r>
  <r>
    <x v="69"/>
    <s v="DP3M437"/>
    <x v="77"/>
    <s v="Tmicheal@10Alytics.com"/>
    <x v="1"/>
    <s v="GOL2023188"/>
    <s v="Regular"/>
    <n v="46"/>
    <s v="Gtbank Plc"/>
    <s v="USSD"/>
    <x v="1"/>
    <x v="392"/>
    <m/>
  </r>
  <r>
    <x v="69"/>
    <s v="DP2M221"/>
    <x v="51"/>
    <s v="Omcclure@gmail.com"/>
    <x v="1"/>
    <s v="GOL2023154"/>
    <s v="Regular"/>
    <n v="60"/>
    <s v="United Bank For Africa"/>
    <s v="Partner Agent"/>
    <x v="2"/>
    <x v="393"/>
    <m/>
  </r>
  <r>
    <x v="69"/>
    <s v="DP2B156"/>
    <x v="72"/>
    <s v="Nhicks@gmail.com"/>
    <x v="1"/>
    <s v="GOL2023112"/>
    <s v="Diamond"/>
    <n v="76"/>
    <s v="Stanbic Ibtc Bank"/>
    <s v="USSD"/>
    <x v="2"/>
    <x v="394"/>
    <m/>
  </r>
  <r>
    <x v="69"/>
    <s v="DP3G323"/>
    <x v="80"/>
    <s v="Hpanovsky@ymail.com"/>
    <x v="1"/>
    <s v="GOL2023182"/>
    <s v="Regular"/>
    <n v="59"/>
    <s v="Access Bank"/>
    <s v="Partner Agent"/>
    <x v="2"/>
    <x v="395"/>
    <m/>
  </r>
  <r>
    <x v="70"/>
    <s v="DP2Z181"/>
    <x v="18"/>
    <s v="Epanovsky@gmail.com"/>
    <x v="0"/>
    <s v="GOL2023198"/>
    <s v="Diamond"/>
    <n v="19"/>
    <s v="Union Bank"/>
    <s v="Mobile Transfer"/>
    <x v="0"/>
    <x v="396"/>
    <m/>
  </r>
  <r>
    <x v="70"/>
    <s v="DP3Z394"/>
    <x v="80"/>
    <s v="Hpanovsky@ymail.com"/>
    <x v="1"/>
    <s v="GOL2023182"/>
    <s v="Regular"/>
    <n v="59"/>
    <s v="First Bank"/>
    <s v="USSD"/>
    <x v="2"/>
    <x v="397"/>
    <m/>
  </r>
  <r>
    <x v="70"/>
    <s v="DP2Y126"/>
    <x v="86"/>
    <s v="Tknapp@ymail.com"/>
    <x v="0"/>
    <s v="GOL2023187"/>
    <s v="Platinum"/>
    <n v="61"/>
    <s v="Regular Chartered"/>
    <s v="USSD"/>
    <x v="2"/>
    <x v="398"/>
    <m/>
  </r>
  <r>
    <x v="70"/>
    <s v="DP2Y153"/>
    <x v="59"/>
    <s v="Pdixon@gmail.com"/>
    <x v="0"/>
    <s v="GOL2023152"/>
    <s v="Regular"/>
    <n v="34"/>
    <s v="Access Bank"/>
    <s v="Online Banking"/>
    <x v="1"/>
    <x v="399"/>
    <m/>
  </r>
  <r>
    <x v="70"/>
    <s v="DP3W582"/>
    <x v="7"/>
    <s v="Ohumphrey@ymail.com"/>
    <x v="1"/>
    <s v="GOL2023170"/>
    <s v="Regular"/>
    <n v="60"/>
    <s v="United Bank For Africa"/>
    <s v="USSD"/>
    <x v="2"/>
    <x v="400"/>
    <m/>
  </r>
  <r>
    <x v="71"/>
    <s v="DP3E348"/>
    <x v="21"/>
    <s v="Atillman@ymail.com"/>
    <x v="1"/>
    <s v="GOL2023119"/>
    <s v="Diamond"/>
    <n v="63"/>
    <s v="Zenith Bank"/>
    <s v="USSD"/>
    <x v="2"/>
    <x v="401"/>
    <m/>
  </r>
  <r>
    <x v="71"/>
    <s v="DP3T336"/>
    <x v="5"/>
    <s v="Oduke@10Alytics.com"/>
    <x v="1"/>
    <s v="GOL2023108"/>
    <s v="Regular"/>
    <n v="48"/>
    <s v="Gtbank Plc"/>
    <s v="Partner Agent"/>
    <x v="1"/>
    <x v="402"/>
    <m/>
  </r>
  <r>
    <x v="71"/>
    <s v="DP2J299"/>
    <x v="95"/>
    <s v="Nwalton@gmail.com"/>
    <x v="1"/>
    <s v="GOL2023114"/>
    <s v="Diamond"/>
    <n v="44"/>
    <s v="United Bank For Africa"/>
    <s v="Partner Agent"/>
    <x v="1"/>
    <x v="403"/>
    <m/>
  </r>
  <r>
    <x v="71"/>
    <s v="DP2K273"/>
    <x v="65"/>
    <s v="Kjimenez@ymail.com"/>
    <x v="0"/>
    <s v="GOL2023165"/>
    <s v="Regular"/>
    <n v="35"/>
    <s v="Stanbic Ibtc Bank"/>
    <s v="Mobile Transfer"/>
    <x v="1"/>
    <x v="404"/>
    <m/>
  </r>
  <r>
    <x v="71"/>
    <s v="DP3W555"/>
    <x v="91"/>
    <s v="Amacdonald@gmail.com"/>
    <x v="1"/>
    <s v="GOL2023150"/>
    <s v="Diamond"/>
    <n v="29"/>
    <s v="United Bank For Africa"/>
    <s v="Partner Agent"/>
    <x v="0"/>
    <x v="405"/>
    <m/>
  </r>
  <r>
    <x v="72"/>
    <s v="DP2V122"/>
    <x v="21"/>
    <s v="Atillman@ymail.com"/>
    <x v="1"/>
    <s v="GOL2023119"/>
    <s v="Diamond"/>
    <n v="63"/>
    <s v="Stanbic Ibtc Bank"/>
    <s v="USSD"/>
    <x v="2"/>
    <x v="406"/>
    <m/>
  </r>
  <r>
    <x v="72"/>
    <s v="DP2K192"/>
    <x v="5"/>
    <s v="Oduke@10Alytics.com"/>
    <x v="1"/>
    <s v="GOL2023108"/>
    <s v="Regular"/>
    <n v="48"/>
    <s v="Fidelity Bank"/>
    <s v="USSD"/>
    <x v="1"/>
    <x v="407"/>
    <m/>
  </r>
  <r>
    <x v="72"/>
    <s v="DP2R145"/>
    <x v="17"/>
    <s v="Swarner@gmail.com"/>
    <x v="0"/>
    <s v="GOL2023151"/>
    <s v="Diamond"/>
    <n v="72"/>
    <s v="Access Bank"/>
    <s v="USSD"/>
    <x v="2"/>
    <x v="408"/>
    <m/>
  </r>
  <r>
    <x v="72"/>
    <s v="DP2U148"/>
    <x v="91"/>
    <s v="Amacdonald@gmail.com"/>
    <x v="1"/>
    <s v="GOL2023150"/>
    <s v="Diamond"/>
    <n v="29"/>
    <s v="Union Bank"/>
    <s v="Partner Agent"/>
    <x v="0"/>
    <x v="409"/>
    <m/>
  </r>
  <r>
    <x v="72"/>
    <s v="DP2A101"/>
    <x v="84"/>
    <s v="Bnankam@10Alytics.com"/>
    <x v="1"/>
    <s v="GOL2023143"/>
    <s v="Diamond"/>
    <n v="64"/>
    <s v="Union Bank"/>
    <s v="Partner Agent"/>
    <x v="2"/>
    <x v="410"/>
    <m/>
  </r>
  <r>
    <x v="72"/>
    <s v="DP3Z529"/>
    <x v="97"/>
    <s v="Imatt@gmail.com"/>
    <x v="1"/>
    <s v="GOL2023158"/>
    <s v="Diamond"/>
    <n v="74"/>
    <s v="Access Bank"/>
    <s v="USSD"/>
    <x v="2"/>
    <x v="411"/>
    <m/>
  </r>
  <r>
    <x v="72"/>
    <s v="DP2X287"/>
    <x v="45"/>
    <s v="Aezichi@10Alytics.com"/>
    <x v="1"/>
    <s v="GOL2023131"/>
    <s v="Regular"/>
    <n v="40"/>
    <s v="Regular Chartered"/>
    <s v="USSD"/>
    <x v="1"/>
    <x v="412"/>
    <m/>
  </r>
  <r>
    <x v="72"/>
    <s v="DP3B561"/>
    <x v="63"/>
    <s v="Eadams@gmail.com"/>
    <x v="0"/>
    <s v="GOL2023161"/>
    <s v="Platinum"/>
    <n v="75"/>
    <s v="Wema Bank"/>
    <s v="Partner Agent"/>
    <x v="2"/>
    <x v="413"/>
    <m/>
  </r>
  <r>
    <x v="72"/>
    <s v="DP2Z262"/>
    <x v="20"/>
    <s v="Bbest@gmail.com"/>
    <x v="0"/>
    <s v="GOL2023125"/>
    <s v="Platinum"/>
    <n v="28"/>
    <s v="Union Bank"/>
    <s v="Partner Agent"/>
    <x v="0"/>
    <x v="414"/>
    <m/>
  </r>
  <r>
    <x v="73"/>
    <s v="DP2H270"/>
    <x v="31"/>
    <s v="Balexander@ymail.com"/>
    <x v="1"/>
    <s v="GOL2023113"/>
    <s v="Platinum"/>
    <n v="61"/>
    <s v="Gtbank Plc"/>
    <s v="Partner Agent"/>
    <x v="2"/>
    <x v="415"/>
    <m/>
  </r>
  <r>
    <x v="73"/>
    <s v="DP3C481"/>
    <x v="5"/>
    <s v="Oduke@10Alytics.com"/>
    <x v="1"/>
    <s v="GOL2023108"/>
    <s v="Regular"/>
    <n v="48"/>
    <s v="First Bank"/>
    <s v="USSD"/>
    <x v="1"/>
    <x v="416"/>
    <m/>
  </r>
  <r>
    <x v="73"/>
    <s v="DP2I244"/>
    <x v="95"/>
    <s v="Nwalton@gmail.com"/>
    <x v="1"/>
    <s v="GOL2023114"/>
    <s v="Diamond"/>
    <n v="44"/>
    <s v="Union Bank"/>
    <s v="Partner Agent"/>
    <x v="1"/>
    <x v="417"/>
    <m/>
  </r>
  <r>
    <x v="73"/>
    <s v="DP3Q522"/>
    <x v="13"/>
    <s v="Aweaver@ymail.com"/>
    <x v="1"/>
    <s v="GOL2023105"/>
    <s v="Diamond"/>
    <n v="39"/>
    <s v="Union Bank"/>
    <s v="Over The Counter"/>
    <x v="1"/>
    <x v="418"/>
    <m/>
  </r>
  <r>
    <x v="74"/>
    <s v="DP3V392"/>
    <x v="5"/>
    <s v="Oduke@10Alytics.com"/>
    <x v="1"/>
    <s v="GOL2023108"/>
    <s v="Regular"/>
    <n v="48"/>
    <s v="Regular Chartered"/>
    <s v="Partner Agent"/>
    <x v="1"/>
    <x v="419"/>
    <m/>
  </r>
  <r>
    <x v="74"/>
    <s v="DP2N195"/>
    <x v="23"/>
    <s v="Mherriot@10Alytics.com"/>
    <x v="0"/>
    <s v="GOL2023127"/>
    <s v="Platinum"/>
    <n v="37"/>
    <s v="United Bank For Africa"/>
    <s v="Mobile Transfer"/>
    <x v="1"/>
    <x v="420"/>
    <m/>
  </r>
  <r>
    <x v="74"/>
    <s v="DP2Z154"/>
    <x v="21"/>
    <s v="Atillman@ymail.com"/>
    <x v="1"/>
    <s v="GOL2023119"/>
    <s v="Diamond"/>
    <n v="63"/>
    <s v="Regular Chartered"/>
    <s v="USSD"/>
    <x v="2"/>
    <x v="421"/>
    <m/>
  </r>
  <r>
    <x v="74"/>
    <s v="DP3Q333"/>
    <x v="18"/>
    <s v="Epanovsky@gmail.com"/>
    <x v="0"/>
    <s v="GOL2023198"/>
    <s v="Diamond"/>
    <n v="19"/>
    <s v="United Bank For Africa"/>
    <s v="Mobile Transfer"/>
    <x v="0"/>
    <x v="422"/>
    <m/>
  </r>
  <r>
    <x v="74"/>
    <s v="DP3U499"/>
    <x v="65"/>
    <s v="Kjimenez@ymail.com"/>
    <x v="0"/>
    <s v="GOL2023165"/>
    <s v="Regular"/>
    <n v="35"/>
    <s v="Stanbic Ibtc Bank"/>
    <s v="Mobile Transfer"/>
    <x v="1"/>
    <x v="423"/>
    <m/>
  </r>
  <r>
    <x v="75"/>
    <s v="DP2B237"/>
    <x v="91"/>
    <s v="Amacdonald@gmail.com"/>
    <x v="1"/>
    <s v="GOL2023150"/>
    <s v="Diamond"/>
    <n v="29"/>
    <s v="United Bank For Africa"/>
    <s v="Online Banking"/>
    <x v="0"/>
    <x v="424"/>
    <m/>
  </r>
  <r>
    <x v="75"/>
    <s v="DP3R388"/>
    <x v="25"/>
    <s v="Nmack@gmail.com"/>
    <x v="1"/>
    <s v="GOL2023139"/>
    <s v="Diamond"/>
    <n v="64"/>
    <s v="First Bank"/>
    <s v="Partner Agent"/>
    <x v="2"/>
    <x v="425"/>
    <m/>
  </r>
  <r>
    <x v="75"/>
    <s v="DP3T444"/>
    <x v="32"/>
    <s v="Amcconnell@10Alytics.com"/>
    <x v="0"/>
    <s v="GOL2023168"/>
    <s v="Regular"/>
    <n v="32"/>
    <s v="Fidelity Bank"/>
    <s v="Partner Agent"/>
    <x v="1"/>
    <x v="426"/>
    <m/>
  </r>
  <r>
    <x v="75"/>
    <s v="DP3D455"/>
    <x v="10"/>
    <s v="Lporter@gmail.com"/>
    <x v="0"/>
    <s v="GOL2023137"/>
    <s v="Diamond"/>
    <n v="68"/>
    <s v="Access Bank"/>
    <s v="USSD"/>
    <x v="2"/>
    <x v="427"/>
    <m/>
  </r>
  <r>
    <x v="75"/>
    <s v="DP2U229"/>
    <x v="82"/>
    <s v="Bandrea@10Alytics.com"/>
    <x v="0"/>
    <s v="GOL2023117"/>
    <s v="Diamond"/>
    <n v="19"/>
    <s v="Access Bank"/>
    <s v="Online Banking"/>
    <x v="0"/>
    <x v="428"/>
    <m/>
  </r>
  <r>
    <x v="75"/>
    <s v="DP2W285"/>
    <x v="32"/>
    <s v="Amcconnell@10Alytics.com"/>
    <x v="0"/>
    <s v="GOL2023168"/>
    <s v="Regular"/>
    <n v="32"/>
    <s v="Regular Chartered"/>
    <s v="Over The Counter"/>
    <x v="1"/>
    <x v="429"/>
    <m/>
  </r>
  <r>
    <x v="75"/>
    <s v="DP3A479"/>
    <x v="49"/>
    <s v="Asolis@ymail.com"/>
    <x v="0"/>
    <s v="GOL2023124"/>
    <s v="Regular"/>
    <n v="29"/>
    <s v="United Bank For Africa"/>
    <s v="USSD"/>
    <x v="0"/>
    <x v="430"/>
    <m/>
  </r>
  <r>
    <x v="75"/>
    <s v="DP3T390"/>
    <x v="87"/>
    <s v="Uadams@gmail.com"/>
    <x v="0"/>
    <s v="GOL2023169"/>
    <s v="Regular"/>
    <n v="48"/>
    <s v="United Bank For Africa"/>
    <s v="Mobile Transfer"/>
    <x v="1"/>
    <x v="431"/>
    <m/>
  </r>
  <r>
    <x v="76"/>
    <s v="DP2S146"/>
    <x v="2"/>
    <s v="Iselhorst@10Alytics.com"/>
    <x v="0"/>
    <s v="GOL2023144"/>
    <s v="Platinum"/>
    <n v="54"/>
    <s v="Wema Bank"/>
    <s v="Online Banking"/>
    <x v="2"/>
    <x v="432"/>
    <m/>
  </r>
  <r>
    <x v="76"/>
    <s v="DP3A587"/>
    <x v="73"/>
    <s v="Achang@gmail.com"/>
    <x v="0"/>
    <s v="GOL2023110"/>
    <s v="Platinum"/>
    <n v="76"/>
    <s v="First Bank"/>
    <s v="USSD"/>
    <x v="2"/>
    <x v="433"/>
    <m/>
  </r>
  <r>
    <x v="76"/>
    <s v="DP3V554"/>
    <x v="85"/>
    <s v="Fjordan@10Alytics.com"/>
    <x v="0"/>
    <s v="GOL2023132"/>
    <s v="Regular"/>
    <n v="68"/>
    <s v="Stanbic Ibtc Bank"/>
    <s v="Partner Agent"/>
    <x v="2"/>
    <x v="434"/>
    <m/>
  </r>
  <r>
    <x v="76"/>
    <s v="DP2C103"/>
    <x v="28"/>
    <s v="Okidd@gmail.com"/>
    <x v="1"/>
    <s v="GOL2023134"/>
    <s v="Platinum"/>
    <n v="68"/>
    <s v="Stanbic Ibtc Bank"/>
    <s v="USSD"/>
    <x v="2"/>
    <x v="435"/>
    <m/>
  </r>
  <r>
    <x v="76"/>
    <s v="DP3A344"/>
    <x v="90"/>
    <s v="Umaddox@gmail.com"/>
    <x v="1"/>
    <s v="GOL2023166"/>
    <s v="Regular"/>
    <n v="41"/>
    <s v="First Bank"/>
    <s v="Mobile Transfer"/>
    <x v="1"/>
    <x v="436"/>
    <m/>
  </r>
  <r>
    <x v="76"/>
    <s v="DP3Z448"/>
    <x v="35"/>
    <s v="Logbonna@ymail.com"/>
    <x v="1"/>
    <s v="GOL2023111"/>
    <s v="Platinum"/>
    <n v="46"/>
    <s v="Fidelity Bank"/>
    <s v="Partner Agent"/>
    <x v="1"/>
    <x v="437"/>
    <m/>
  </r>
  <r>
    <x v="76"/>
    <s v="DP2C184"/>
    <x v="96"/>
    <s v="Lgilbert@10Alytics.com"/>
    <x v="1"/>
    <s v="GOL2023186"/>
    <s v="Regular"/>
    <n v="40"/>
    <s v="Access Bank"/>
    <s v="Mobile Transfer"/>
    <x v="1"/>
    <x v="438"/>
    <m/>
  </r>
  <r>
    <x v="76"/>
    <s v="DP3Y558"/>
    <x v="55"/>
    <s v="Oferris@gmail.com"/>
    <x v="0"/>
    <s v="GOL2023185"/>
    <s v="Regular"/>
    <n v="25"/>
    <s v="First Bank"/>
    <s v="USSD"/>
    <x v="0"/>
    <x v="439"/>
    <m/>
  </r>
  <r>
    <x v="76"/>
    <s v="DP2C265"/>
    <x v="41"/>
    <s v="Tbyrd@10Alytics.com"/>
    <x v="1"/>
    <s v="GOL2023157"/>
    <s v="Diamond"/>
    <n v="32"/>
    <s v="Access Bank"/>
    <s v="Mobile Transfer"/>
    <x v="1"/>
    <x v="440"/>
    <m/>
  </r>
  <r>
    <x v="77"/>
    <s v="DP3R577"/>
    <x v="22"/>
    <s v="Jmckinney@10Alytics.com"/>
    <x v="0"/>
    <s v="GOL2023107"/>
    <s v="Diamond"/>
    <n v="31"/>
    <s v="Zenith Bank"/>
    <s v="Over The Counter"/>
    <x v="1"/>
    <x v="441"/>
    <m/>
  </r>
  <r>
    <x v="77"/>
    <s v="DP2J245"/>
    <x v="18"/>
    <s v="Epanovsky@gmail.com"/>
    <x v="0"/>
    <s v="GOL2023198"/>
    <s v="Diamond"/>
    <n v="19"/>
    <s v="Wema Bank"/>
    <s v="USSD"/>
    <x v="0"/>
    <x v="442"/>
    <m/>
  </r>
  <r>
    <x v="77"/>
    <s v="DP3S497"/>
    <x v="50"/>
    <s v="Csmith@ymail.com"/>
    <x v="1"/>
    <s v="GOL2023183"/>
    <s v="Regular"/>
    <n v="72"/>
    <s v="Regular Chartered"/>
    <s v="Over The Counter"/>
    <x v="2"/>
    <x v="443"/>
    <m/>
  </r>
  <r>
    <x v="77"/>
    <s v="DP2U121"/>
    <x v="24"/>
    <s v="Tperkins@10Alytics.com"/>
    <x v="0"/>
    <s v="GOL2023176"/>
    <s v="Regular"/>
    <n v="73"/>
    <s v="Regular Chartered"/>
    <s v="Partner Agent"/>
    <x v="2"/>
    <x v="444"/>
    <m/>
  </r>
  <r>
    <x v="78"/>
    <s v="DP3K543"/>
    <x v="98"/>
    <s v="Nyancer@gmail.com"/>
    <x v="0"/>
    <s v="GOL2023129"/>
    <s v="Diamond"/>
    <n v="29"/>
    <s v="Wema Bank"/>
    <s v="USSD"/>
    <x v="0"/>
    <x v="445"/>
    <m/>
  </r>
  <r>
    <x v="78"/>
    <s v="DP3F457"/>
    <x v="60"/>
    <s v="Bfernandez@gmail.com"/>
    <x v="1"/>
    <s v="GOL2023191"/>
    <s v="Platinum"/>
    <n v="47"/>
    <s v="First Bank"/>
    <s v="USSD"/>
    <x v="1"/>
    <x v="446"/>
    <m/>
  </r>
  <r>
    <x v="78"/>
    <s v="DP2N303"/>
    <x v="94"/>
    <s v="Dspencer@10Alytics.com"/>
    <x v="1"/>
    <s v="GOL2023123"/>
    <s v="Regular"/>
    <n v="59"/>
    <s v="Union Bank"/>
    <s v="Online Banking"/>
    <x v="2"/>
    <x v="447"/>
    <m/>
  </r>
  <r>
    <x v="78"/>
    <s v="DP3O331"/>
    <x v="39"/>
    <s v="Gapple@ymail.com"/>
    <x v="1"/>
    <s v="GOL2023167"/>
    <s v="Platinum"/>
    <n v="41"/>
    <s v="Zenith Bank"/>
    <s v="Partner Agent"/>
    <x v="1"/>
    <x v="448"/>
    <m/>
  </r>
  <r>
    <x v="78"/>
    <s v="DP3W420"/>
    <x v="79"/>
    <s v="Ocanini@10Alytics.com"/>
    <x v="0"/>
    <s v="GOL2023106"/>
    <s v="Diamond"/>
    <n v="45"/>
    <s v="Stanbic Ibtc Bank"/>
    <s v="USSD"/>
    <x v="1"/>
    <x v="449"/>
    <m/>
  </r>
  <r>
    <x v="78"/>
    <s v="DP3P467"/>
    <x v="97"/>
    <s v="Imatt@gmail.com"/>
    <x v="1"/>
    <s v="GOL2023158"/>
    <s v="Diamond"/>
    <n v="74"/>
    <s v="Union Bank"/>
    <s v="Mobile Transfer"/>
    <x v="2"/>
    <x v="450"/>
    <m/>
  </r>
  <r>
    <x v="79"/>
    <s v="DP3X530"/>
    <x v="41"/>
    <s v="Tbyrd@10Alytics.com"/>
    <x v="1"/>
    <s v="GOL2023157"/>
    <s v="Diamond"/>
    <n v="32"/>
    <s v="United Bank For Africa"/>
    <s v="Online Banking"/>
    <x v="1"/>
    <x v="451"/>
    <m/>
  </r>
  <r>
    <x v="79"/>
    <s v="DP2G215"/>
    <x v="58"/>
    <s v="Emercer@ymail.com"/>
    <x v="0"/>
    <s v="GOL2023159"/>
    <s v="Regular"/>
    <n v="24"/>
    <s v="First Bank"/>
    <s v="Mobile Transfer"/>
    <x v="0"/>
    <x v="452"/>
    <m/>
  </r>
  <r>
    <x v="79"/>
    <s v="DP3Z502"/>
    <x v="70"/>
    <s v="Fadams@ymail.com"/>
    <x v="1"/>
    <s v="GOL2023172"/>
    <s v="Regular"/>
    <n v="50"/>
    <s v="Union Bank"/>
    <s v="USSD"/>
    <x v="1"/>
    <x v="453"/>
    <m/>
  </r>
  <r>
    <x v="79"/>
    <s v="DP2B129"/>
    <x v="22"/>
    <s v="Jmckinney@10Alytics.com"/>
    <x v="0"/>
    <s v="GOL2023107"/>
    <s v="Diamond"/>
    <n v="31"/>
    <s v="First Bank"/>
    <s v="Over The Counter"/>
    <x v="1"/>
    <x v="454"/>
    <m/>
  </r>
  <r>
    <x v="79"/>
    <s v="DP2A209"/>
    <x v="4"/>
    <s v="Avang@10Alytics.com"/>
    <x v="1"/>
    <s v="GOL2023199"/>
    <s v="Regular"/>
    <n v="44"/>
    <s v="Fidelity Bank"/>
    <s v="Partner Agent"/>
    <x v="1"/>
    <x v="455"/>
    <m/>
  </r>
  <r>
    <x v="79"/>
    <s v="DP3T417"/>
    <x v="33"/>
    <s v="Rmitchell@gmail.com"/>
    <x v="0"/>
    <s v="GOL2023141"/>
    <s v="Platinum"/>
    <n v="72"/>
    <s v="Regular Chartered"/>
    <s v="Partner Agent"/>
    <x v="2"/>
    <x v="456"/>
    <m/>
  </r>
  <r>
    <x v="79"/>
    <s v="DP2G161"/>
    <x v="91"/>
    <s v="Amacdonald@gmail.com"/>
    <x v="1"/>
    <s v="GOL2023150"/>
    <s v="Diamond"/>
    <n v="29"/>
    <s v="Gtbank Plc"/>
    <s v="Partner Agent"/>
    <x v="0"/>
    <x v="457"/>
    <m/>
  </r>
  <r>
    <x v="79"/>
    <s v="DP2M113"/>
    <x v="5"/>
    <s v="Oduke@10Alytics.com"/>
    <x v="1"/>
    <s v="GOL2023108"/>
    <s v="Regular"/>
    <n v="48"/>
    <s v="First Bank"/>
    <s v="Online Banking"/>
    <x v="1"/>
    <x v="458"/>
    <m/>
  </r>
  <r>
    <x v="80"/>
    <s v="DP2O142"/>
    <x v="37"/>
    <s v="Omitchell@ymail.com"/>
    <x v="0"/>
    <s v="GOL2023190"/>
    <s v="Platinum"/>
    <n v="28"/>
    <s v="Zenith Bank"/>
    <s v="Partner Agent"/>
    <x v="0"/>
    <x v="459"/>
    <m/>
  </r>
  <r>
    <x v="80"/>
    <s v="DP2J191"/>
    <x v="5"/>
    <s v="Oduke@10Alytics.com"/>
    <x v="1"/>
    <s v="GOL2023108"/>
    <s v="Regular"/>
    <n v="48"/>
    <s v="Union Bank"/>
    <s v="USSD"/>
    <x v="1"/>
    <x v="460"/>
    <m/>
  </r>
  <r>
    <x v="80"/>
    <s v="DP2W177"/>
    <x v="31"/>
    <s v="Balexander@ymail.com"/>
    <x v="1"/>
    <s v="GOL2023113"/>
    <s v="Platinum"/>
    <n v="61"/>
    <s v="United Bank For Africa"/>
    <s v="Online Banking"/>
    <x v="2"/>
    <x v="461"/>
    <m/>
  </r>
  <r>
    <x v="80"/>
    <s v="DP2W258"/>
    <x v="44"/>
    <s v="Padams@10Alytics.com"/>
    <x v="1"/>
    <s v="GOL2023126"/>
    <s v="Regular"/>
    <n v="64"/>
    <s v="Fidelity Bank"/>
    <s v="USSD"/>
    <x v="2"/>
    <x v="462"/>
    <m/>
  </r>
  <r>
    <x v="80"/>
    <s v="DP2Y261"/>
    <x v="33"/>
    <s v="Rmitchell@gmail.com"/>
    <x v="0"/>
    <s v="GOL2023141"/>
    <s v="Platinum"/>
    <n v="72"/>
    <s v="Fidelity Bank"/>
    <s v="Online Banking"/>
    <x v="2"/>
    <x v="463"/>
    <m/>
  </r>
  <r>
    <x v="80"/>
    <s v="DP3F322"/>
    <x v="44"/>
    <s v="Padams@10Alytics.com"/>
    <x v="1"/>
    <s v="GOL2023126"/>
    <s v="Regular"/>
    <n v="64"/>
    <s v="United Bank For Africa"/>
    <s v="Mobile Transfer"/>
    <x v="2"/>
    <x v="464"/>
    <m/>
  </r>
  <r>
    <x v="80"/>
    <s v="DP2Q225"/>
    <x v="58"/>
    <s v="Emercer@ymail.com"/>
    <x v="0"/>
    <s v="GOL2023159"/>
    <s v="Regular"/>
    <n v="24"/>
    <s v="Union Bank"/>
    <s v="USSD"/>
    <x v="0"/>
    <x v="465"/>
    <m/>
  </r>
  <r>
    <x v="81"/>
    <s v="DP2F187"/>
    <x v="91"/>
    <s v="Amacdonald@gmail.com"/>
    <x v="1"/>
    <s v="GOL2023150"/>
    <s v="Diamond"/>
    <n v="29"/>
    <s v="Regular Chartered"/>
    <s v="Partner Agent"/>
    <x v="0"/>
    <x v="466"/>
    <m/>
  </r>
  <r>
    <x v="81"/>
    <s v="DP2G188"/>
    <x v="66"/>
    <s v="Bjuarez@10Alytics.com"/>
    <x v="1"/>
    <s v="GOL2023173"/>
    <s v="Diamond"/>
    <n v="71"/>
    <s v="Union Bank"/>
    <s v="Partner Agent"/>
    <x v="2"/>
    <x v="467"/>
    <m/>
  </r>
  <r>
    <x v="81"/>
    <s v="DP3E483"/>
    <x v="5"/>
    <s v="Oduke@10Alytics.com"/>
    <x v="1"/>
    <s v="GOL2023108"/>
    <s v="Regular"/>
    <n v="48"/>
    <s v="United Bank For Africa"/>
    <s v="USSD"/>
    <x v="1"/>
    <x v="468"/>
    <m/>
  </r>
  <r>
    <x v="81"/>
    <s v="DP3B588"/>
    <x v="15"/>
    <s v="Ogilbert@gmail.com"/>
    <x v="1"/>
    <s v="GOL2023179"/>
    <s v="Regular"/>
    <n v="22"/>
    <s v="Zenith Bank"/>
    <s v="USSD"/>
    <x v="0"/>
    <x v="469"/>
    <m/>
  </r>
  <r>
    <x v="81"/>
    <s v="DP3K597"/>
    <x v="43"/>
    <s v="Tdennis@gmail.com"/>
    <x v="1"/>
    <s v="GOL2023133"/>
    <s v="Platinum"/>
    <n v="37"/>
    <s v="First Bank"/>
    <s v="Mobile Transfer"/>
    <x v="1"/>
    <x v="470"/>
    <m/>
  </r>
  <r>
    <x v="81"/>
    <s v="DP3M545"/>
    <x v="98"/>
    <s v="Nyancer@gmail.com"/>
    <x v="0"/>
    <s v="GOL2023129"/>
    <s v="Diamond"/>
    <n v="29"/>
    <s v="Wema Bank"/>
    <s v="Online Banking"/>
    <x v="0"/>
    <x v="471"/>
    <m/>
  </r>
  <r>
    <x v="82"/>
    <s v="DP2O169"/>
    <x v="13"/>
    <s v="Aweaver@ymail.com"/>
    <x v="1"/>
    <s v="GOL2023105"/>
    <s v="Diamond"/>
    <n v="39"/>
    <s v="Fidelity Bank"/>
    <s v="USSD"/>
    <x v="1"/>
    <x v="472"/>
    <m/>
  </r>
  <r>
    <x v="82"/>
    <s v="DP3K435"/>
    <x v="10"/>
    <s v="Lporter@gmail.com"/>
    <x v="0"/>
    <s v="GOL2023137"/>
    <s v="Diamond"/>
    <n v="68"/>
    <s v="Regular Chartered"/>
    <s v="USSD"/>
    <x v="2"/>
    <x v="473"/>
    <m/>
  </r>
  <r>
    <x v="82"/>
    <s v="DP2A263"/>
    <x v="66"/>
    <s v="Bjuarez@10Alytics.com"/>
    <x v="1"/>
    <s v="GOL2023173"/>
    <s v="Diamond"/>
    <n v="71"/>
    <s v="United Bank For Africa"/>
    <s v="Partner Agent"/>
    <x v="2"/>
    <x v="474"/>
    <m/>
  </r>
  <r>
    <x v="82"/>
    <s v="DP2S119"/>
    <x v="94"/>
    <s v="Dspencer@10Alytics.com"/>
    <x v="1"/>
    <s v="GOL2023123"/>
    <s v="Regular"/>
    <n v="59"/>
    <s v="Zenith Bank"/>
    <s v="Partner Agent"/>
    <x v="2"/>
    <x v="475"/>
    <m/>
  </r>
  <r>
    <x v="82"/>
    <s v="DP3F403"/>
    <x v="24"/>
    <s v="Tperkins@10Alytics.com"/>
    <x v="0"/>
    <s v="GOL2023176"/>
    <s v="Regular"/>
    <n v="73"/>
    <s v="Union Bank"/>
    <s v="Online Banking"/>
    <x v="2"/>
    <x v="476"/>
    <m/>
  </r>
  <r>
    <x v="82"/>
    <s v="DP2H162"/>
    <x v="81"/>
    <s v="Sthomas@10Alytics.com"/>
    <x v="1"/>
    <s v="GOL2023177"/>
    <s v="Regular"/>
    <n v="28"/>
    <s v="Union Bank"/>
    <s v="Partner Agent"/>
    <x v="0"/>
    <x v="477"/>
    <m/>
  </r>
  <r>
    <x v="82"/>
    <s v="DP3W339"/>
    <x v="88"/>
    <s v="Fguzzo@ymail.com"/>
    <x v="1"/>
    <s v="GOL2023153"/>
    <s v="Regular"/>
    <n v="61"/>
    <s v="Zenith Bank"/>
    <s v="Partner Agent"/>
    <x v="2"/>
    <x v="478"/>
    <m/>
  </r>
  <r>
    <x v="83"/>
    <s v="DP3X476"/>
    <x v="18"/>
    <s v="Epanovsky@gmail.com"/>
    <x v="0"/>
    <s v="GOL2023198"/>
    <s v="Diamond"/>
    <n v="19"/>
    <s v="Union Bank"/>
    <s v="Partner Agent"/>
    <x v="0"/>
    <x v="479"/>
    <m/>
  </r>
  <r>
    <x v="83"/>
    <s v="DP3F565"/>
    <x v="10"/>
    <s v="Lporter@gmail.com"/>
    <x v="0"/>
    <s v="GOL2023137"/>
    <s v="Diamond"/>
    <n v="68"/>
    <s v="Wema Bank"/>
    <s v="Mobile Transfer"/>
    <x v="2"/>
    <x v="480"/>
    <m/>
  </r>
  <r>
    <x v="84"/>
    <s v="DP2B102"/>
    <x v="18"/>
    <s v="Epanovsky@gmail.com"/>
    <x v="0"/>
    <s v="GOL2023198"/>
    <s v="Diamond"/>
    <n v="19"/>
    <s v="Fidelity Bank"/>
    <s v="USSD"/>
    <x v="0"/>
    <x v="481"/>
    <m/>
  </r>
  <r>
    <x v="84"/>
    <s v="DP2W204"/>
    <x v="16"/>
    <s v="Orod@10Alytics.com"/>
    <x v="0"/>
    <s v="GOL2023192"/>
    <s v="Regular"/>
    <n v="21"/>
    <s v="Stanbic Ibtc Bank"/>
    <s v="USSD"/>
    <x v="0"/>
    <x v="482"/>
    <m/>
  </r>
  <r>
    <x v="84"/>
    <s v="DP3X368"/>
    <x v="80"/>
    <s v="Hpanovsky@ymail.com"/>
    <x v="1"/>
    <s v="GOL2023182"/>
    <s v="Regular"/>
    <n v="59"/>
    <s v="Union Bank"/>
    <s v="USSD"/>
    <x v="2"/>
    <x v="483"/>
    <m/>
  </r>
  <r>
    <x v="85"/>
    <s v="DP3X422"/>
    <x v="47"/>
    <s v="Jellis@gmail.com"/>
    <x v="1"/>
    <s v="GOL2023197"/>
    <s v="Platinum"/>
    <n v="29"/>
    <s v="Fidelity Bank"/>
    <s v="Over The Counter"/>
    <x v="0"/>
    <x v="484"/>
    <m/>
  </r>
  <r>
    <x v="85"/>
    <s v="DP2D239"/>
    <x v="91"/>
    <s v="Amacdonald@gmail.com"/>
    <x v="1"/>
    <s v="GOL2023150"/>
    <s v="Diamond"/>
    <n v="29"/>
    <s v="Union Bank"/>
    <s v="Over The Counter"/>
    <x v="0"/>
    <x v="485"/>
    <m/>
  </r>
  <r>
    <x v="85"/>
    <s v="DP2V230"/>
    <x v="3"/>
    <s v="Mselhorst@gmail.com"/>
    <x v="0"/>
    <s v="GOL2023115"/>
    <s v="Platinum"/>
    <n v="68"/>
    <s v="First Bank"/>
    <s v="Partner Agent"/>
    <x v="2"/>
    <x v="486"/>
    <m/>
  </r>
  <r>
    <x v="85"/>
    <s v="DP3H567"/>
    <x v="53"/>
    <s v="Lkey@10Alytics.com"/>
    <x v="0"/>
    <s v="GOL2023130"/>
    <s v="Platinum"/>
    <n v="31"/>
    <s v="Regular Chartered"/>
    <s v="USSD"/>
    <x v="1"/>
    <x v="487"/>
    <m/>
  </r>
  <r>
    <x v="85"/>
    <s v="DP3H405"/>
    <x v="92"/>
    <s v="Ajacob@ymail.com"/>
    <x v="1"/>
    <s v="GOL2023142"/>
    <s v="Diamond"/>
    <n v="21"/>
    <s v="Stanbic Ibtc Bank"/>
    <s v="USSD"/>
    <x v="0"/>
    <x v="488"/>
    <m/>
  </r>
  <r>
    <x v="86"/>
    <s v="DP2F241"/>
    <x v="88"/>
    <s v="Fguzzo@ymail.com"/>
    <x v="1"/>
    <s v="GOL2023153"/>
    <s v="Regular"/>
    <n v="61"/>
    <s v="Regular Chartered"/>
    <s v="USSD"/>
    <x v="2"/>
    <x v="489"/>
    <m/>
  </r>
  <r>
    <x v="86"/>
    <s v="DP3K489"/>
    <x v="2"/>
    <s v="Iselhorst@10Alytics.com"/>
    <x v="0"/>
    <s v="GOL2023144"/>
    <s v="Platinum"/>
    <n v="54"/>
    <s v="Union Bank"/>
    <s v="Partner Agent"/>
    <x v="2"/>
    <x v="490"/>
    <m/>
  </r>
  <r>
    <x v="86"/>
    <s v="DP2C130"/>
    <x v="1"/>
    <s v="Lbarnett@gmail.com"/>
    <x v="1"/>
    <s v="GOL2023103"/>
    <s v="Regular"/>
    <n v="39"/>
    <s v="Union Bank"/>
    <s v="USSD"/>
    <x v="1"/>
    <x v="491"/>
    <m/>
  </r>
  <r>
    <x v="86"/>
    <s v="DP3O412"/>
    <x v="93"/>
    <s v="Wogbonna@ymail.com"/>
    <x v="0"/>
    <s v="GOL2023149"/>
    <s v="Platinum"/>
    <n v="69"/>
    <s v="United Bank For Africa"/>
    <s v="Partner Agent"/>
    <x v="2"/>
    <x v="492"/>
    <m/>
  </r>
  <r>
    <x v="86"/>
    <s v="DP3F349"/>
    <x v="53"/>
    <s v="Lkey@10Alytics.com"/>
    <x v="0"/>
    <s v="GOL2023130"/>
    <s v="Platinum"/>
    <n v="31"/>
    <s v="First Bank"/>
    <s v="USSD"/>
    <x v="1"/>
    <x v="493"/>
    <m/>
  </r>
  <r>
    <x v="86"/>
    <s v="DP2L274"/>
    <x v="78"/>
    <s v="Abarnes@gmail.com"/>
    <x v="0"/>
    <s v="GOL2023136"/>
    <s v="Platinum"/>
    <n v="58"/>
    <s v="United Bank For Africa"/>
    <s v="Mobile Transfer"/>
    <x v="2"/>
    <x v="494"/>
    <m/>
  </r>
  <r>
    <x v="86"/>
    <s v="DP3V581"/>
    <x v="59"/>
    <s v="Pdixon@gmail.com"/>
    <x v="0"/>
    <s v="GOL2023152"/>
    <s v="Regular"/>
    <n v="34"/>
    <s v="First Bank"/>
    <s v="Mobile Transfer"/>
    <x v="1"/>
    <x v="495"/>
    <m/>
  </r>
  <r>
    <x v="87"/>
    <s v="DP3H513"/>
    <x v="38"/>
    <s v="Sorr@gmail.com"/>
    <x v="0"/>
    <s v="GOL2023164"/>
    <s v="Diamond"/>
    <n v="40"/>
    <s v="United Bank For Africa"/>
    <s v="Over The Counter"/>
    <x v="1"/>
    <x v="496"/>
    <m/>
  </r>
  <r>
    <x v="87"/>
    <s v="DP2S281"/>
    <x v="21"/>
    <s v="Atillman@ymail.com"/>
    <x v="1"/>
    <s v="GOL2023119"/>
    <s v="Diamond"/>
    <n v="63"/>
    <s v="Stanbic Ibtc Bank"/>
    <s v="USSD"/>
    <x v="2"/>
    <x v="497"/>
    <m/>
  </r>
  <r>
    <x v="87"/>
    <s v="DP2I271"/>
    <x v="28"/>
    <s v="Okidd@gmail.com"/>
    <x v="1"/>
    <s v="GOL2023134"/>
    <s v="Platinum"/>
    <n v="68"/>
    <s v="Fidelity Bank"/>
    <s v="USSD"/>
    <x v="2"/>
    <x v="498"/>
    <m/>
  </r>
  <r>
    <x v="87"/>
    <s v="DP2B291"/>
    <x v="18"/>
    <s v="Epanovsky@gmail.com"/>
    <x v="0"/>
    <s v="GOL2023198"/>
    <s v="Diamond"/>
    <n v="19"/>
    <s v="Union Bank"/>
    <s v="Online Banking"/>
    <x v="0"/>
    <x v="499"/>
    <m/>
  </r>
  <r>
    <x v="87"/>
    <s v="DP2S227"/>
    <x v="84"/>
    <s v="Bnankam@10Alytics.com"/>
    <x v="1"/>
    <s v="GOL2023143"/>
    <s v="Diamond"/>
    <n v="64"/>
    <s v="Regular Chartered"/>
    <s v="Online Banking"/>
    <x v="2"/>
    <x v="500"/>
    <m/>
  </r>
  <r>
    <x v="87"/>
    <s v="DP2Z208"/>
    <x v="67"/>
    <s v="Mcortez@10Alytics.com"/>
    <x v="0"/>
    <s v="GOL2023121"/>
    <s v="Diamond"/>
    <n v="26"/>
    <s v="Access Bank"/>
    <s v="Mobile Transfer"/>
    <x v="0"/>
    <x v="501"/>
    <m/>
  </r>
  <r>
    <x v="87"/>
    <s v="DP2Z124"/>
    <x v="50"/>
    <s v="Csmith@ymail.com"/>
    <x v="1"/>
    <s v="GOL2023183"/>
    <s v="Regular"/>
    <n v="72"/>
    <s v="Union Bank"/>
    <s v="Online Banking"/>
    <x v="2"/>
    <x v="502"/>
    <m/>
  </r>
  <r>
    <x v="88"/>
    <s v="DP3W366"/>
    <x v="81"/>
    <s v="Sthomas@10Alytics.com"/>
    <x v="1"/>
    <s v="GOL2023177"/>
    <s v="Regular"/>
    <n v="28"/>
    <s v="Stanbic Ibtc Bank"/>
    <s v="Online Banking"/>
    <x v="0"/>
    <x v="503"/>
    <m/>
  </r>
  <r>
    <x v="88"/>
    <s v="DP3U445"/>
    <x v="21"/>
    <s v="Atillman@ymail.com"/>
    <x v="1"/>
    <s v="GOL2023119"/>
    <s v="Diamond"/>
    <n v="63"/>
    <s v="Zenith Bank"/>
    <s v="Online Banking"/>
    <x v="2"/>
    <x v="504"/>
    <m/>
  </r>
  <r>
    <x v="88"/>
    <s v="DP3A425"/>
    <x v="95"/>
    <s v="Nwalton@gmail.com"/>
    <x v="1"/>
    <s v="GOL2023114"/>
    <s v="Diamond"/>
    <n v="44"/>
    <s v="Union Bank"/>
    <s v="Partner Agent"/>
    <x v="1"/>
    <x v="505"/>
    <m/>
  </r>
  <r>
    <x v="89"/>
    <m/>
    <x v="99"/>
    <m/>
    <x v="2"/>
    <m/>
    <m/>
    <m/>
    <m/>
    <m/>
    <x v="3"/>
    <x v="50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7">
  <r>
    <d v="2023-01-02T00:00:00"/>
    <s v="DP3P440"/>
    <s v="Liberty Barnett"/>
    <s v="Lbarnett@gmail.com"/>
    <s v="Male"/>
    <s v="GOL2023103"/>
    <s v="Regular"/>
    <n v="39"/>
    <s v="First Bank"/>
    <s v="Partner Agent"/>
    <s v="Middle"/>
    <n v="181022"/>
    <s v="31-50"/>
  </r>
  <r>
    <d v="2023-01-02T00:00:00"/>
    <s v="DP3Z313"/>
    <s v="Ivory Selhorst"/>
    <s v="Iselhorst@10Alytics.com"/>
    <s v="Female"/>
    <s v="GOL2023144"/>
    <s v="Platinum"/>
    <n v="54"/>
    <s v="United Bank For Africa"/>
    <s v="Mobile Transfer"/>
    <s v="Elder"/>
    <n v="81312"/>
    <s v="51-100"/>
  </r>
  <r>
    <d v="2023-01-02T00:00:00"/>
    <s v="DP3G431"/>
    <s v="Mercedes Selhorst"/>
    <s v="Mselhorst@gmail.com"/>
    <s v="Female"/>
    <s v="GOL2023115"/>
    <s v="Platinum"/>
    <n v="68"/>
    <s v="United Bank For Africa"/>
    <s v="USSD"/>
    <s v="Elder"/>
    <n v="85219"/>
    <m/>
  </r>
  <r>
    <d v="2023-01-03T00:00:00"/>
    <s v="DP2X125"/>
    <s v="Ayo Vang"/>
    <s v="Avang@10Alytics.com"/>
    <s v="Male"/>
    <s v="GOL2023199"/>
    <s v="Regular"/>
    <n v="44"/>
    <s v="Union Bank"/>
    <s v="Mobile Transfer"/>
    <s v="Middle"/>
    <n v="83048"/>
    <m/>
  </r>
  <r>
    <d v="2023-01-03T00:00:00"/>
    <s v="DP2T174"/>
    <s v="Odumosu Duke"/>
    <s v="Oduke@10Alytics.com"/>
    <s v="Male"/>
    <s v="GOL2023108"/>
    <s v="Regular"/>
    <n v="48"/>
    <s v="Zenith Bank"/>
    <s v="Online Banking"/>
    <s v="Middle"/>
    <n v="11844"/>
    <m/>
  </r>
  <r>
    <d v="2023-01-03T00:00:00"/>
    <s v="DP2O115"/>
    <s v="Ingrid Burris"/>
    <s v="Iburris@10Alytics.com"/>
    <s v="Female"/>
    <s v="GOL2023128"/>
    <s v="Diamond"/>
    <n v="50"/>
    <s v="Union Bank"/>
    <s v="Online Banking"/>
    <s v="Middle"/>
    <n v="36291"/>
    <m/>
  </r>
  <r>
    <d v="2023-01-03T00:00:00"/>
    <s v="DP2C211"/>
    <s v="Olayinka Humphrey"/>
    <s v="Ohumphrey@ymail.com"/>
    <s v="Male"/>
    <s v="GOL2023170"/>
    <s v="Regular"/>
    <n v="60"/>
    <s v="United Bank For Africa"/>
    <s v="Online Banking"/>
    <s v="Elder"/>
    <n v="163819"/>
    <m/>
  </r>
  <r>
    <d v="2023-01-03T00:00:00"/>
    <s v="DP2U202"/>
    <s v="Liberty Barnett"/>
    <s v="Lbarnett@gmail.com"/>
    <s v="Male"/>
    <s v="GOL2023103"/>
    <s v="Regular"/>
    <n v="39"/>
    <s v="United Bank For Africa"/>
    <s v="USSD"/>
    <s v="Middle"/>
    <n v="181190"/>
    <m/>
  </r>
  <r>
    <d v="2023-01-04T00:00:00"/>
    <s v="DP3Y315"/>
    <s v="Eleanor Duane"/>
    <s v="Eduane@gmail.com"/>
    <s v="Male"/>
    <s v="GOL2023195"/>
    <s v="Regular"/>
    <n v="35"/>
    <s v="Fidelity Bank"/>
    <s v="USSD"/>
    <s v="Middle"/>
    <n v="69644"/>
    <m/>
  </r>
  <r>
    <d v="2023-01-04T00:00:00"/>
    <s v="DP3I568"/>
    <s v="Oludoye Weber"/>
    <s v="Oweber@ymail.com"/>
    <s v="Female"/>
    <s v="GOL2023196"/>
    <s v="Diamond"/>
    <n v="59"/>
    <s v="Access Bank"/>
    <s v="Partner Agent"/>
    <s v="Elder"/>
    <n v="136786"/>
    <m/>
  </r>
  <r>
    <d v="2023-01-04T00:00:00"/>
    <s v="DP3Y342"/>
    <s v="Lesly Porter"/>
    <s v="Lporter@gmail.com"/>
    <s v="Female"/>
    <s v="GOL2023137"/>
    <s v="Diamond"/>
    <n v="68"/>
    <s v="Stanbic Ibtc Bank"/>
    <s v="Mobile Transfer"/>
    <s v="Elder"/>
    <n v="184598"/>
    <m/>
  </r>
  <r>
    <d v="2023-01-04T00:00:00"/>
    <s v="DP2U256"/>
    <s v="Ehindero Matt"/>
    <s v="Ematt@gmail.com"/>
    <s v="Male"/>
    <s v="GOL2023104"/>
    <s v="Regular"/>
    <n v="19"/>
    <s v="Stanbic Ibtc Bank"/>
    <s v="Mobile Transfer"/>
    <s v="Young"/>
    <n v="148510"/>
    <m/>
  </r>
  <r>
    <d v="2023-01-04T00:00:00"/>
    <s v="DP2M302"/>
    <s v="Adeleke Fitzpatrick"/>
    <s v="Afitzpatrick@gmail.com"/>
    <s v="Male"/>
    <s v="GOL2023148"/>
    <s v="Regular"/>
    <n v="59"/>
    <s v="Regular Chartered"/>
    <s v="Mobile Transfer"/>
    <s v="Elder"/>
    <n v="181788"/>
    <m/>
  </r>
  <r>
    <d v="2023-01-05T00:00:00"/>
    <s v="DP3O547"/>
    <s v="Adeniyi Weaver"/>
    <s v="Aweaver@ymail.com"/>
    <s v="Male"/>
    <s v="GOL2023105"/>
    <s v="Diamond"/>
    <n v="39"/>
    <s v="Union Bank"/>
    <s v="Online Banking"/>
    <s v="Middle"/>
    <n v="180179"/>
    <m/>
  </r>
  <r>
    <d v="2023-01-05T00:00:00"/>
    <s v="DP3K327"/>
    <s v="Celeste Miller"/>
    <s v="Cmiller@gmail.com"/>
    <s v="Female"/>
    <s v="GOL2023138"/>
    <s v="Platinum"/>
    <n v="66"/>
    <s v="Wema Bank"/>
    <s v="USSD"/>
    <s v="Elder"/>
    <n v="56917"/>
    <m/>
  </r>
  <r>
    <d v="2023-01-05T00:00:00"/>
    <s v="DP3X341"/>
    <s v="Lesly Porter"/>
    <s v="Lporter@gmail.com"/>
    <s v="Female"/>
    <s v="GOL2023137"/>
    <s v="Diamond"/>
    <n v="68"/>
    <s v="Union Bank"/>
    <s v="Online Banking"/>
    <s v="Elder"/>
    <n v="139662"/>
    <m/>
  </r>
  <r>
    <d v="2023-01-05T00:00:00"/>
    <s v="DP3W528"/>
    <s v="Olaogun Gilbert"/>
    <s v="Ogilbert@gmail.com"/>
    <s v="Male"/>
    <s v="GOL2023179"/>
    <s v="Regular"/>
    <n v="22"/>
    <s v="Zenith Bank"/>
    <s v="Partner Agent"/>
    <s v="Young"/>
    <n v="36666"/>
    <m/>
  </r>
  <r>
    <d v="2023-01-05T00:00:00"/>
    <s v="DP3Q549"/>
    <s v="Oprah Rod"/>
    <s v="Orod@10Alytics.com"/>
    <s v="Female"/>
    <s v="GOL2023192"/>
    <s v="Regular"/>
    <n v="21"/>
    <s v="Zenith Bank"/>
    <s v="USSD"/>
    <s v="Young"/>
    <n v="147729"/>
    <m/>
  </r>
  <r>
    <d v="2023-01-06T00:00:00"/>
    <s v="DP3O574"/>
    <s v="Saheed Warner"/>
    <s v="Swarner@gmail.com"/>
    <s v="Female"/>
    <s v="GOL2023151"/>
    <s v="Diamond"/>
    <n v="72"/>
    <s v="United Bank For Africa"/>
    <s v="Online Banking"/>
    <s v="Elder"/>
    <n v="143446"/>
    <m/>
  </r>
  <r>
    <d v="2023-01-06T00:00:00"/>
    <s v="DP3T606"/>
    <s v="Emerson Panovsky"/>
    <s v="Epanovsky@gmail.com"/>
    <s v="Female"/>
    <s v="GOL2023198"/>
    <s v="Diamond"/>
    <n v="19"/>
    <s v="United Bank For Africa"/>
    <s v="Online Banking"/>
    <s v="Young"/>
    <n v="167637"/>
    <m/>
  </r>
  <r>
    <d v="2023-01-07T00:00:00"/>
    <s v="DP2I109"/>
    <s v="Amber Yancer"/>
    <s v="Ayancer@10Alytics.com"/>
    <s v="Female"/>
    <s v="GOL2023175"/>
    <s v="Regular"/>
    <n v="22"/>
    <s v="Regular Chartered"/>
    <s v="Mobile Transfer"/>
    <s v="Young"/>
    <n v="16185"/>
    <m/>
  </r>
  <r>
    <d v="2023-01-07T00:00:00"/>
    <s v="DP3Z340"/>
    <s v="Brittany Best"/>
    <s v="Bbest@gmail.com"/>
    <s v="Female"/>
    <s v="GOL2023125"/>
    <s v="Platinum"/>
    <n v="28"/>
    <s v="Zenith Bank"/>
    <s v="USSD"/>
    <s v="Young"/>
    <n v="25464"/>
    <m/>
  </r>
  <r>
    <d v="2023-01-07T00:00:00"/>
    <s v="DP2I190"/>
    <s v="Adeniyi Tillman"/>
    <s v="Atillman@ymail.com"/>
    <s v="Male"/>
    <s v="GOL2023119"/>
    <s v="Diamond"/>
    <n v="63"/>
    <s v="Zenith Bank"/>
    <s v="Mobile Transfer"/>
    <s v="Elder"/>
    <n v="118571"/>
    <m/>
  </r>
  <r>
    <d v="2023-01-07T00:00:00"/>
    <s v="DP3H378"/>
    <s v="Jelani Mckinney"/>
    <s v="Jmckinney@10Alytics.com"/>
    <s v="Female"/>
    <s v="GOL2023107"/>
    <s v="Diamond"/>
    <n v="31"/>
    <s v="First Bank"/>
    <s v="Mobile Transfer"/>
    <s v="Middle"/>
    <n v="168014"/>
    <m/>
  </r>
  <r>
    <d v="2023-01-07T00:00:00"/>
    <s v="DP3Z559"/>
    <s v="Morgan Herriot"/>
    <s v="Mherriot@10Alytics.com"/>
    <s v="Female"/>
    <s v="GOL2023127"/>
    <s v="Platinum"/>
    <n v="37"/>
    <s v="First Bank"/>
    <s v="Partner Agent"/>
    <s v="Middle"/>
    <n v="155478"/>
    <m/>
  </r>
  <r>
    <d v="2023-01-08T00:00:00"/>
    <s v="DP3B399"/>
    <s v="Emerson Panovsky"/>
    <s v="Epanovsky@gmail.com"/>
    <s v="Female"/>
    <s v="GOL2023198"/>
    <s v="Diamond"/>
    <n v="19"/>
    <s v="Gtbank Plc"/>
    <s v="Mobile Transfer"/>
    <s v="Young"/>
    <n v="125867"/>
    <m/>
  </r>
  <r>
    <d v="2023-01-08T00:00:00"/>
    <s v="DP3Z451"/>
    <s v="Mercedes Selhorst"/>
    <s v="Mselhorst@gmail.com"/>
    <s v="Female"/>
    <s v="GOL2023115"/>
    <s v="Platinum"/>
    <n v="68"/>
    <s v="First Bank"/>
    <s v="Partner Agent"/>
    <s v="Elder"/>
    <n v="187570"/>
    <m/>
  </r>
  <r>
    <d v="2023-01-08T00:00:00"/>
    <s v="DP3G566"/>
    <s v="Taoheed Perkins"/>
    <s v="Tperkins@10Alytics.com"/>
    <s v="Female"/>
    <s v="GOL2023176"/>
    <s v="Regular"/>
    <n v="73"/>
    <s v="Stanbic Ibtc Bank"/>
    <s v="USSD"/>
    <s v="Elder"/>
    <n v="132161"/>
    <m/>
  </r>
  <r>
    <d v="2023-01-09T00:00:00"/>
    <s v="DP3S308"/>
    <s v="Noel Mack"/>
    <s v="Nmack@gmail.com"/>
    <s v="Male"/>
    <s v="GOL2023139"/>
    <s v="Diamond"/>
    <n v="64"/>
    <s v="Access Bank"/>
    <s v="Mobile Transfer"/>
    <s v="Elder"/>
    <n v="11047"/>
    <m/>
  </r>
  <r>
    <d v="2023-01-09T00:00:00"/>
    <s v="DP3R361"/>
    <s v="Adebola Ezichi"/>
    <s v="Aezichi@gmail.com"/>
    <s v="Female"/>
    <s v="GOL2023194"/>
    <s v="Regular"/>
    <n v="37"/>
    <s v="Wema Bank"/>
    <s v="Mobile Transfer"/>
    <s v="Middle"/>
    <n v="121408"/>
    <m/>
  </r>
  <r>
    <d v="2023-01-09T00:00:00"/>
    <s v="DP3Z532"/>
    <s v="Saheed Warner"/>
    <s v="Swarner@gmail.com"/>
    <s v="Female"/>
    <s v="GOL2023151"/>
    <s v="Diamond"/>
    <n v="72"/>
    <s v="Wema Bank"/>
    <s v="Over The Counter"/>
    <s v="Elder"/>
    <n v="24704"/>
    <m/>
  </r>
  <r>
    <d v="2023-01-09T00:00:00"/>
    <s v="DP2P251"/>
    <s v="Akanteyon Knowles"/>
    <s v="Aknowles@gmail.com"/>
    <s v="Male"/>
    <s v="GOL2023184"/>
    <s v="Diamond"/>
    <n v="29"/>
    <s v="Zenith Bank"/>
    <s v="Partner Agent"/>
    <s v="Young"/>
    <n v="80370"/>
    <m/>
  </r>
  <r>
    <d v="2023-01-10T00:00:00"/>
    <s v="DP3Z556"/>
    <s v="Ivory Selhorst"/>
    <s v="Iselhorst@10Alytics.com"/>
    <s v="Female"/>
    <s v="GOL2023144"/>
    <s v="Platinum"/>
    <n v="54"/>
    <s v="First Bank"/>
    <s v="USSD"/>
    <s v="Elder"/>
    <n v="182198"/>
    <m/>
  </r>
  <r>
    <d v="2023-01-10T00:00:00"/>
    <s v="DP3W393"/>
    <s v="Olaogun Kidd"/>
    <s v="Okidd@gmail.com"/>
    <s v="Male"/>
    <s v="GOL2023134"/>
    <s v="Platinum"/>
    <n v="68"/>
    <s v="Union Bank"/>
    <s v="Online Banking"/>
    <s v="Elder"/>
    <n v="165640"/>
    <m/>
  </r>
  <r>
    <d v="2023-01-10T00:00:00"/>
    <s v="DP3S335"/>
    <s v="Robert Jones"/>
    <s v="Rjones@gmail.com"/>
    <s v="Female"/>
    <s v="GOL2023140"/>
    <s v="Regular"/>
    <n v="51"/>
    <s v="United Bank For Africa"/>
    <s v="Online Banking"/>
    <s v="Elder"/>
    <n v="13225"/>
    <m/>
  </r>
  <r>
    <d v="2023-01-10T00:00:00"/>
    <s v="DP3U391"/>
    <s v="Emerson Panovsky"/>
    <s v="Epanovsky@gmail.com"/>
    <s v="Female"/>
    <s v="GOL2023198"/>
    <s v="Diamond"/>
    <n v="19"/>
    <s v="Gtbank Plc"/>
    <s v="USSD"/>
    <s v="Young"/>
    <n v="54078"/>
    <m/>
  </r>
  <r>
    <d v="2023-01-11T00:00:00"/>
    <s v="DP3H324"/>
    <s v="Olaogun Kidd"/>
    <s v="Okidd@gmail.com"/>
    <s v="Male"/>
    <s v="GOL2023134"/>
    <s v="Platinum"/>
    <n v="68"/>
    <s v="Zenith Bank"/>
    <s v="Mobile Transfer"/>
    <s v="Elder"/>
    <n v="184568"/>
    <m/>
  </r>
  <r>
    <d v="2023-01-11T00:00:00"/>
    <s v="DP2O304"/>
    <s v="Jared Dennis"/>
    <s v="Jdennis@ymail.com"/>
    <s v="Male"/>
    <s v="GOL2023162"/>
    <s v="Platinum"/>
    <n v="76"/>
    <s v="Wema Bank"/>
    <s v="USSD"/>
    <s v="Elder"/>
    <n v="17970"/>
    <m/>
  </r>
  <r>
    <d v="2023-01-11T00:00:00"/>
    <s v="DP2G296"/>
    <s v="Bamidele Alexander"/>
    <s v="Balexander@ymail.com"/>
    <s v="Male"/>
    <s v="GOL2023113"/>
    <s v="Platinum"/>
    <n v="61"/>
    <s v="Fidelity Bank"/>
    <s v="Mobile Transfer"/>
    <s v="Elder"/>
    <n v="91596"/>
    <m/>
  </r>
  <r>
    <d v="2023-01-12T00:00:00"/>
    <s v="DP3I379"/>
    <s v="Adeniyi Mcconnell"/>
    <s v="Amcconnell@10Alytics.com"/>
    <s v="Female"/>
    <s v="GOL2023168"/>
    <s v="Regular"/>
    <n v="32"/>
    <s v="Wema Bank"/>
    <s v="Over The Counter"/>
    <s v="Middle"/>
    <n v="185585"/>
    <m/>
  </r>
  <r>
    <d v="2023-01-12T00:00:00"/>
    <s v="DP2Q144"/>
    <s v="Rhona Mitchell"/>
    <s v="Rmitchell@gmail.com"/>
    <s v="Female"/>
    <s v="GOL2023141"/>
    <s v="Platinum"/>
    <n v="72"/>
    <s v="Union Bank"/>
    <s v="Partner Agent"/>
    <s v="Elder"/>
    <n v="124486"/>
    <m/>
  </r>
  <r>
    <d v="2023-01-12T00:00:00"/>
    <s v="DP3U364"/>
    <s v="Toyin Douglas"/>
    <s v="Tdouglas@gmail.com"/>
    <s v="Female"/>
    <s v="GOL2023160"/>
    <s v="Regular"/>
    <n v="50"/>
    <s v="Access Bank"/>
    <s v="Over The Counter"/>
    <s v="Middle"/>
    <n v="36016"/>
    <m/>
  </r>
  <r>
    <d v="2023-01-12T00:00:00"/>
    <s v="DP3J380"/>
    <s v="Latifah Ogbonna"/>
    <s v="Logbonna@ymail.com"/>
    <s v="Male"/>
    <s v="GOL2023111"/>
    <s v="Platinum"/>
    <n v="46"/>
    <s v="First Bank"/>
    <s v="Partner Agent"/>
    <s v="Middle"/>
    <n v="164234"/>
    <m/>
  </r>
  <r>
    <d v="2023-01-12T00:00:00"/>
    <s v="DP3F484"/>
    <s v="Omolara Selhorst"/>
    <s v="Oselhorst@gmail.com"/>
    <s v="Female"/>
    <s v="GOL2023178"/>
    <s v="Regular"/>
    <n v="66"/>
    <s v="Zenith Bank"/>
    <s v="Online Banking"/>
    <s v="Elder"/>
    <n v="34700"/>
    <m/>
  </r>
  <r>
    <d v="2023-01-12T00:00:00"/>
    <s v="DP3N330"/>
    <s v="Latifah Ogbonna"/>
    <s v="Logbonna@ymail.com"/>
    <s v="Male"/>
    <s v="GOL2023111"/>
    <s v="Platinum"/>
    <n v="46"/>
    <s v="Union Bank"/>
    <s v="Partner Agent"/>
    <s v="Middle"/>
    <n v="8145"/>
    <m/>
  </r>
  <r>
    <d v="2023-01-12T00:00:00"/>
    <s v="DP3I541"/>
    <s v="Okediran Mitchell"/>
    <s v="Omitchell@ymail.com"/>
    <s v="Female"/>
    <s v="GOL2023190"/>
    <s v="Platinum"/>
    <n v="28"/>
    <s v="Gtbank Plc"/>
    <s v="Mobile Transfer"/>
    <s v="Young"/>
    <n v="131046"/>
    <m/>
  </r>
  <r>
    <d v="2023-01-12T00:00:00"/>
    <s v="DP2O250"/>
    <s v="Small Orr"/>
    <s v="Sorr@gmail.com"/>
    <s v="Female"/>
    <s v="GOL2023164"/>
    <s v="Diamond"/>
    <n v="40"/>
    <s v="Zenith Bank"/>
    <s v="Mobile Transfer"/>
    <s v="Middle"/>
    <n v="153276"/>
    <m/>
  </r>
  <r>
    <d v="2023-01-12T00:00:00"/>
    <s v="DP2G242"/>
    <s v="Gwendolyn Apple"/>
    <s v="Gapple@ymail.com"/>
    <s v="Male"/>
    <s v="GOL2023167"/>
    <s v="Platinum"/>
    <n v="41"/>
    <s v="First Bank"/>
    <s v="Online Banking"/>
    <s v="Middle"/>
    <n v="138471"/>
    <m/>
  </r>
  <r>
    <d v="2023-01-12T00:00:00"/>
    <s v="DP3I325"/>
    <s v="Adebola Ezichi"/>
    <s v="Aezichi@gmail.com"/>
    <s v="Female"/>
    <s v="GOL2023194"/>
    <s v="Regular"/>
    <n v="37"/>
    <s v="United Bank For Africa"/>
    <s v="Over The Counter"/>
    <s v="Middle"/>
    <n v="119415"/>
    <m/>
  </r>
  <r>
    <d v="2023-01-13T00:00:00"/>
    <s v="DP2L301"/>
    <s v="Benedict Miller"/>
    <s v="Bmiller@gmail.com"/>
    <s v="Male"/>
    <s v="GOL2023118"/>
    <s v="Platinum"/>
    <n v="36"/>
    <s v="Union Bank"/>
    <s v="Online Banking"/>
    <s v="Middle"/>
    <n v="15162"/>
    <m/>
  </r>
  <r>
    <d v="2023-01-13T00:00:00"/>
    <s v="DP3J326"/>
    <s v="Thomas Byrd"/>
    <s v="Tbyrd@10Alytics.com"/>
    <s v="Male"/>
    <s v="GOL2023157"/>
    <s v="Diamond"/>
    <n v="32"/>
    <s v="First Bank"/>
    <s v="Online Banking"/>
    <s v="Middle"/>
    <n v="5990"/>
    <m/>
  </r>
  <r>
    <d v="2023-01-13T00:00:00"/>
    <s v="DP3J488"/>
    <s v="Deacon Cobb"/>
    <s v="Dcobb@10Alytics.com"/>
    <s v="Male"/>
    <s v="GOL2023102"/>
    <s v="Diamond"/>
    <n v="30"/>
    <s v="United Bank For Africa"/>
    <s v="USSD"/>
    <s v="Young"/>
    <n v="182735"/>
    <m/>
  </r>
  <r>
    <d v="2023-01-13T00:00:00"/>
    <s v="DP2A128"/>
    <s v="Taibat Dennis"/>
    <s v="Tdennis@gmail.com"/>
    <s v="Male"/>
    <s v="GOL2023133"/>
    <s v="Platinum"/>
    <n v="37"/>
    <s v="Stanbic Ibtc Bank"/>
    <s v="Partner Agent"/>
    <s v="Middle"/>
    <n v="21354"/>
    <m/>
  </r>
  <r>
    <d v="2023-01-13T00:00:00"/>
    <s v="DP3O520"/>
    <s v="Robert Jones"/>
    <s v="Rjones@gmail.com"/>
    <s v="Female"/>
    <s v="GOL2023140"/>
    <s v="Regular"/>
    <n v="51"/>
    <s v="Stanbic Ibtc Bank"/>
    <s v="Over The Counter"/>
    <s v="Elder"/>
    <n v="132792"/>
    <m/>
  </r>
  <r>
    <d v="2023-01-14T00:00:00"/>
    <s v="DP3V608"/>
    <s v="Peter Adams"/>
    <s v="Padams@10Alytics.com"/>
    <s v="Male"/>
    <s v="GOL2023126"/>
    <s v="Regular"/>
    <n v="64"/>
    <s v="Gtbank Plc"/>
    <s v="Partner Agent"/>
    <s v="Elder"/>
    <n v="85467"/>
    <m/>
  </r>
  <r>
    <d v="2023-01-14T00:00:00"/>
    <s v="DP3A371"/>
    <s v="Ayo Ezichi"/>
    <s v="Aezichi@10Alytics.com"/>
    <s v="Male"/>
    <s v="GOL2023131"/>
    <s v="Regular"/>
    <n v="40"/>
    <s v="Stanbic Ibtc Bank"/>
    <s v="Online Banking"/>
    <s v="Middle"/>
    <n v="6237"/>
    <m/>
  </r>
  <r>
    <d v="2023-01-14T00:00:00"/>
    <s v="DP2P170"/>
    <s v="Robert Jones"/>
    <s v="Rjones@gmail.com"/>
    <s v="Female"/>
    <s v="GOL2023140"/>
    <s v="Regular"/>
    <n v="51"/>
    <s v="Union Bank"/>
    <s v="Partner Agent"/>
    <s v="Elder"/>
    <n v="26381"/>
    <m/>
  </r>
  <r>
    <d v="2023-01-14T00:00:00"/>
    <s v="DP3Z367"/>
    <s v="Joy Garza"/>
    <s v="Jgarza@ymail.com"/>
    <s v="Male"/>
    <s v="GOL2023147"/>
    <s v="Platinum"/>
    <n v="60"/>
    <s v="First Bank"/>
    <s v="Online Banking"/>
    <s v="Elder"/>
    <n v="41363"/>
    <m/>
  </r>
  <r>
    <d v="2023-01-14T00:00:00"/>
    <s v="DP3L517"/>
    <s v="Olayinka Humphrey"/>
    <s v="Ohumphrey@ymail.com"/>
    <s v="Male"/>
    <s v="GOL2023170"/>
    <s v="Regular"/>
    <n v="60"/>
    <s v="First Bank"/>
    <s v="USSD"/>
    <s v="Elder"/>
    <n v="43836"/>
    <m/>
  </r>
  <r>
    <d v="2023-01-14T00:00:00"/>
    <s v="DP2E213"/>
    <s v="Jerry Ellis"/>
    <s v="Jellis@gmail.com"/>
    <s v="Male"/>
    <s v="GOL2023197"/>
    <s v="Platinum"/>
    <n v="29"/>
    <s v="Gtbank Plc"/>
    <s v="Partner Agent"/>
    <s v="Young"/>
    <n v="28301"/>
    <m/>
  </r>
  <r>
    <d v="2023-01-14T00:00:00"/>
    <s v="DP2J218"/>
    <s v="Fletcher Merritt"/>
    <s v="Fmerritt@gmail.com"/>
    <s v="Female"/>
    <s v="GOL2023193"/>
    <s v="Regular"/>
    <n v="66"/>
    <s v="United Bank For Africa"/>
    <s v="USSD"/>
    <s v="Elder"/>
    <n v="159903"/>
    <m/>
  </r>
  <r>
    <d v="2023-01-15T00:00:00"/>
    <s v="DP2H297"/>
    <s v="Adebola Solis"/>
    <s v="Asolis@ymail.com"/>
    <s v="Female"/>
    <s v="GOL2023124"/>
    <s v="Regular"/>
    <n v="29"/>
    <s v="United Bank For Africa"/>
    <s v="Mobile Transfer"/>
    <s v="Young"/>
    <n v="17398"/>
    <m/>
  </r>
  <r>
    <d v="2023-01-15T00:00:00"/>
    <s v="DP3J407"/>
    <s v="Cyrus Smith"/>
    <s v="Csmith@ymail.com"/>
    <s v="Male"/>
    <s v="GOL2023183"/>
    <s v="Regular"/>
    <n v="72"/>
    <s v="Zenith Bank"/>
    <s v="Partner Agent"/>
    <s v="Elder"/>
    <n v="40687"/>
    <m/>
  </r>
  <r>
    <d v="2023-01-15T00:00:00"/>
    <s v="DP3C454"/>
    <s v="Taibat Dennis"/>
    <s v="Tdennis@gmail.com"/>
    <s v="Male"/>
    <s v="GOL2023133"/>
    <s v="Platinum"/>
    <n v="37"/>
    <s v="Fidelity Bank"/>
    <s v="Over The Counter"/>
    <s v="Middle"/>
    <n v="53010"/>
    <m/>
  </r>
  <r>
    <d v="2023-01-15T00:00:00"/>
    <s v="DP2E132"/>
    <s v="Odumosu Mcclure"/>
    <s v="Omcclure@gmail.com"/>
    <s v="Male"/>
    <s v="GOL2023154"/>
    <s v="Regular"/>
    <n v="60"/>
    <s v="Union Bank"/>
    <s v="Mobile Transfer"/>
    <s v="Elder"/>
    <n v="63523"/>
    <m/>
  </r>
  <r>
    <d v="2023-01-15T00:00:00"/>
    <s v="DP3W312"/>
    <s v="Adeniyi Tillman"/>
    <s v="Atillman@ymail.com"/>
    <s v="Male"/>
    <s v="GOL2023119"/>
    <s v="Diamond"/>
    <n v="63"/>
    <s v="Access Bank"/>
    <s v="Partner Agent"/>
    <s v="Elder"/>
    <n v="125905"/>
    <m/>
  </r>
  <r>
    <d v="2023-01-16T00:00:00"/>
    <s v="DP2Z286"/>
    <s v="Joy Callistus"/>
    <s v="Jcallistus@gmail.com"/>
    <s v="Female"/>
    <s v="GOL2023156"/>
    <s v="Regular"/>
    <n v="36"/>
    <s v="United Bank For Africa"/>
    <s v="Over The Counter"/>
    <s v="Middle"/>
    <n v="132510"/>
    <m/>
  </r>
  <r>
    <d v="2023-01-16T00:00:00"/>
    <s v="DP3M329"/>
    <s v="Lani Key"/>
    <s v="Lkey@10Alytics.com"/>
    <s v="Female"/>
    <s v="GOL2023130"/>
    <s v="Platinum"/>
    <n v="31"/>
    <s v="United Bank For Africa"/>
    <s v="USSD"/>
    <s v="Middle"/>
    <n v="66175"/>
    <m/>
  </r>
  <r>
    <d v="2023-01-16T00:00:00"/>
    <s v="DP2G269"/>
    <s v="Adebola Ezichi"/>
    <s v="Aezichi@gmail.com"/>
    <s v="Female"/>
    <s v="GOL2023194"/>
    <s v="Regular"/>
    <n v="37"/>
    <s v="Zenith Bank"/>
    <s v="USSD"/>
    <s v="Middle"/>
    <n v="103758"/>
    <m/>
  </r>
  <r>
    <d v="2023-01-16T00:00:00"/>
    <s v="DP3B426"/>
    <s v="Isadora Jones"/>
    <s v="Ijones@ymail.com"/>
    <s v="Male"/>
    <s v="GOL2023171"/>
    <s v="Platinum"/>
    <n v="24"/>
    <s v="Fidelity Bank"/>
    <s v="Mobile Transfer"/>
    <s v="Young"/>
    <n v="23489"/>
    <m/>
  </r>
  <r>
    <d v="2023-01-16T00:00:00"/>
    <s v="DP2E186"/>
    <s v="Taoheed Perkins"/>
    <s v="Tperkins@10Alytics.com"/>
    <s v="Female"/>
    <s v="GOL2023176"/>
    <s v="Regular"/>
    <n v="73"/>
    <s v="United Bank For Africa"/>
    <s v="Online Banking"/>
    <s v="Elder"/>
    <n v="111154"/>
    <m/>
  </r>
  <r>
    <d v="2023-01-16T00:00:00"/>
    <s v="DP3Y477"/>
    <s v="Omolara Ferris"/>
    <s v="Oferris@gmail.com"/>
    <s v="Female"/>
    <s v="GOL2023185"/>
    <s v="Regular"/>
    <n v="25"/>
    <s v="Zenith Bank"/>
    <s v="Partner Agent"/>
    <s v="Young"/>
    <n v="33725"/>
    <m/>
  </r>
  <r>
    <d v="2023-01-16T00:00:00"/>
    <s v="DP3D482"/>
    <s v="Petra Panovsky"/>
    <s v="Ppanovsky@10Alytics.com"/>
    <s v="Female"/>
    <s v="GOL2023146"/>
    <s v="Regular"/>
    <n v="59"/>
    <s v="Access Bank"/>
    <s v="USSD"/>
    <s v="Elder"/>
    <n v="122851"/>
    <m/>
  </r>
  <r>
    <d v="2023-01-17T00:00:00"/>
    <s v="DP2D212"/>
    <s v="Odumosu Duke"/>
    <s v="Oduke@10Alytics.com"/>
    <s v="Male"/>
    <s v="GOL2023108"/>
    <s v="Regular"/>
    <n v="48"/>
    <s v="Stanbic Ibtc Bank"/>
    <s v="USSD"/>
    <s v="Middle"/>
    <n v="46472"/>
    <m/>
  </r>
  <r>
    <d v="2023-01-17T00:00:00"/>
    <s v="DP2Q198"/>
    <s v="Oluwafunmi James"/>
    <s v="Ojames@10Alytics.com"/>
    <s v="Male"/>
    <s v="GOL2023189"/>
    <s v="Platinum"/>
    <n v="48"/>
    <s v="Union Bank"/>
    <s v="Online Banking"/>
    <s v="Middle"/>
    <n v="124432"/>
    <m/>
  </r>
  <r>
    <d v="2023-01-17T00:00:00"/>
    <s v="DP3O466"/>
    <s v="Lesly Porter"/>
    <s v="Lporter@gmail.com"/>
    <s v="Female"/>
    <s v="GOL2023137"/>
    <s v="Diamond"/>
    <n v="68"/>
    <s v="First Bank"/>
    <s v="USSD"/>
    <s v="Elder"/>
    <n v="176107"/>
    <m/>
  </r>
  <r>
    <d v="2023-01-17T00:00:00"/>
    <s v="DP2K165"/>
    <s v="Celeste Miller"/>
    <s v="Cmiller@gmail.com"/>
    <s v="Female"/>
    <s v="GOL2023138"/>
    <s v="Platinum"/>
    <n v="66"/>
    <s v="First Bank"/>
    <s v="Partner Agent"/>
    <s v="Elder"/>
    <n v="60558"/>
    <m/>
  </r>
  <r>
    <d v="2023-01-18T00:00:00"/>
    <s v="DP3M518"/>
    <s v="Rhona Mitchell"/>
    <s v="Rmitchell@gmail.com"/>
    <s v="Female"/>
    <s v="GOL2023141"/>
    <s v="Platinum"/>
    <n v="72"/>
    <s v="United Bank For Africa"/>
    <s v="USSD"/>
    <s v="Elder"/>
    <n v="43851"/>
    <m/>
  </r>
  <r>
    <d v="2023-01-18T00:00:00"/>
    <s v="DP3C319"/>
    <s v="Oluwafunmi James"/>
    <s v="Ojames@10Alytics.com"/>
    <s v="Male"/>
    <s v="GOL2023189"/>
    <s v="Platinum"/>
    <n v="48"/>
    <s v="Zenith Bank"/>
    <s v="Partner Agent"/>
    <s v="Middle"/>
    <n v="133114"/>
    <m/>
  </r>
  <r>
    <d v="2023-01-18T00:00:00"/>
    <s v="DP3G593"/>
    <s v="Ebuka Mercer"/>
    <s v="Emercer@ymail.com"/>
    <s v="Female"/>
    <s v="GOL2023159"/>
    <s v="Regular"/>
    <n v="24"/>
    <s v="Access Bank"/>
    <s v="Over The Counter"/>
    <s v="Young"/>
    <n v="174296"/>
    <m/>
  </r>
  <r>
    <d v="2023-01-18T00:00:00"/>
    <s v="DP2C238"/>
    <s v="Peter Dixon"/>
    <s v="Pdixon@gmail.com"/>
    <s v="Female"/>
    <s v="GOL2023152"/>
    <s v="Regular"/>
    <n v="34"/>
    <s v="Union Bank"/>
    <s v="Mobile Transfer"/>
    <s v="Middle"/>
    <n v="97205"/>
    <m/>
  </r>
  <r>
    <d v="2023-01-18T00:00:00"/>
    <s v="DP2D104"/>
    <s v="Odumosu Duke"/>
    <s v="Oduke@10Alytics.com"/>
    <s v="Male"/>
    <s v="GOL2023108"/>
    <s v="Regular"/>
    <n v="48"/>
    <s v="Union Bank"/>
    <s v="Partner Agent"/>
    <s v="Middle"/>
    <n v="69699"/>
    <m/>
  </r>
  <r>
    <d v="2023-01-18T00:00:00"/>
    <s v="DP3N411"/>
    <s v="Brett Fernandez"/>
    <s v="Bfernandez@gmail.com"/>
    <s v="Male"/>
    <s v="GOL2023191"/>
    <s v="Platinum"/>
    <n v="47"/>
    <s v="United Bank For Africa"/>
    <s v="Partner Agent"/>
    <s v="Middle"/>
    <n v="138550"/>
    <m/>
  </r>
  <r>
    <d v="2023-01-19T00:00:00"/>
    <s v="DP3U607"/>
    <s v="Oludaisi Johnson"/>
    <s v="Ojohnson@10Alytics.com"/>
    <s v="Female"/>
    <s v="GOL2023122"/>
    <s v="Diamond"/>
    <n v="45"/>
    <s v="First Bank"/>
    <s v="Over The Counter"/>
    <s v="Middle"/>
    <n v="21265"/>
    <m/>
  </r>
  <r>
    <d v="2023-01-19T00:00:00"/>
    <s v="DP2L139"/>
    <s v="Forrest Felix"/>
    <s v="Ffelix@10Alytics.com"/>
    <s v="Female"/>
    <s v="GOL2023145"/>
    <s v="Regular"/>
    <n v="65"/>
    <s v="Regular Chartered"/>
    <s v="USSD"/>
    <s v="Elder"/>
    <n v="107133"/>
    <m/>
  </r>
  <r>
    <d v="2023-01-19T00:00:00"/>
    <s v="DP3E402"/>
    <s v="Toyin Douglas"/>
    <s v="Tdouglas@gmail.com"/>
    <s v="Female"/>
    <s v="GOL2023160"/>
    <s v="Regular"/>
    <n v="50"/>
    <s v="Access Bank"/>
    <s v="Partner Agent"/>
    <s v="Middle"/>
    <n v="28895"/>
    <m/>
  </r>
  <r>
    <d v="2023-01-19T00:00:00"/>
    <s v="DP2P305"/>
    <s v="Adeniyi Tillman"/>
    <s v="Atillman@ymail.com"/>
    <s v="Male"/>
    <s v="GOL2023119"/>
    <s v="Diamond"/>
    <n v="63"/>
    <s v="United Bank For Africa"/>
    <s v="Partner Agent"/>
    <s v="Elder"/>
    <n v="183111"/>
    <m/>
  </r>
  <r>
    <d v="2023-01-19T00:00:00"/>
    <s v="DP2J164"/>
    <s v="Adeniyi Weaver"/>
    <s v="Aweaver@ymail.com"/>
    <s v="Male"/>
    <s v="GOL2023105"/>
    <s v="Diamond"/>
    <n v="39"/>
    <s v="United Bank For Africa"/>
    <s v="Partner Agent"/>
    <s v="Middle"/>
    <n v="117265"/>
    <m/>
  </r>
  <r>
    <d v="2023-01-19T00:00:00"/>
    <s v="DP2H243"/>
    <s v="Taibat Dennis"/>
    <s v="Tdennis@gmail.com"/>
    <s v="Male"/>
    <s v="GOL2023133"/>
    <s v="Platinum"/>
    <n v="37"/>
    <s v="First Bank"/>
    <s v="USSD"/>
    <s v="Middle"/>
    <n v="68762"/>
    <m/>
  </r>
  <r>
    <d v="2023-01-19T00:00:00"/>
    <s v="DP3I352"/>
    <s v="Celeste Miller"/>
    <s v="Cmiller@gmail.com"/>
    <s v="Female"/>
    <s v="GOL2023138"/>
    <s v="Platinum"/>
    <n v="66"/>
    <s v="United Bank For Africa"/>
    <s v="Online Banking"/>
    <s v="Elder"/>
    <n v="32491"/>
    <m/>
  </r>
  <r>
    <d v="2023-01-19T00:00:00"/>
    <s v="DP3B480"/>
    <s v="Ebuka Mercer"/>
    <s v="Emercer@ymail.com"/>
    <s v="Female"/>
    <s v="GOL2023159"/>
    <s v="Regular"/>
    <n v="24"/>
    <s v="Regular Chartered"/>
    <s v="Over The Counter"/>
    <s v="Young"/>
    <n v="96700"/>
    <m/>
  </r>
  <r>
    <d v="2023-01-20T00:00:00"/>
    <s v="DP3O601"/>
    <s v="Ayo Ezichi"/>
    <s v="Aezichi@10Alytics.com"/>
    <s v="Male"/>
    <s v="GOL2023131"/>
    <s v="Regular"/>
    <n v="40"/>
    <s v="First Bank"/>
    <s v="Mobile Transfer"/>
    <s v="Middle"/>
    <n v="80306"/>
    <m/>
  </r>
  <r>
    <d v="2023-01-20T00:00:00"/>
    <s v="DP3S362"/>
    <s v="Aretha Perkins"/>
    <s v="Aperkins@10Alytics.com"/>
    <s v="Female"/>
    <s v="GOL2023135"/>
    <s v="Regular"/>
    <n v="23"/>
    <s v="Fidelity Bank"/>
    <s v="Mobile Transfer"/>
    <s v="Young"/>
    <n v="165153"/>
    <m/>
  </r>
  <r>
    <d v="2023-01-20T00:00:00"/>
    <s v="DP2R253"/>
    <s v="Robert Jones"/>
    <s v="Rjones@gmail.com"/>
    <s v="Female"/>
    <s v="GOL2023140"/>
    <s v="Regular"/>
    <n v="51"/>
    <s v="Union Bank"/>
    <s v="Mobile Transfer"/>
    <s v="Elder"/>
    <n v="86635"/>
    <m/>
  </r>
  <r>
    <d v="2023-01-20T00:00:00"/>
    <s v="DP3F430"/>
    <s v="Ehindero Adams"/>
    <s v="Eadams@gmail.com"/>
    <s v="Female"/>
    <s v="GOL2023161"/>
    <s v="Platinum"/>
    <n v="75"/>
    <s v="Regular Chartered"/>
    <s v="USSD"/>
    <s v="Elder"/>
    <n v="127046"/>
    <m/>
  </r>
  <r>
    <d v="2023-01-20T00:00:00"/>
    <s v="DP2V284"/>
    <s v="Akanteyon Williams"/>
    <s v="Awilliams@10Alytics.com"/>
    <s v="Female"/>
    <s v="GOL2023163"/>
    <s v="Diamond"/>
    <n v="25"/>
    <s v="Access Bank"/>
    <s v="Online Banking"/>
    <s v="Young"/>
    <n v="120178"/>
    <m/>
  </r>
  <r>
    <d v="2023-01-21T00:00:00"/>
    <s v="DP3G512"/>
    <s v="Keaton Jimenez"/>
    <s v="Kjimenez@ymail.com"/>
    <s v="Female"/>
    <s v="GOL2023165"/>
    <s v="Regular"/>
    <n v="35"/>
    <s v="Wema Bank"/>
    <s v="Online Banking"/>
    <s v="Middle"/>
    <n v="125612"/>
    <m/>
  </r>
  <r>
    <d v="2023-01-21T00:00:00"/>
    <s v="DP3O493"/>
    <s v="Odumosu Mcclure"/>
    <s v="Omcclure@gmail.com"/>
    <s v="Male"/>
    <s v="GOL2023154"/>
    <s v="Regular"/>
    <n v="60"/>
    <s v="Regular Chartered"/>
    <s v="USSD"/>
    <s v="Elder"/>
    <n v="83538"/>
    <m/>
  </r>
  <r>
    <d v="2023-01-21T00:00:00"/>
    <s v="DP2S173"/>
    <s v="Adebola Solis"/>
    <s v="Asolis@ymail.com"/>
    <s v="Female"/>
    <s v="GOL2023124"/>
    <s v="Regular"/>
    <n v="29"/>
    <s v="Stanbic Ibtc Bank"/>
    <s v="USSD"/>
    <s v="Young"/>
    <n v="95070"/>
    <m/>
  </r>
  <r>
    <d v="2023-01-21T00:00:00"/>
    <s v="DP2W150"/>
    <s v="Bell Juarez"/>
    <s v="Bjuarez@10Alytics.com"/>
    <s v="Male"/>
    <s v="GOL2023173"/>
    <s v="Diamond"/>
    <n v="71"/>
    <s v="Access Bank"/>
    <s v="Partner Agent"/>
    <s v="Elder"/>
    <n v="24533"/>
    <m/>
  </r>
  <r>
    <d v="2023-01-21T00:00:00"/>
    <s v="DP2N141"/>
    <s v="Adebola Solis"/>
    <s v="Asolis@ymail.com"/>
    <s v="Female"/>
    <s v="GOL2023124"/>
    <s v="Regular"/>
    <n v="29"/>
    <s v="Wema Bank"/>
    <s v="Mobile Transfer"/>
    <s v="Young"/>
    <n v="18396"/>
    <m/>
  </r>
  <r>
    <d v="2023-01-21T00:00:00"/>
    <s v="DP2N276"/>
    <s v="Maite Cortez"/>
    <s v="Mcortez@10Alytics.com"/>
    <s v="Female"/>
    <s v="GOL2023121"/>
    <s v="Diamond"/>
    <n v="26"/>
    <s v="United Bank For Africa"/>
    <s v="Over The Counter"/>
    <s v="Young"/>
    <n v="115254"/>
    <m/>
  </r>
  <r>
    <d v="2023-01-21T00:00:00"/>
    <s v="DP2Z235"/>
    <s v="Bell Juarez"/>
    <s v="Bjuarez@10Alytics.com"/>
    <s v="Male"/>
    <s v="GOL2023173"/>
    <s v="Diamond"/>
    <n v="71"/>
    <s v="Wema Bank"/>
    <s v="Mobile Transfer"/>
    <s v="Elder"/>
    <n v="47651"/>
    <m/>
  </r>
  <r>
    <d v="2023-01-21T00:00:00"/>
    <s v="DP3C373"/>
    <s v="Isadora Jones"/>
    <s v="Ijones@ymail.com"/>
    <s v="Male"/>
    <s v="GOL2023171"/>
    <s v="Platinum"/>
    <n v="24"/>
    <s v="Stanbic Ibtc Bank"/>
    <s v="USSD"/>
    <s v="Young"/>
    <n v="181930"/>
    <m/>
  </r>
  <r>
    <d v="2023-01-22T00:00:00"/>
    <s v="DP3M572"/>
    <s v="Bell Juarez"/>
    <s v="Bjuarez@10Alytics.com"/>
    <s v="Male"/>
    <s v="GOL2023173"/>
    <s v="Diamond"/>
    <n v="71"/>
    <s v="Fidelity Bank"/>
    <s v="USSD"/>
    <s v="Elder"/>
    <n v="138007"/>
    <m/>
  </r>
  <r>
    <d v="2023-01-22T00:00:00"/>
    <s v="DP3C508"/>
    <s v="Lael Carter"/>
    <s v="Lcarter@10Alytics.com"/>
    <s v="Female"/>
    <s v="GOL2023101"/>
    <s v="Regular"/>
    <n v="26"/>
    <s v="Gtbank Plc"/>
    <s v="Over The Counter"/>
    <s v="Young"/>
    <n v="64122"/>
    <m/>
  </r>
  <r>
    <d v="2023-01-22T00:00:00"/>
    <s v="DP3X449"/>
    <s v="Akanteyon Knowles"/>
    <s v="Aknowles@gmail.com"/>
    <s v="Male"/>
    <s v="GOL2023184"/>
    <s v="Diamond"/>
    <n v="29"/>
    <s v="Union Bank"/>
    <s v="Online Banking"/>
    <s v="Young"/>
    <n v="41060"/>
    <m/>
  </r>
  <r>
    <d v="2023-01-22T00:00:00"/>
    <s v="DP3S551"/>
    <s v="Robert Jones"/>
    <s v="Rjones@gmail.com"/>
    <s v="Female"/>
    <s v="GOL2023140"/>
    <s v="Regular"/>
    <n v="51"/>
    <s v="First Bank"/>
    <s v="Partner Agent"/>
    <s v="Elder"/>
    <n v="15334"/>
    <m/>
  </r>
  <r>
    <d v="2023-01-22T00:00:00"/>
    <s v="DP3J515"/>
    <s v="Ayo Wise"/>
    <s v="Awise@10Alytics.com"/>
    <s v="Male"/>
    <s v="GOL2023174"/>
    <s v="Regular"/>
    <n v="64"/>
    <s v="Wema Bank"/>
    <s v="Over The Counter"/>
    <s v="Elder"/>
    <n v="169798"/>
    <m/>
  </r>
  <r>
    <d v="2023-01-22T00:00:00"/>
    <s v="DP2A236"/>
    <s v="Oludoye Weber"/>
    <s v="Oweber@ymail.com"/>
    <s v="Female"/>
    <s v="GOL2023196"/>
    <s v="Diamond"/>
    <n v="59"/>
    <s v="Access Bank"/>
    <s v="Over The Counter"/>
    <s v="Elder"/>
    <n v="161232"/>
    <m/>
  </r>
  <r>
    <d v="2023-01-22T00:00:00"/>
    <s v="DP3Y423"/>
    <s v="Odumosu Duke"/>
    <s v="Oduke@10Alytics.com"/>
    <s v="Male"/>
    <s v="GOL2023108"/>
    <s v="Regular"/>
    <n v="48"/>
    <s v="Stanbic Ibtc Bank"/>
    <s v="Mobile Transfer"/>
    <s v="Middle"/>
    <n v="155660"/>
    <m/>
  </r>
  <r>
    <d v="2023-01-23T00:00:00"/>
    <s v="DP3X584"/>
    <s v="Bamidele Alexander"/>
    <s v="Balexander@ymail.com"/>
    <s v="Male"/>
    <s v="GOL2023113"/>
    <s v="Platinum"/>
    <n v="61"/>
    <s v="Union Bank"/>
    <s v="Mobile Transfer"/>
    <s v="Elder"/>
    <n v="12955"/>
    <m/>
  </r>
  <r>
    <d v="2023-01-23T00:00:00"/>
    <s v="DP3M383"/>
    <s v="Adeleke Fitzpatrick"/>
    <s v="Afitzpatrick@gmail.com"/>
    <s v="Male"/>
    <s v="GOL2023148"/>
    <s v="Regular"/>
    <n v="59"/>
    <s v="United Bank For Africa"/>
    <s v="Mobile Transfer"/>
    <s v="Elder"/>
    <n v="30887"/>
    <m/>
  </r>
  <r>
    <d v="2023-01-24T00:00:00"/>
    <s v="DP3S524"/>
    <s v="Oludaisi Johnson"/>
    <s v="Ojohnson@10Alytics.com"/>
    <s v="Female"/>
    <s v="GOL2023122"/>
    <s v="Diamond"/>
    <n v="45"/>
    <s v="Union Bank"/>
    <s v="USSD"/>
    <s v="Middle"/>
    <n v="136543"/>
    <m/>
  </r>
  <r>
    <d v="2023-01-24T00:00:00"/>
    <s v="DP3Z586"/>
    <s v="Small Orr"/>
    <s v="Sorr@gmail.com"/>
    <s v="Female"/>
    <s v="GOL2023164"/>
    <s v="Diamond"/>
    <n v="40"/>
    <s v="Access Bank"/>
    <s v="Partner Agent"/>
    <s v="Middle"/>
    <n v="167085"/>
    <m/>
  </r>
  <r>
    <d v="2023-01-24T00:00:00"/>
    <s v="DP3I487"/>
    <s v="Adeniyi Weaver"/>
    <s v="Aweaver@ymail.com"/>
    <s v="Male"/>
    <s v="GOL2023105"/>
    <s v="Diamond"/>
    <n v="39"/>
    <s v="Stanbic Ibtc Bank"/>
    <s v="Over The Counter"/>
    <s v="Middle"/>
    <n v="14739"/>
    <m/>
  </r>
  <r>
    <d v="2023-01-24T00:00:00"/>
    <s v="DP2Q117"/>
    <s v="Brittany Best"/>
    <s v="Bbest@gmail.com"/>
    <s v="Female"/>
    <s v="GOL2023125"/>
    <s v="Platinum"/>
    <n v="28"/>
    <s v="Union Bank"/>
    <s v="Partner Agent"/>
    <s v="Young"/>
    <n v="83753"/>
    <m/>
  </r>
  <r>
    <d v="2023-01-24T00:00:00"/>
    <s v="DP2T255"/>
    <s v="Fasinu Adams"/>
    <s v="Fadams@ymail.com"/>
    <s v="Male"/>
    <s v="GOL2023172"/>
    <s v="Regular"/>
    <n v="50"/>
    <s v="Wema Bank"/>
    <s v="USSD"/>
    <s v="Middle"/>
    <n v="113305"/>
    <m/>
  </r>
  <r>
    <d v="2023-01-24T00:00:00"/>
    <s v="DP2H108"/>
    <s v="Sawyer Herriot"/>
    <s v="Sherriot@gmail.com"/>
    <s v="Male"/>
    <s v="GOL2023155"/>
    <s v="Regular"/>
    <n v="34"/>
    <s v="Union Bank"/>
    <s v="Partner Agent"/>
    <s v="Middle"/>
    <n v="18062"/>
    <m/>
  </r>
  <r>
    <d v="2023-01-25T00:00:00"/>
    <s v="DP3J353"/>
    <s v="Brittany Best"/>
    <s v="Bbest@gmail.com"/>
    <s v="Female"/>
    <s v="GOL2023125"/>
    <s v="Platinum"/>
    <n v="28"/>
    <s v="United Bank For Africa"/>
    <s v="Partner Agent"/>
    <s v="Young"/>
    <n v="31707"/>
    <m/>
  </r>
  <r>
    <d v="2023-01-25T00:00:00"/>
    <s v="DP2W231"/>
    <s v="Deacon Cobb"/>
    <s v="Dcobb@10Alytics.com"/>
    <s v="Male"/>
    <s v="GOL2023102"/>
    <s v="Diamond"/>
    <n v="30"/>
    <s v="Union Bank"/>
    <s v="Mobile Transfer"/>
    <s v="Young"/>
    <n v="137367"/>
    <m/>
  </r>
  <r>
    <d v="2023-01-25T00:00:00"/>
    <s v="DP2H216"/>
    <s v="Cyrus Smith"/>
    <s v="Csmith@ymail.com"/>
    <s v="Male"/>
    <s v="GOL2023183"/>
    <s v="Regular"/>
    <n v="72"/>
    <s v="Gtbank Plc"/>
    <s v="USSD"/>
    <s v="Elder"/>
    <n v="12930"/>
    <m/>
  </r>
  <r>
    <d v="2023-01-25T00:00:00"/>
    <s v="DP2L193"/>
    <s v="Amber Yancer"/>
    <s v="Ayancer@10Alytics.com"/>
    <s v="Female"/>
    <s v="GOL2023175"/>
    <s v="Regular"/>
    <n v="22"/>
    <s v="Stanbic Ibtc Bank"/>
    <s v="USSD"/>
    <s v="Young"/>
    <n v="23131"/>
    <m/>
  </r>
  <r>
    <d v="2023-01-25T00:00:00"/>
    <s v="DP2E159"/>
    <s v="Noble Hicks"/>
    <s v="Nhicks@gmail.com"/>
    <s v="Male"/>
    <s v="GOL2023112"/>
    <s v="Diamond"/>
    <n v="76"/>
    <s v="Access Bank"/>
    <s v="Online Banking"/>
    <s v="Elder"/>
    <n v="11535"/>
    <m/>
  </r>
  <r>
    <d v="2023-01-26T00:00:00"/>
    <s v="DP3A506"/>
    <s v="Aretha Perkins"/>
    <s v="Aperkins@10Alytics.com"/>
    <s v="Female"/>
    <s v="GOL2023135"/>
    <s v="Regular"/>
    <n v="23"/>
    <s v="Gtbank Plc"/>
    <s v="Partner Agent"/>
    <s v="Young"/>
    <n v="156507"/>
    <m/>
  </r>
  <r>
    <d v="2023-01-26T00:00:00"/>
    <s v="DP2P278"/>
    <s v="Celeste Miller"/>
    <s v="Cmiller@gmail.com"/>
    <s v="Female"/>
    <s v="GOL2023138"/>
    <s v="Platinum"/>
    <n v="66"/>
    <s v="Zenith Bank"/>
    <s v="Online Banking"/>
    <s v="Elder"/>
    <n v="172323"/>
    <m/>
  </r>
  <r>
    <d v="2023-01-26T00:00:00"/>
    <s v="DP2A155"/>
    <s v="Adebola Solis"/>
    <s v="Asolis@ymail.com"/>
    <s v="Female"/>
    <s v="GOL2023124"/>
    <s v="Regular"/>
    <n v="29"/>
    <s v="Zenith Bank"/>
    <s v="Partner Agent"/>
    <s v="Young"/>
    <n v="132331"/>
    <m/>
  </r>
  <r>
    <d v="2023-01-26T00:00:00"/>
    <s v="DP3T471"/>
    <s v="Morgan Herriot"/>
    <s v="Mherriot@10Alytics.com"/>
    <s v="Female"/>
    <s v="GOL2023127"/>
    <s v="Platinum"/>
    <n v="37"/>
    <s v="Stanbic Ibtc Bank"/>
    <s v="Online Banking"/>
    <s v="Middle"/>
    <n v="160844"/>
    <m/>
  </r>
  <r>
    <d v="2023-01-26T00:00:00"/>
    <s v="DP3C535"/>
    <s v="Adeniyi Chang"/>
    <s v="Achang@gmail.com"/>
    <s v="Female"/>
    <s v="GOL2023110"/>
    <s v="Platinum"/>
    <n v="76"/>
    <s v="Fidelity Bank"/>
    <s v="Online Banking"/>
    <s v="Elder"/>
    <n v="167238"/>
    <m/>
  </r>
  <r>
    <d v="2023-01-26T00:00:00"/>
    <s v="DP3V473"/>
    <s v="Olaogun Gilbert"/>
    <s v="Ogilbert@gmail.com"/>
    <s v="Male"/>
    <s v="GOL2023179"/>
    <s v="Regular"/>
    <n v="22"/>
    <s v="United Bank For Africa"/>
    <s v="Partner Agent"/>
    <s v="Young"/>
    <n v="137283"/>
    <m/>
  </r>
  <r>
    <d v="2023-01-27T00:00:00"/>
    <s v="DP3E510"/>
    <s v="Ayo Vang"/>
    <s v="Avang@10Alytics.com"/>
    <s v="Male"/>
    <s v="GOL2023199"/>
    <s v="Regular"/>
    <n v="44"/>
    <s v="Gtbank Plc"/>
    <s v="Over The Counter"/>
    <s v="Middle"/>
    <n v="179722"/>
    <m/>
  </r>
  <r>
    <d v="2023-01-27T00:00:00"/>
    <s v="DP3I406"/>
    <s v="Oludoye Weber"/>
    <s v="Oweber@ymail.com"/>
    <s v="Female"/>
    <s v="GOL2023196"/>
    <s v="Diamond"/>
    <n v="59"/>
    <s v="Zenith Bank"/>
    <s v="Mobile Transfer"/>
    <s v="Elder"/>
    <n v="106083"/>
    <m/>
  </r>
  <r>
    <d v="2023-01-27T00:00:00"/>
    <s v="DP2C292"/>
    <s v="Bell Juarez"/>
    <s v="Bjuarez@10Alytics.com"/>
    <s v="Male"/>
    <s v="GOL2023173"/>
    <s v="Diamond"/>
    <n v="71"/>
    <s v="Regular Chartered"/>
    <s v="Partner Agent"/>
    <s v="Elder"/>
    <n v="35165"/>
    <m/>
  </r>
  <r>
    <d v="2023-01-27T00:00:00"/>
    <s v="DP3M464"/>
    <s v="Okediran Mitchell"/>
    <s v="Omitchell@ymail.com"/>
    <s v="Female"/>
    <s v="GOL2023190"/>
    <s v="Platinum"/>
    <n v="28"/>
    <s v="Union Bank"/>
    <s v="Online Banking"/>
    <s v="Young"/>
    <n v="12136"/>
    <m/>
  </r>
  <r>
    <d v="2023-01-27T00:00:00"/>
    <s v="DP2V257"/>
    <s v="Olaogun Gilbert"/>
    <s v="Ogilbert@gmail.com"/>
    <s v="Male"/>
    <s v="GOL2023179"/>
    <s v="Regular"/>
    <n v="22"/>
    <s v="Stanbic Ibtc Bank"/>
    <s v="USSD"/>
    <s v="Young"/>
    <n v="186986"/>
    <m/>
  </r>
  <r>
    <d v="2023-01-28T00:00:00"/>
    <s v="DP3G404"/>
    <s v="Deacon Cobb"/>
    <s v="Dcobb@10Alytics.com"/>
    <s v="Male"/>
    <s v="GOL2023102"/>
    <s v="Diamond"/>
    <n v="30"/>
    <s v="Union Bank"/>
    <s v="USSD"/>
    <s v="Young"/>
    <n v="33554"/>
    <m/>
  </r>
  <r>
    <d v="2023-01-28T00:00:00"/>
    <s v="DP3J596"/>
    <s v="Sawyer Herriot"/>
    <s v="Sherriot@gmail.com"/>
    <s v="Male"/>
    <s v="GOL2023155"/>
    <s v="Regular"/>
    <n v="34"/>
    <s v="First Bank"/>
    <s v="Partner Agent"/>
    <s v="Middle"/>
    <n v="19963"/>
    <m/>
  </r>
  <r>
    <d v="2023-01-28T00:00:00"/>
    <s v="DP2L220"/>
    <s v="Adeniyi Chang"/>
    <s v="Achang@gmail.com"/>
    <s v="Female"/>
    <s v="GOL2023110"/>
    <s v="Platinum"/>
    <n v="76"/>
    <s v="Union Bank"/>
    <s v="Partner Agent"/>
    <s v="Elder"/>
    <n v="77948"/>
    <m/>
  </r>
  <r>
    <d v="2023-01-28T00:00:00"/>
    <s v="DP2X152"/>
    <s v="Taoheed Abbott"/>
    <s v="Tabbott@10Alytics.com"/>
    <s v="Male"/>
    <s v="GOL2023116"/>
    <s v="Regular"/>
    <n v="67"/>
    <s v="Fidelity Bank"/>
    <s v="USSD"/>
    <s v="Elder"/>
    <n v="35323"/>
    <m/>
  </r>
  <r>
    <d v="2023-01-28T00:00:00"/>
    <s v="DP2Z127"/>
    <s v="Jelani Mckinney"/>
    <s v="Jmckinney@10Alytics.com"/>
    <s v="Female"/>
    <s v="GOL2023107"/>
    <s v="Diamond"/>
    <n v="31"/>
    <s v="Access Bank"/>
    <s v="Partner Agent"/>
    <s v="Middle"/>
    <n v="172858"/>
    <m/>
  </r>
  <r>
    <d v="2023-01-28T00:00:00"/>
    <s v="DP3I514"/>
    <s v="Paul Ferris"/>
    <s v="Pferris@gmail.com"/>
    <s v="Female"/>
    <s v="GOL2023181"/>
    <s v="Platinum"/>
    <n v="48"/>
    <s v="First Bank"/>
    <s v="USSD"/>
    <s v="Middle"/>
    <n v="46310"/>
    <m/>
  </r>
  <r>
    <d v="2023-01-28T00:00:00"/>
    <s v="DP3H594"/>
    <s v="James Mccarty"/>
    <s v="Jmccarty@gmail.com"/>
    <s v="Male"/>
    <s v="GOL2023120"/>
    <s v="Regular"/>
    <n v="76"/>
    <s v="Union Bank"/>
    <s v="Over The Counter"/>
    <s v="Elder"/>
    <n v="148688"/>
    <m/>
  </r>
  <r>
    <d v="2023-01-29T00:00:00"/>
    <s v="DP3Z475"/>
    <s v="Emerson Panovsky"/>
    <s v="Epanovsky@gmail.com"/>
    <s v="Female"/>
    <s v="GOL2023198"/>
    <s v="Diamond"/>
    <n v="19"/>
    <s v="Access Bank"/>
    <s v="Partner Agent"/>
    <s v="Young"/>
    <n v="101265"/>
    <m/>
  </r>
  <r>
    <d v="2023-01-29T00:00:00"/>
    <s v="DP2Z151"/>
    <s v="Toyin Micheal"/>
    <s v="Tmicheal@10Alytics.com"/>
    <s v="Male"/>
    <s v="GOL2023188"/>
    <s v="Regular"/>
    <n v="46"/>
    <s v="Stanbic Ibtc Bank"/>
    <s v="Online Banking"/>
    <s v="Middle"/>
    <n v="9637"/>
    <m/>
  </r>
  <r>
    <d v="2023-01-29T00:00:00"/>
    <s v="DP3C400"/>
    <s v="Agemo Barnes"/>
    <s v="Abarnes@gmail.com"/>
    <s v="Female"/>
    <s v="GOL2023136"/>
    <s v="Platinum"/>
    <n v="58"/>
    <s v="First Bank"/>
    <s v="Mobile Transfer"/>
    <s v="Elder"/>
    <n v="91336"/>
    <m/>
  </r>
  <r>
    <d v="2023-01-29T00:00:00"/>
    <s v="DP3L463"/>
    <s v="Olayinka Canini"/>
    <s v="Ocanini@10Alytics.com"/>
    <s v="Female"/>
    <s v="GOL2023106"/>
    <s v="Diamond"/>
    <n v="45"/>
    <s v="Access Bank"/>
    <s v="Mobile Transfer"/>
    <s v="Middle"/>
    <n v="68759"/>
    <m/>
  </r>
  <r>
    <d v="2023-01-29T00:00:00"/>
    <s v="DP2F214"/>
    <s v="Taoheed Perkins"/>
    <s v="Tperkins@10Alytics.com"/>
    <s v="Female"/>
    <s v="GOL2023176"/>
    <s v="Regular"/>
    <n v="73"/>
    <s v="Zenith Bank"/>
    <s v="Mobile Transfer"/>
    <s v="Elder"/>
    <n v="177389"/>
    <m/>
  </r>
  <r>
    <d v="2023-01-29T00:00:00"/>
    <s v="DP2R226"/>
    <s v="Oludaisi Johnson"/>
    <s v="Ojohnson@10Alytics.com"/>
    <s v="Female"/>
    <s v="GOL2023122"/>
    <s v="Diamond"/>
    <n v="45"/>
    <s v="United Bank For Africa"/>
    <s v="Online Banking"/>
    <s v="Middle"/>
    <n v="82999"/>
    <m/>
  </r>
  <r>
    <d v="2023-01-29T00:00:00"/>
    <s v="DP2O196"/>
    <s v="Hiroko Panovsky"/>
    <s v="Hpanovsky@ymail.com"/>
    <s v="Male"/>
    <s v="GOL2023182"/>
    <s v="Regular"/>
    <n v="59"/>
    <s v="Zenith Bank"/>
    <s v="Mobile Transfer"/>
    <s v="Elder"/>
    <n v="50215"/>
    <m/>
  </r>
  <r>
    <d v="2023-01-29T00:00:00"/>
    <s v="DP3Z421"/>
    <s v="Adeniyi Weaver"/>
    <s v="Aweaver@ymail.com"/>
    <s v="Male"/>
    <s v="GOL2023105"/>
    <s v="Diamond"/>
    <n v="39"/>
    <s v="Wema Bank"/>
    <s v="USSD"/>
    <s v="Middle"/>
    <n v="179678"/>
    <m/>
  </r>
  <r>
    <d v="2023-01-30T00:00:00"/>
    <s v="DP2G134"/>
    <s v="Saheed Thomas"/>
    <s v="Sthomas@10Alytics.com"/>
    <s v="Male"/>
    <s v="GOL2023177"/>
    <s v="Regular"/>
    <n v="28"/>
    <s v="Union Bank"/>
    <s v="Mobile Transfer"/>
    <s v="Young"/>
    <n v="43213"/>
    <m/>
  </r>
  <r>
    <d v="2023-01-30T00:00:00"/>
    <s v="DP2J272"/>
    <s v="Bell Juarez"/>
    <s v="Bjuarez@10Alytics.com"/>
    <s v="Male"/>
    <s v="GOL2023173"/>
    <s v="Diamond"/>
    <n v="71"/>
    <s v="Wema Bank"/>
    <s v="Online Banking"/>
    <s v="Elder"/>
    <n v="131999"/>
    <m/>
  </r>
  <r>
    <d v="2023-01-30T00:00:00"/>
    <s v="DP2T201"/>
    <s v="Ehindero Matt"/>
    <s v="Ematt@gmail.com"/>
    <s v="Male"/>
    <s v="GOL2023104"/>
    <s v="Regular"/>
    <n v="19"/>
    <s v="Regular Chartered"/>
    <s v="Online Banking"/>
    <s v="Young"/>
    <n v="172353"/>
    <m/>
  </r>
  <r>
    <d v="2023-01-30T00:00:00"/>
    <s v="DP3D509"/>
    <s v="Adeniyi Weaver"/>
    <s v="Aweaver@ymail.com"/>
    <s v="Male"/>
    <s v="GOL2023105"/>
    <s v="Diamond"/>
    <n v="39"/>
    <s v="Fidelity Bank"/>
    <s v="Partner Agent"/>
    <s v="Middle"/>
    <n v="112323"/>
    <m/>
  </r>
  <r>
    <d v="2023-01-30T00:00:00"/>
    <s v="DP3K462"/>
    <s v="Odumosu Duke"/>
    <s v="Oduke@10Alytics.com"/>
    <s v="Male"/>
    <s v="GOL2023108"/>
    <s v="Regular"/>
    <n v="48"/>
    <s v="United Bank For Africa"/>
    <s v="Mobile Transfer"/>
    <s v="Middle"/>
    <n v="185419"/>
    <m/>
  </r>
  <r>
    <d v="2023-01-30T00:00:00"/>
    <s v="DP2L166"/>
    <s v="Lani Key"/>
    <s v="Lkey@10Alytics.com"/>
    <s v="Female"/>
    <s v="GOL2023130"/>
    <s v="Platinum"/>
    <n v="31"/>
    <s v="Wema Bank"/>
    <s v="Over The Counter"/>
    <s v="Middle"/>
    <n v="96797"/>
    <m/>
  </r>
  <r>
    <d v="2023-01-30T00:00:00"/>
    <s v="DP2X206"/>
    <s v="Akanteyon Williams"/>
    <s v="Awilliams@10Alytics.com"/>
    <s v="Female"/>
    <s v="GOL2023163"/>
    <s v="Diamond"/>
    <n v="25"/>
    <s v="Regular Chartered"/>
    <s v="Over The Counter"/>
    <s v="Young"/>
    <n v="109351"/>
    <m/>
  </r>
  <r>
    <d v="2023-01-30T00:00:00"/>
    <s v="DP3R415"/>
    <s v="Bamidele Alexander"/>
    <s v="Balexander@ymail.com"/>
    <s v="Male"/>
    <s v="GOL2023113"/>
    <s v="Platinum"/>
    <n v="61"/>
    <s v="Fidelity Bank"/>
    <s v="Partner Agent"/>
    <s v="Elder"/>
    <n v="116999"/>
    <m/>
  </r>
  <r>
    <d v="2023-01-30T00:00:00"/>
    <s v="DP3L571"/>
    <s v="Olaogun Kidd"/>
    <s v="Okidd@gmail.com"/>
    <s v="Male"/>
    <s v="GOL2023134"/>
    <s v="Platinum"/>
    <n v="68"/>
    <s v="United Bank For Africa"/>
    <s v="USSD"/>
    <s v="Elder"/>
    <n v="30338"/>
    <m/>
  </r>
  <r>
    <d v="2023-01-30T00:00:00"/>
    <s v="DP2R118"/>
    <s v="Noel Mack"/>
    <s v="Nmack@gmail.com"/>
    <s v="Male"/>
    <s v="GOL2023139"/>
    <s v="Diamond"/>
    <n v="64"/>
    <s v="Wema Bank"/>
    <s v="USSD"/>
    <s v="Elder"/>
    <n v="32478"/>
    <m/>
  </r>
  <r>
    <d v="2023-01-31T00:00:00"/>
    <s v="DP2B183"/>
    <s v="Bamidele Alexander"/>
    <s v="Balexander@ymail.com"/>
    <s v="Male"/>
    <s v="GOL2023113"/>
    <s v="Platinum"/>
    <n v="61"/>
    <s v="Gtbank Plc"/>
    <s v="USSD"/>
    <s v="Elder"/>
    <n v="115777"/>
    <m/>
  </r>
  <r>
    <d v="2023-01-31T00:00:00"/>
    <s v="DP3S470"/>
    <s v="Fletcher Merritt"/>
    <s v="Fmerritt@gmail.com"/>
    <s v="Female"/>
    <s v="GOL2023193"/>
    <s v="Regular"/>
    <n v="66"/>
    <s v="United Bank For Africa"/>
    <s v="USSD"/>
    <s v="Elder"/>
    <n v="133815"/>
    <m/>
  </r>
  <r>
    <d v="2023-01-31T00:00:00"/>
    <s v="DP2C157"/>
    <s v="Ehindero Adams"/>
    <s v="Eadams@gmail.com"/>
    <s v="Female"/>
    <s v="GOL2023161"/>
    <s v="Platinum"/>
    <n v="75"/>
    <s v="Union Bank"/>
    <s v="Mobile Transfer"/>
    <s v="Elder"/>
    <n v="125335"/>
    <m/>
  </r>
  <r>
    <d v="2023-01-31T00:00:00"/>
    <s v="DP3F376"/>
    <s v="Odumosu Duke"/>
    <s v="Oduke@10Alytics.com"/>
    <s v="Male"/>
    <s v="GOL2023108"/>
    <s v="Regular"/>
    <n v="48"/>
    <s v="Fidelity Bank"/>
    <s v="Over The Counter"/>
    <s v="Middle"/>
    <n v="58922"/>
    <m/>
  </r>
  <r>
    <d v="2023-02-01T00:00:00"/>
    <s v="DP3L409"/>
    <s v="Noel Mack"/>
    <s v="Nmack@gmail.com"/>
    <s v="Male"/>
    <s v="GOL2023139"/>
    <s v="Diamond"/>
    <n v="64"/>
    <s v="Fidelity Bank"/>
    <s v="Mobile Transfer"/>
    <s v="Elder"/>
    <n v="62268"/>
    <m/>
  </r>
  <r>
    <d v="2023-02-02T00:00:00"/>
    <s v="DP3M599"/>
    <s v="Emerson Panovsky"/>
    <s v="Epanovsky@gmail.com"/>
    <s v="Female"/>
    <s v="GOL2023198"/>
    <s v="Diamond"/>
    <n v="19"/>
    <s v="Fidelity Bank"/>
    <s v="Mobile Transfer"/>
    <s v="Young"/>
    <n v="161075"/>
    <m/>
  </r>
  <r>
    <d v="2023-02-02T00:00:00"/>
    <s v="DP3N546"/>
    <s v="Lesly Porter"/>
    <s v="Lporter@gmail.com"/>
    <s v="Female"/>
    <s v="GOL2023137"/>
    <s v="Diamond"/>
    <n v="68"/>
    <s v="Access Bank"/>
    <s v="Partner Agent"/>
    <s v="Elder"/>
    <n v="36499"/>
    <m/>
  </r>
  <r>
    <d v="2023-02-02T00:00:00"/>
    <s v="DP3A452"/>
    <s v="Adeniyi Tillman"/>
    <s v="Atillman@ymail.com"/>
    <s v="Male"/>
    <s v="GOL2023119"/>
    <s v="Diamond"/>
    <n v="63"/>
    <s v="Zenith Bank"/>
    <s v="Partner Agent"/>
    <s v="Elder"/>
    <n v="84890"/>
    <m/>
  </r>
  <r>
    <d v="2023-02-02T00:00:00"/>
    <s v="DP3P359"/>
    <s v="Bakare Andrea"/>
    <s v="Bandrea@10Alytics.com"/>
    <s v="Female"/>
    <s v="GOL2023117"/>
    <s v="Diamond"/>
    <n v="19"/>
    <s v="Access Bank"/>
    <s v="Online Banking"/>
    <s v="Young"/>
    <n v="168914"/>
    <m/>
  </r>
  <r>
    <d v="2023-02-02T00:00:00"/>
    <s v="DP3N465"/>
    <s v="George Clubbs"/>
    <s v="Gclubbs@10Alytics.com"/>
    <s v="Female"/>
    <s v="GOL2023109"/>
    <s v="Platinum"/>
    <n v="39"/>
    <s v="Wema Bank"/>
    <s v="Online Banking"/>
    <s v="Middle"/>
    <n v="93114"/>
    <m/>
  </r>
  <r>
    <d v="2023-02-03T00:00:00"/>
    <s v="DP3O385"/>
    <s v="Hiroko Panovsky"/>
    <s v="Hpanovsky@ymail.com"/>
    <s v="Male"/>
    <s v="GOL2023182"/>
    <s v="Regular"/>
    <n v="59"/>
    <s v="Regular Chartered"/>
    <s v="USSD"/>
    <s v="Elder"/>
    <n v="187378"/>
    <m/>
  </r>
  <r>
    <d v="2023-02-03T00:00:00"/>
    <s v="DP3X557"/>
    <s v="Jerry Ellis"/>
    <s v="Jellis@gmail.com"/>
    <s v="Male"/>
    <s v="GOL2023197"/>
    <s v="Platinum"/>
    <n v="29"/>
    <s v="Fidelity Bank"/>
    <s v="Online Banking"/>
    <s v="Young"/>
    <n v="95891"/>
    <m/>
  </r>
  <r>
    <d v="2023-02-03T00:00:00"/>
    <s v="DP3C589"/>
    <s v="Adeniyi Tillman"/>
    <s v="Atillman@ymail.com"/>
    <s v="Male"/>
    <s v="GOL2023119"/>
    <s v="Diamond"/>
    <n v="63"/>
    <s v="Access Bank"/>
    <s v="Over The Counter"/>
    <s v="Elder"/>
    <n v="90409"/>
    <m/>
  </r>
  <r>
    <d v="2023-02-03T00:00:00"/>
    <s v="DP3M491"/>
    <s v="Paul Ferris"/>
    <s v="Pferris@gmail.com"/>
    <s v="Female"/>
    <s v="GOL2023181"/>
    <s v="Platinum"/>
    <n v="48"/>
    <s v="United Bank For Africa"/>
    <s v="Online Banking"/>
    <s v="Middle"/>
    <n v="122485"/>
    <m/>
  </r>
  <r>
    <d v="2023-02-03T00:00:00"/>
    <s v="DP3V446"/>
    <s v="Adeniyi Weaver"/>
    <s v="Aweaver@ymail.com"/>
    <s v="Male"/>
    <s v="GOL2023105"/>
    <s v="Diamond"/>
    <n v="39"/>
    <s v="Union Bank"/>
    <s v="Partner Agent"/>
    <s v="Middle"/>
    <n v="176495"/>
    <m/>
  </r>
  <r>
    <d v="2023-02-03T00:00:00"/>
    <s v="DP2Q171"/>
    <s v="Emerson Panovsky"/>
    <s v="Epanovsky@gmail.com"/>
    <s v="Female"/>
    <s v="GOL2023198"/>
    <s v="Diamond"/>
    <n v="19"/>
    <s v="Zenith Bank"/>
    <s v="Online Banking"/>
    <s v="Young"/>
    <n v="127333"/>
    <m/>
  </r>
  <r>
    <d v="2023-02-03T00:00:00"/>
    <s v="DP2Y180"/>
    <s v="Brynne Nankam"/>
    <s v="Bnankam@10Alytics.com"/>
    <s v="Male"/>
    <s v="GOL2023143"/>
    <s v="Diamond"/>
    <n v="64"/>
    <s v="Gtbank Plc"/>
    <s v="Mobile Transfer"/>
    <s v="Elder"/>
    <n v="98239"/>
    <m/>
  </r>
  <r>
    <d v="2023-02-03T00:00:00"/>
    <s v="DP3K354"/>
    <s v="Jelani Mckinney"/>
    <s v="Jmckinney@10Alytics.com"/>
    <s v="Female"/>
    <s v="GOL2023107"/>
    <s v="Diamond"/>
    <n v="31"/>
    <s v="Zenith Bank"/>
    <s v="Partner Agent"/>
    <s v="Middle"/>
    <n v="35661"/>
    <m/>
  </r>
  <r>
    <d v="2023-02-04T00:00:00"/>
    <s v="DP3Z397"/>
    <s v="Peter Dixon"/>
    <s v="Pdixon@gmail.com"/>
    <s v="Female"/>
    <s v="GOL2023152"/>
    <s v="Regular"/>
    <n v="34"/>
    <s v="Access Bank"/>
    <s v="Over The Counter"/>
    <s v="Middle"/>
    <n v="156059"/>
    <m/>
  </r>
  <r>
    <d v="2023-02-04T00:00:00"/>
    <s v="DP2A182"/>
    <s v="Gwendolyn Apple"/>
    <s v="Gapple@ymail.com"/>
    <s v="Male"/>
    <s v="GOL2023167"/>
    <s v="Platinum"/>
    <n v="41"/>
    <s v="Zenith Bank"/>
    <s v="Mobile Transfer"/>
    <s v="Middle"/>
    <n v="178678"/>
    <m/>
  </r>
  <r>
    <d v="2023-02-04T00:00:00"/>
    <s v="DP3P521"/>
    <s v="Femi Jordan"/>
    <s v="Fjordan@10Alytics.com"/>
    <s v="Female"/>
    <s v="GOL2023132"/>
    <s v="Regular"/>
    <n v="68"/>
    <s v="Regular Chartered"/>
    <s v="Online Banking"/>
    <s v="Elder"/>
    <n v="103392"/>
    <m/>
  </r>
  <r>
    <d v="2023-02-04T00:00:00"/>
    <s v="DP3I460"/>
    <s v="Oluwafunmi James"/>
    <s v="Ojames@10Alytics.com"/>
    <s v="Male"/>
    <s v="GOL2023189"/>
    <s v="Platinum"/>
    <n v="48"/>
    <s v="United Bank For Africa"/>
    <s v="USSD"/>
    <s v="Middle"/>
    <n v="6287"/>
    <m/>
  </r>
  <r>
    <d v="2023-02-05T00:00:00"/>
    <s v="DP2H135"/>
    <s v="Temilade Knapp"/>
    <s v="Tknapp@ymail.com"/>
    <s v="Female"/>
    <s v="GOL2023187"/>
    <s v="Platinum"/>
    <n v="61"/>
    <s v="Fidelity Bank"/>
    <s v="Online Banking"/>
    <s v="Elder"/>
    <n v="17566"/>
    <m/>
  </r>
  <r>
    <d v="2023-02-05T00:00:00"/>
    <s v="DP3P548"/>
    <s v="Uriel Adams"/>
    <s v="Uadams@gmail.com"/>
    <s v="Female"/>
    <s v="GOL2023169"/>
    <s v="Regular"/>
    <n v="48"/>
    <s v="Union Bank"/>
    <s v="Over The Counter"/>
    <s v="Middle"/>
    <n v="179775"/>
    <m/>
  </r>
  <r>
    <d v="2023-02-05T00:00:00"/>
    <s v="DP2X179"/>
    <s v="Rhona Mitchell"/>
    <s v="Rmitchell@gmail.com"/>
    <s v="Female"/>
    <s v="GOL2023141"/>
    <s v="Platinum"/>
    <n v="72"/>
    <s v="First Bank"/>
    <s v="Partner Agent"/>
    <s v="Elder"/>
    <n v="89447"/>
    <m/>
  </r>
  <r>
    <d v="2023-02-05T00:00:00"/>
    <s v="DP3L382"/>
    <s v="Keaton Jimenez"/>
    <s v="Kjimenez@ymail.com"/>
    <s v="Female"/>
    <s v="GOL2023165"/>
    <s v="Regular"/>
    <n v="35"/>
    <s v="Wema Bank"/>
    <s v="USSD"/>
    <s v="Middle"/>
    <n v="117207"/>
    <m/>
  </r>
  <r>
    <d v="2023-02-06T00:00:00"/>
    <s v="DP2M194"/>
    <s v="Agemo Barnes"/>
    <s v="Abarnes@gmail.com"/>
    <s v="Female"/>
    <s v="GOL2023136"/>
    <s v="Platinum"/>
    <n v="58"/>
    <s v="Fidelity Bank"/>
    <s v="Online Banking"/>
    <s v="Elder"/>
    <n v="44242"/>
    <m/>
  </r>
  <r>
    <d v="2023-02-06T00:00:00"/>
    <s v="DP2Y234"/>
    <s v="Fasinu Guzzo"/>
    <s v="Fguzzo@ymail.com"/>
    <s v="Male"/>
    <s v="GOL2023153"/>
    <s v="Regular"/>
    <n v="61"/>
    <s v="Gtbank Plc"/>
    <s v="Mobile Transfer"/>
    <s v="Elder"/>
    <n v="63219"/>
    <m/>
  </r>
  <r>
    <d v="2023-02-06T00:00:00"/>
    <s v="DP3R496"/>
    <s v="Adeniyi Tillman"/>
    <s v="Atillman@ymail.com"/>
    <s v="Male"/>
    <s v="GOL2023119"/>
    <s v="Diamond"/>
    <n v="63"/>
    <s v="Access Bank"/>
    <s v="Online Banking"/>
    <s v="Elder"/>
    <n v="178243"/>
    <m/>
  </r>
  <r>
    <d v="2023-02-06T00:00:00"/>
    <s v="DP3I595"/>
    <s v="Odumosu Duke"/>
    <s v="Oduke@10Alytics.com"/>
    <s v="Male"/>
    <s v="GOL2023108"/>
    <s v="Regular"/>
    <n v="48"/>
    <s v="Stanbic Ibtc Bank"/>
    <s v="Mobile Transfer"/>
    <s v="Middle"/>
    <n v="36825"/>
    <m/>
  </r>
  <r>
    <d v="2023-02-06T00:00:00"/>
    <s v="DP2E267"/>
    <s v="Odumosu Mcclure"/>
    <s v="Omcclure@gmail.com"/>
    <s v="Male"/>
    <s v="GOL2023154"/>
    <s v="Regular"/>
    <n v="60"/>
    <s v="Union Bank"/>
    <s v="Over The Counter"/>
    <s v="Elder"/>
    <n v="93595"/>
    <m/>
  </r>
  <r>
    <d v="2023-02-06T00:00:00"/>
    <s v="DP3Q468"/>
    <s v="Hiroko Panovsky"/>
    <s v="Hpanovsky@ymail.com"/>
    <s v="Male"/>
    <s v="GOL2023182"/>
    <s v="Regular"/>
    <n v="59"/>
    <s v="First Bank"/>
    <s v="USSD"/>
    <s v="Elder"/>
    <n v="74537"/>
    <m/>
  </r>
  <r>
    <d v="2023-02-07T00:00:00"/>
    <s v="DP3F511"/>
    <s v="Bell Juarez"/>
    <s v="Bjuarez@10Alytics.com"/>
    <s v="Male"/>
    <s v="GOL2023173"/>
    <s v="Diamond"/>
    <n v="71"/>
    <s v="Zenith Bank"/>
    <s v="Over The Counter"/>
    <s v="Elder"/>
    <n v="39515"/>
    <m/>
  </r>
  <r>
    <d v="2023-02-07T00:00:00"/>
    <s v="DP3R442"/>
    <s v="Cyrus Smith"/>
    <s v="Csmith@ymail.com"/>
    <s v="Male"/>
    <s v="GOL2023183"/>
    <s v="Regular"/>
    <n v="72"/>
    <s v="Wema Bank"/>
    <s v="Over The Counter"/>
    <s v="Elder"/>
    <n v="100451"/>
    <m/>
  </r>
  <r>
    <d v="2023-02-07T00:00:00"/>
    <s v="DP2P143"/>
    <s v="Fletcher Merritt"/>
    <s v="Fmerritt@gmail.com"/>
    <s v="Female"/>
    <s v="GOL2023193"/>
    <s v="Regular"/>
    <n v="66"/>
    <s v="Fidelity Bank"/>
    <s v="Over The Counter"/>
    <s v="Elder"/>
    <n v="140178"/>
    <m/>
  </r>
  <r>
    <d v="2023-02-07T00:00:00"/>
    <s v="DP2F268"/>
    <s v="Bakare Andrea"/>
    <s v="Bandrea@10Alytics.com"/>
    <s v="Female"/>
    <s v="GOL2023117"/>
    <s v="Diamond"/>
    <n v="19"/>
    <s v="Stanbic Ibtc Bank"/>
    <s v="Partner Agent"/>
    <s v="Young"/>
    <n v="125429"/>
    <m/>
  </r>
  <r>
    <d v="2023-02-07T00:00:00"/>
    <s v="DP3S416"/>
    <s v="Omolara Selhorst"/>
    <s v="Oselhorst@gmail.com"/>
    <s v="Female"/>
    <s v="GOL2023178"/>
    <s v="Regular"/>
    <n v="66"/>
    <s v="Stanbic Ibtc Bank"/>
    <s v="Over The Counter"/>
    <s v="Elder"/>
    <n v="181055"/>
    <m/>
  </r>
  <r>
    <d v="2023-02-07T00:00:00"/>
    <s v="DP3X395"/>
    <s v="Kehinde Bush"/>
    <s v="Kbush@10Alytics.com"/>
    <s v="Female"/>
    <s v="GOL2023180"/>
    <s v="Regular"/>
    <n v="48"/>
    <s v="Zenith Bank"/>
    <s v="Mobile Transfer"/>
    <s v="Middle"/>
    <n v="90011"/>
    <m/>
  </r>
  <r>
    <d v="2023-02-08T00:00:00"/>
    <s v="DP3Q576"/>
    <s v="Adebola Solis"/>
    <s v="Asolis@ymail.com"/>
    <s v="Female"/>
    <s v="GOL2023124"/>
    <s v="Regular"/>
    <n v="29"/>
    <s v="Union Bank"/>
    <s v="Partner Agent"/>
    <s v="Young"/>
    <n v="68010"/>
    <m/>
  </r>
  <r>
    <d v="2023-02-08T00:00:00"/>
    <s v="DP3X314"/>
    <s v="Taoheed Perkins"/>
    <s v="Tperkins@10Alytics.com"/>
    <s v="Female"/>
    <s v="GOL2023176"/>
    <s v="Regular"/>
    <n v="73"/>
    <s v="Wema Bank"/>
    <s v="Mobile Transfer"/>
    <s v="Elder"/>
    <n v="178773"/>
    <m/>
  </r>
  <r>
    <d v="2023-02-08T00:00:00"/>
    <s v="DP2R280"/>
    <s v="Robert Jones"/>
    <s v="Rjones@gmail.com"/>
    <s v="Female"/>
    <s v="GOL2023140"/>
    <s v="Regular"/>
    <n v="51"/>
    <s v="Stanbic Ibtc Bank"/>
    <s v="Partner Agent"/>
    <s v="Elder"/>
    <n v="68623"/>
    <m/>
  </r>
  <r>
    <d v="2023-02-08T00:00:00"/>
    <s v="DP2X233"/>
    <s v="George Clubbs"/>
    <s v="Gclubbs@10Alytics.com"/>
    <s v="Female"/>
    <s v="GOL2023109"/>
    <s v="Platinum"/>
    <n v="39"/>
    <s v="Fidelity Bank"/>
    <s v="Mobile Transfer"/>
    <s v="Middle"/>
    <n v="153888"/>
    <m/>
  </r>
  <r>
    <d v="2023-02-08T00:00:00"/>
    <s v="DP3U526"/>
    <s v="Maite Cortez"/>
    <s v="Mcortez@10Alytics.com"/>
    <s v="Female"/>
    <s v="GOL2023121"/>
    <s v="Diamond"/>
    <n v="26"/>
    <s v="Gtbank Plc"/>
    <s v="Over The Counter"/>
    <s v="Young"/>
    <n v="139431"/>
    <m/>
  </r>
  <r>
    <d v="2023-02-09T00:00:00"/>
    <s v="DP3K381"/>
    <s v="Eleanor Duane"/>
    <s v="Eduane@gmail.com"/>
    <s v="Male"/>
    <s v="GOL2023195"/>
    <s v="Regular"/>
    <n v="35"/>
    <s v="Union Bank"/>
    <s v="USSD"/>
    <s v="Middle"/>
    <n v="161776"/>
    <m/>
  </r>
  <r>
    <d v="2023-02-09T00:00:00"/>
    <s v="DP2F160"/>
    <s v="Saheed Thomas"/>
    <s v="Sthomas@10Alytics.com"/>
    <s v="Male"/>
    <s v="GOL2023177"/>
    <s v="Regular"/>
    <n v="28"/>
    <s v="United Bank For Africa"/>
    <s v="Over The Counter"/>
    <s v="Young"/>
    <n v="137611"/>
    <m/>
  </r>
  <r>
    <d v="2023-02-09T00:00:00"/>
    <s v="DP3Q387"/>
    <s v="Adeleke Fitzpatrick"/>
    <s v="Afitzpatrick@gmail.com"/>
    <s v="Male"/>
    <s v="GOL2023148"/>
    <s v="Regular"/>
    <n v="59"/>
    <s v="Zenith Bank"/>
    <s v="Mobile Transfer"/>
    <s v="Elder"/>
    <n v="111995"/>
    <m/>
  </r>
  <r>
    <d v="2023-02-09T00:00:00"/>
    <s v="DP3F538"/>
    <s v="Joy Garza"/>
    <s v="Jgarza@ymail.com"/>
    <s v="Male"/>
    <s v="GOL2023147"/>
    <s v="Platinum"/>
    <n v="60"/>
    <s v="First Bank"/>
    <s v="USSD"/>
    <s v="Elder"/>
    <n v="155128"/>
    <m/>
  </r>
  <r>
    <d v="2023-02-09T00:00:00"/>
    <s v="DP3Q414"/>
    <s v="Forrest Felix"/>
    <s v="Ffelix@10Alytics.com"/>
    <s v="Female"/>
    <s v="GOL2023145"/>
    <s v="Regular"/>
    <n v="65"/>
    <s v="Union Bank"/>
    <s v="Online Banking"/>
    <s v="Elder"/>
    <n v="129591"/>
    <m/>
  </r>
  <r>
    <d v="2023-02-09T00:00:00"/>
    <s v="DP3Y396"/>
    <s v="Ursula Maddox"/>
    <s v="Umaddox@gmail.com"/>
    <s v="Male"/>
    <s v="GOL2023166"/>
    <s v="Regular"/>
    <n v="41"/>
    <s v="Regular Chartered"/>
    <s v="Mobile Transfer"/>
    <s v="Middle"/>
    <n v="163717"/>
    <m/>
  </r>
  <r>
    <d v="2023-02-10T00:00:00"/>
    <s v="DP2I136"/>
    <s v="Taibat Dennis"/>
    <s v="Tdennis@gmail.com"/>
    <s v="Male"/>
    <s v="GOL2023133"/>
    <s v="Platinum"/>
    <n v="37"/>
    <s v="Wema Bank"/>
    <s v="Online Banking"/>
    <s v="Middle"/>
    <n v="54170"/>
    <m/>
  </r>
  <r>
    <d v="2023-02-10T00:00:00"/>
    <s v="DP3A533"/>
    <s v="Emerson Panovsky"/>
    <s v="Epanovsky@gmail.com"/>
    <s v="Female"/>
    <s v="GOL2023198"/>
    <s v="Diamond"/>
    <n v="19"/>
    <s v="Zenith Bank"/>
    <s v="Partner Agent"/>
    <s v="Young"/>
    <n v="71581"/>
    <m/>
  </r>
  <r>
    <d v="2023-02-10T00:00:00"/>
    <s v="DP2Q306"/>
    <s v="Eleanor Duane"/>
    <s v="Eduane@gmail.com"/>
    <s v="Male"/>
    <s v="GOL2023195"/>
    <s v="Regular"/>
    <n v="35"/>
    <s v="United Bank For Africa"/>
    <s v="Partner Agent"/>
    <s v="Middle"/>
    <n v="62835"/>
    <m/>
  </r>
  <r>
    <d v="2023-02-10T00:00:00"/>
    <s v="DP2T228"/>
    <s v="Odumosu Duke"/>
    <s v="Oduke@10Alytics.com"/>
    <s v="Male"/>
    <s v="GOL2023108"/>
    <s v="Regular"/>
    <n v="48"/>
    <s v="Zenith Bank"/>
    <s v="Online Banking"/>
    <s v="Middle"/>
    <n v="112725"/>
    <m/>
  </r>
  <r>
    <d v="2023-02-10T00:00:00"/>
    <s v="DP3G485"/>
    <s v="Kehinde Bush"/>
    <s v="Kbush@10Alytics.com"/>
    <s v="Female"/>
    <s v="GOL2023180"/>
    <s v="Regular"/>
    <n v="48"/>
    <s v="Fidelity Bank"/>
    <s v="Mobile Transfer"/>
    <s v="Middle"/>
    <n v="138221"/>
    <m/>
  </r>
  <r>
    <d v="2023-02-11T00:00:00"/>
    <s v="DP2A290"/>
    <s v="Oprah Rod"/>
    <s v="Orod@10Alytics.com"/>
    <s v="Female"/>
    <s v="GOL2023192"/>
    <s v="Regular"/>
    <n v="21"/>
    <s v="First Bank"/>
    <s v="USSD"/>
    <s v="Young"/>
    <n v="36354"/>
    <m/>
  </r>
  <r>
    <d v="2023-02-11T00:00:00"/>
    <s v="DP3Y585"/>
    <s v="Olayinka Canini"/>
    <s v="Ocanini@10Alytics.com"/>
    <s v="Female"/>
    <s v="GOL2023106"/>
    <s v="Diamond"/>
    <n v="45"/>
    <s v="Stanbic Ibtc Bank"/>
    <s v="Over The Counter"/>
    <s v="Middle"/>
    <n v="81396"/>
    <m/>
  </r>
  <r>
    <d v="2023-02-11T00:00:00"/>
    <s v="DP3W474"/>
    <s v="Athena Macdonald"/>
    <s v="Amacdonald@gmail.com"/>
    <s v="Male"/>
    <s v="GOL2023150"/>
    <s v="Diamond"/>
    <n v="29"/>
    <s v="Stanbic Ibtc Bank"/>
    <s v="USSD"/>
    <s v="Young"/>
    <n v="80910"/>
    <m/>
  </r>
  <r>
    <d v="2023-02-11T00:00:00"/>
    <s v="DP3D428"/>
    <s v="Akanteyon Knowles"/>
    <s v="Aknowles@gmail.com"/>
    <s v="Male"/>
    <s v="GOL2023184"/>
    <s v="Diamond"/>
    <n v="29"/>
    <s v="United Bank For Africa"/>
    <s v="Partner Agent"/>
    <s v="Young"/>
    <n v="58316"/>
    <m/>
  </r>
  <r>
    <d v="2023-02-11T00:00:00"/>
    <s v="DP3T498"/>
    <s v="Bamidele Alexander"/>
    <s v="Balexander@ymail.com"/>
    <s v="Male"/>
    <s v="GOL2023113"/>
    <s v="Platinum"/>
    <n v="61"/>
    <s v="Wema Bank"/>
    <s v="Over The Counter"/>
    <s v="Elder"/>
    <n v="145696"/>
    <m/>
  </r>
  <r>
    <d v="2023-02-12T00:00:00"/>
    <s v="DP3Z505"/>
    <s v="Latifah Ogbonna"/>
    <s v="Logbonna@ymail.com"/>
    <s v="Male"/>
    <s v="GOL2023111"/>
    <s v="Platinum"/>
    <n v="46"/>
    <s v="First Bank"/>
    <s v="Partner Agent"/>
    <s v="Middle"/>
    <n v="15860"/>
    <m/>
  </r>
  <r>
    <d v="2023-02-12T00:00:00"/>
    <s v="DP3E429"/>
    <s v="Adebola Solis"/>
    <s v="Asolis@ymail.com"/>
    <s v="Female"/>
    <s v="GOL2023124"/>
    <s v="Regular"/>
    <n v="29"/>
    <s v="Union Bank"/>
    <s v="Online Banking"/>
    <s v="Young"/>
    <n v="158328"/>
    <m/>
  </r>
  <r>
    <d v="2023-02-12T00:00:00"/>
    <s v="DP3B453"/>
    <s v="Adeniyi Mcconnell"/>
    <s v="Amcconnell@10Alytics.com"/>
    <s v="Female"/>
    <s v="GOL2023168"/>
    <s v="Regular"/>
    <n v="32"/>
    <s v="Gtbank Plc"/>
    <s v="Partner Agent"/>
    <s v="Middle"/>
    <n v="158925"/>
    <m/>
  </r>
  <r>
    <d v="2023-02-12T00:00:00"/>
    <s v="DP3E591"/>
    <s v="Odumosu Duke"/>
    <s v="Oduke@10Alytics.com"/>
    <s v="Male"/>
    <s v="GOL2023108"/>
    <s v="Regular"/>
    <n v="48"/>
    <s v="United Bank For Africa"/>
    <s v="Partner Agent"/>
    <s v="Middle"/>
    <n v="114250"/>
    <m/>
  </r>
  <r>
    <d v="2023-02-12T00:00:00"/>
    <s v="DP2J110"/>
    <s v="Ehindero Matt"/>
    <s v="Ematt@gmail.com"/>
    <s v="Male"/>
    <s v="GOL2023104"/>
    <s v="Regular"/>
    <n v="19"/>
    <s v="United Bank For Africa"/>
    <s v="Mobile Transfer"/>
    <s v="Young"/>
    <n v="109388"/>
    <m/>
  </r>
  <r>
    <d v="2023-02-13T00:00:00"/>
    <s v="DP3L436"/>
    <s v="Amery Jacob"/>
    <s v="Ajacob@ymail.com"/>
    <s v="Male"/>
    <s v="GOL2023142"/>
    <s v="Diamond"/>
    <n v="21"/>
    <s v="Access Bank"/>
    <s v="Mobile Transfer"/>
    <s v="Young"/>
    <n v="173163"/>
    <m/>
  </r>
  <r>
    <d v="2023-02-13T00:00:00"/>
    <s v="DP3N492"/>
    <s v="Hiroko Panovsky"/>
    <s v="Hpanovsky@ymail.com"/>
    <s v="Male"/>
    <s v="GOL2023182"/>
    <s v="Regular"/>
    <n v="59"/>
    <s v="Wema Bank"/>
    <s v="Partner Agent"/>
    <s v="Elder"/>
    <n v="111217"/>
    <m/>
  </r>
  <r>
    <d v="2023-02-13T00:00:00"/>
    <s v="DP2J137"/>
    <s v="Kehinde Bush"/>
    <s v="Kbush@10Alytics.com"/>
    <s v="Female"/>
    <s v="GOL2023180"/>
    <s v="Regular"/>
    <n v="48"/>
    <s v="Union Bank"/>
    <s v="Mobile Transfer"/>
    <s v="Middle"/>
    <n v="146076"/>
    <m/>
  </r>
  <r>
    <d v="2023-02-13T00:00:00"/>
    <s v="DP3H459"/>
    <s v="Adebola Solis"/>
    <s v="Asolis@ymail.com"/>
    <s v="Female"/>
    <s v="GOL2023124"/>
    <s v="Regular"/>
    <n v="29"/>
    <s v="First Bank"/>
    <s v="Partner Agent"/>
    <s v="Young"/>
    <n v="9459"/>
    <m/>
  </r>
  <r>
    <d v="2023-02-14T00:00:00"/>
    <s v="DP2Y207"/>
    <s v="Brynne Nankam"/>
    <s v="Bnankam@10Alytics.com"/>
    <s v="Male"/>
    <s v="GOL2023143"/>
    <s v="Diamond"/>
    <n v="64"/>
    <s v="First Bank"/>
    <s v="Online Banking"/>
    <s v="Elder"/>
    <n v="7298"/>
    <m/>
  </r>
  <r>
    <d v="2023-02-14T00:00:00"/>
    <s v="DP3R307"/>
    <s v="Adebola Solis"/>
    <s v="Asolis@ymail.com"/>
    <s v="Female"/>
    <s v="GOL2023124"/>
    <s v="Regular"/>
    <n v="29"/>
    <s v="First Bank"/>
    <s v="USSD"/>
    <s v="Young"/>
    <n v="68008"/>
    <m/>
  </r>
  <r>
    <d v="2023-02-14T00:00:00"/>
    <s v="DP3L598"/>
    <s v="Adeniyi Chang"/>
    <s v="Achang@gmail.com"/>
    <s v="Female"/>
    <s v="GOL2023110"/>
    <s v="Platinum"/>
    <n v="76"/>
    <s v="Zenith Bank"/>
    <s v="Over The Counter"/>
    <s v="Elder"/>
    <n v="136863"/>
    <m/>
  </r>
  <r>
    <d v="2023-02-14T00:00:00"/>
    <s v="DP3P602"/>
    <s v="Adeniyi Chang"/>
    <s v="Achang@gmail.com"/>
    <s v="Female"/>
    <s v="GOL2023110"/>
    <s v="Platinum"/>
    <n v="76"/>
    <s v="Zenith Bank"/>
    <s v="Mobile Transfer"/>
    <s v="Elder"/>
    <n v="72549"/>
    <m/>
  </r>
  <r>
    <d v="2023-02-15T00:00:00"/>
    <s v="DP3D536"/>
    <s v="Cyrus Smith"/>
    <s v="Csmith@ymail.com"/>
    <s v="Male"/>
    <s v="GOL2023183"/>
    <s v="Regular"/>
    <n v="72"/>
    <s v="Stanbic Ibtc Bank"/>
    <s v="Partner Agent"/>
    <s v="Elder"/>
    <n v="111465"/>
    <m/>
  </r>
  <r>
    <d v="2023-02-15T00:00:00"/>
    <s v="DP3Q495"/>
    <s v="Winifred Ogbonna"/>
    <s v="Wogbonna@ymail.com"/>
    <s v="Female"/>
    <s v="GOL2023149"/>
    <s v="Platinum"/>
    <n v="69"/>
    <s v="Fidelity Bank"/>
    <s v="Over The Counter"/>
    <s v="Elder"/>
    <n v="177125"/>
    <m/>
  </r>
  <r>
    <d v="2023-02-15T00:00:00"/>
    <s v="DP2V149"/>
    <s v="Fasinu Guzzo"/>
    <s v="Fguzzo@ymail.com"/>
    <s v="Male"/>
    <s v="GOL2023153"/>
    <s v="Regular"/>
    <n v="61"/>
    <s v="Wema Bank"/>
    <s v="Partner Agent"/>
    <s v="Elder"/>
    <n v="182297"/>
    <m/>
  </r>
  <r>
    <d v="2023-02-15T00:00:00"/>
    <s v="DP3B345"/>
    <s v="Desirae Spencer"/>
    <s v="Dspencer@10Alytics.com"/>
    <s v="Male"/>
    <s v="GOL2023123"/>
    <s v="Regular"/>
    <n v="59"/>
    <s v="Gtbank Plc"/>
    <s v="Online Banking"/>
    <s v="Elder"/>
    <n v="126731"/>
    <m/>
  </r>
  <r>
    <d v="2023-02-16T00:00:00"/>
    <s v="DP3U418"/>
    <s v="Adebola Solis"/>
    <s v="Asolis@ymail.com"/>
    <s v="Female"/>
    <s v="GOL2023124"/>
    <s v="Regular"/>
    <n v="29"/>
    <s v="Fidelity Bank"/>
    <s v="USSD"/>
    <s v="Young"/>
    <n v="150693"/>
    <m/>
  </r>
  <r>
    <d v="2023-02-16T00:00:00"/>
    <s v="DP2D131"/>
    <s v="Hiroko Panovsky"/>
    <s v="Hpanovsky@ymail.com"/>
    <s v="Male"/>
    <s v="GOL2023182"/>
    <s v="Regular"/>
    <n v="59"/>
    <s v="First Bank"/>
    <s v="Partner Agent"/>
    <s v="Elder"/>
    <n v="54960"/>
    <m/>
  </r>
  <r>
    <d v="2023-02-16T00:00:00"/>
    <s v="DP3D563"/>
    <s v="Jelani Mckinney"/>
    <s v="Jmckinney@10Alytics.com"/>
    <s v="Female"/>
    <s v="GOL2023107"/>
    <s v="Diamond"/>
    <n v="31"/>
    <s v="Zenith Bank"/>
    <s v="Online Banking"/>
    <s v="Middle"/>
    <n v="47186"/>
    <m/>
  </r>
  <r>
    <d v="2023-02-16T00:00:00"/>
    <s v="DP2H189"/>
    <s v="Oluwafunmi James"/>
    <s v="Ojames@10Alytics.com"/>
    <s v="Male"/>
    <s v="GOL2023189"/>
    <s v="Platinum"/>
    <n v="48"/>
    <s v="Regular Chartered"/>
    <s v="USSD"/>
    <s v="Middle"/>
    <n v="26122"/>
    <m/>
  </r>
  <r>
    <d v="2023-02-16T00:00:00"/>
    <s v="DP3T579"/>
    <s v="Bakare Andrea"/>
    <s v="Bandrea@10Alytics.com"/>
    <s v="Female"/>
    <s v="GOL2023117"/>
    <s v="Diamond"/>
    <n v="19"/>
    <s v="Regular Chartered"/>
    <s v="Mobile Transfer"/>
    <s v="Young"/>
    <n v="162460"/>
    <m/>
  </r>
  <r>
    <d v="2023-02-16T00:00:00"/>
    <s v="DP3Q441"/>
    <s v="Adebola Ezichi"/>
    <s v="Aezichi@gmail.com"/>
    <s v="Female"/>
    <s v="GOL2023194"/>
    <s v="Regular"/>
    <n v="37"/>
    <s v="Regular Chartered"/>
    <s v="USSD"/>
    <s v="Middle"/>
    <n v="145620"/>
    <m/>
  </r>
  <r>
    <d v="2023-02-17T00:00:00"/>
    <s v="DP2X260"/>
    <s v="Brynne Nankam"/>
    <s v="Bnankam@10Alytics.com"/>
    <s v="Male"/>
    <s v="GOL2023143"/>
    <s v="Diamond"/>
    <n v="64"/>
    <s v="Access Bank"/>
    <s v="USSD"/>
    <s v="Elder"/>
    <n v="66902"/>
    <m/>
  </r>
  <r>
    <d v="2023-02-17T00:00:00"/>
    <s v="DP2Z232"/>
    <s v="Olaogun Kidd"/>
    <s v="Okidd@gmail.com"/>
    <s v="Male"/>
    <s v="GOL2023134"/>
    <s v="Platinum"/>
    <n v="68"/>
    <s v="United Bank For Africa"/>
    <s v="USSD"/>
    <s v="Elder"/>
    <n v="161295"/>
    <m/>
  </r>
  <r>
    <d v="2023-02-18T00:00:00"/>
    <s v="DP3N519"/>
    <s v="Adebola Ezichi"/>
    <s v="Aezichi@gmail.com"/>
    <s v="Female"/>
    <s v="GOL2023194"/>
    <s v="Regular"/>
    <n v="37"/>
    <s v="Regular Chartered"/>
    <s v="Partner Agent"/>
    <s v="Middle"/>
    <n v="34306"/>
    <m/>
  </r>
  <r>
    <d v="2023-02-18T00:00:00"/>
    <s v="DP3D347"/>
    <s v="Forrest Felix"/>
    <s v="Ffelix@10Alytics.com"/>
    <s v="Female"/>
    <s v="GOL2023145"/>
    <s v="Regular"/>
    <n v="65"/>
    <s v="Zenith Bank"/>
    <s v="Mobile Transfer"/>
    <s v="Elder"/>
    <n v="110194"/>
    <m/>
  </r>
  <r>
    <d v="2023-02-18T00:00:00"/>
    <s v="DP3B534"/>
    <s v="Emerson Panovsky"/>
    <s v="Epanovsky@gmail.com"/>
    <s v="Female"/>
    <s v="GOL2023198"/>
    <s v="Diamond"/>
    <n v="19"/>
    <s v="Gtbank Plc"/>
    <s v="Partner Agent"/>
    <s v="Young"/>
    <n v="77667"/>
    <m/>
  </r>
  <r>
    <d v="2023-02-18T00:00:00"/>
    <s v="DP3L355"/>
    <s v="Olaogun Gilbert"/>
    <s v="Ogilbert@gmail.com"/>
    <s v="Male"/>
    <s v="GOL2023179"/>
    <s v="Regular"/>
    <n v="22"/>
    <s v="Zenith Bank"/>
    <s v="Online Banking"/>
    <s v="Young"/>
    <n v="35531"/>
    <m/>
  </r>
  <r>
    <d v="2023-02-18T00:00:00"/>
    <s v="DP2I217"/>
    <s v="Oludaisi Johnson"/>
    <s v="Ojohnson@10Alytics.com"/>
    <s v="Female"/>
    <s v="GOL2023122"/>
    <s v="Diamond"/>
    <n v="45"/>
    <s v="Union Bank"/>
    <s v="Mobile Transfer"/>
    <s v="Middle"/>
    <n v="98026"/>
    <m/>
  </r>
  <r>
    <d v="2023-02-18T00:00:00"/>
    <s v="DP3N357"/>
    <s v="Athena Macdonald"/>
    <s v="Amacdonald@gmail.com"/>
    <s v="Male"/>
    <s v="GOL2023150"/>
    <s v="Diamond"/>
    <n v="29"/>
    <s v="Union Bank"/>
    <s v="Online Banking"/>
    <s v="Young"/>
    <n v="74810"/>
    <m/>
  </r>
  <r>
    <d v="2023-02-18T00:00:00"/>
    <s v="DP2P116"/>
    <s v="Brittany Best"/>
    <s v="Bbest@gmail.com"/>
    <s v="Female"/>
    <s v="GOL2023125"/>
    <s v="Platinum"/>
    <n v="28"/>
    <s v="Wema Bank"/>
    <s v="USSD"/>
    <s v="Young"/>
    <n v="95076"/>
    <m/>
  </r>
  <r>
    <d v="2023-02-19T00:00:00"/>
    <s v="DP3W447"/>
    <s v="Emerson Panovsky"/>
    <s v="Epanovsky@gmail.com"/>
    <s v="Female"/>
    <s v="GOL2023198"/>
    <s v="Diamond"/>
    <n v="19"/>
    <s v="Zenith Bank"/>
    <s v="Partner Agent"/>
    <s v="Young"/>
    <n v="160115"/>
    <m/>
  </r>
  <r>
    <d v="2023-02-19T00:00:00"/>
    <s v="DP3D320"/>
    <s v="Agemo Barnes"/>
    <s v="Abarnes@gmail.com"/>
    <s v="Female"/>
    <s v="GOL2023136"/>
    <s v="Platinum"/>
    <n v="58"/>
    <s v="Stanbic Ibtc Bank"/>
    <s v="Mobile Transfer"/>
    <s v="Elder"/>
    <n v="157990"/>
    <m/>
  </r>
  <r>
    <d v="2023-02-19T00:00:00"/>
    <s v="DP3N384"/>
    <s v="Olaogun Gilbert"/>
    <s v="Ogilbert@gmail.com"/>
    <s v="Male"/>
    <s v="GOL2023179"/>
    <s v="Regular"/>
    <n v="22"/>
    <s v="United Bank For Africa"/>
    <s v="USSD"/>
    <s v="Young"/>
    <n v="109269"/>
    <m/>
  </r>
  <r>
    <d v="2023-02-19T00:00:00"/>
    <s v="DP3Z316"/>
    <s v="Nyssa Walton"/>
    <s v="Nwalton@gmail.com"/>
    <s v="Male"/>
    <s v="GOL2023114"/>
    <s v="Diamond"/>
    <n v="44"/>
    <s v="Wema Bank"/>
    <s v="Over The Counter"/>
    <s v="Middle"/>
    <n v="163068"/>
    <m/>
  </r>
  <r>
    <d v="2023-02-19T00:00:00"/>
    <s v="DP3B318"/>
    <s v="Ursula Maddox"/>
    <s v="Umaddox@gmail.com"/>
    <s v="Male"/>
    <s v="GOL2023166"/>
    <s v="Regular"/>
    <n v="41"/>
    <s v="Fidelity Bank"/>
    <s v="USSD"/>
    <s v="Middle"/>
    <n v="150610"/>
    <m/>
  </r>
  <r>
    <d v="2023-02-19T00:00:00"/>
    <s v="DP2Q252"/>
    <s v="Olayinka Canini"/>
    <s v="Ocanini@10Alytics.com"/>
    <s v="Female"/>
    <s v="GOL2023106"/>
    <s v="Diamond"/>
    <n v="45"/>
    <s v="United Bank For Africa"/>
    <s v="USSD"/>
    <s v="Middle"/>
    <n v="187565"/>
    <m/>
  </r>
  <r>
    <d v="2023-02-20T00:00:00"/>
    <s v="DP3M410"/>
    <s v="Adeleke Fitzpatrick"/>
    <s v="Afitzpatrick@gmail.com"/>
    <s v="Male"/>
    <s v="GOL2023148"/>
    <s v="Regular"/>
    <n v="59"/>
    <s v="United Bank For Africa"/>
    <s v="Over The Counter"/>
    <s v="Elder"/>
    <n v="11437"/>
    <m/>
  </r>
  <r>
    <d v="2023-02-20T00:00:00"/>
    <s v="DP3Z424"/>
    <s v="Cyrus Smith"/>
    <s v="Csmith@ymail.com"/>
    <s v="Male"/>
    <s v="GOL2023183"/>
    <s v="Regular"/>
    <n v="72"/>
    <s v="Zenith Bank"/>
    <s v="Over The Counter"/>
    <s v="Elder"/>
    <n v="21897"/>
    <m/>
  </r>
  <r>
    <d v="2023-02-20T00:00:00"/>
    <s v="DP3G539"/>
    <s v="Adeniyi Weaver"/>
    <s v="Aweaver@ymail.com"/>
    <s v="Male"/>
    <s v="GOL2023105"/>
    <s v="Diamond"/>
    <n v="39"/>
    <s v="Zenith Bank"/>
    <s v="Over The Counter"/>
    <s v="Middle"/>
    <n v="52938"/>
    <m/>
  </r>
  <r>
    <d v="2023-02-21T00:00:00"/>
    <s v="DP3Z370"/>
    <s v="Lesly Porter"/>
    <s v="Lporter@gmail.com"/>
    <s v="Female"/>
    <s v="GOL2023137"/>
    <s v="Diamond"/>
    <n v="68"/>
    <s v="First Bank"/>
    <s v="Partner Agent"/>
    <s v="Elder"/>
    <n v="59272"/>
    <m/>
  </r>
  <r>
    <d v="2023-02-21T00:00:00"/>
    <s v="DP3J542"/>
    <s v="Lael Carter"/>
    <s v="Lcarter@10Alytics.com"/>
    <s v="Female"/>
    <s v="GOL2023101"/>
    <s v="Regular"/>
    <n v="26"/>
    <s v="Regular Chartered"/>
    <s v="Partner Agent"/>
    <s v="Young"/>
    <n v="153282"/>
    <m/>
  </r>
  <r>
    <d v="2023-02-21T00:00:00"/>
    <s v="DP3T363"/>
    <s v="Adeniyi Tillman"/>
    <s v="Atillman@ymail.com"/>
    <s v="Male"/>
    <s v="GOL2023119"/>
    <s v="Diamond"/>
    <n v="63"/>
    <s v="United Bank For Africa"/>
    <s v="USSD"/>
    <s v="Elder"/>
    <n v="154439"/>
    <m/>
  </r>
  <r>
    <d v="2023-02-21T00:00:00"/>
    <s v="DP3G377"/>
    <s v="Leonard Gilbert"/>
    <s v="Lgilbert@10Alytics.com"/>
    <s v="Male"/>
    <s v="GOL2023186"/>
    <s v="Regular"/>
    <n v="40"/>
    <s v="Fidelity Bank"/>
    <s v="Partner Agent"/>
    <s v="Middle"/>
    <n v="181490"/>
    <m/>
  </r>
  <r>
    <d v="2023-02-21T00:00:00"/>
    <s v="DP3R469"/>
    <s v="Winifred Ogbonna"/>
    <s v="Wogbonna@ymail.com"/>
    <s v="Female"/>
    <s v="GOL2023149"/>
    <s v="Platinum"/>
    <n v="69"/>
    <s v="United Bank For Africa"/>
    <s v="Mobile Transfer"/>
    <s v="Elder"/>
    <n v="123724"/>
    <m/>
  </r>
  <r>
    <d v="2023-02-22T00:00:00"/>
    <s v="DP2M248"/>
    <s v="Celeste Miller"/>
    <s v="Cmiller@gmail.com"/>
    <s v="Female"/>
    <s v="GOL2023138"/>
    <s v="Platinum"/>
    <n v="66"/>
    <s v="Stanbic Ibtc Bank"/>
    <s v="Partner Agent"/>
    <s v="Elder"/>
    <n v="44300"/>
    <m/>
  </r>
  <r>
    <d v="2023-02-22T00:00:00"/>
    <s v="DP2T120"/>
    <s v="Adebola Solis"/>
    <s v="Asolis@ymail.com"/>
    <s v="Female"/>
    <s v="GOL2023124"/>
    <s v="Regular"/>
    <n v="29"/>
    <s v="Regular Chartered"/>
    <s v="USSD"/>
    <s v="Young"/>
    <n v="174183"/>
    <m/>
  </r>
  <r>
    <d v="2023-02-22T00:00:00"/>
    <s v="DP2Y288"/>
    <s v="James Mccarty"/>
    <s v="Jmccarty@gmail.com"/>
    <s v="Male"/>
    <s v="GOL2023120"/>
    <s v="Regular"/>
    <n v="76"/>
    <s v="Union Bank"/>
    <s v="Partner Agent"/>
    <s v="Elder"/>
    <n v="175594"/>
    <m/>
  </r>
  <r>
    <d v="2023-02-22T00:00:00"/>
    <s v="DP2V176"/>
    <s v="Adeleke Fitzpatrick"/>
    <s v="Afitzpatrick@gmail.com"/>
    <s v="Male"/>
    <s v="GOL2023148"/>
    <s v="Regular"/>
    <n v="59"/>
    <s v="Zenith Bank"/>
    <s v="Online Banking"/>
    <s v="Elder"/>
    <n v="142091"/>
    <m/>
  </r>
  <r>
    <d v="2023-02-23T00:00:00"/>
    <s v="DP3R604"/>
    <s v="Taibat Dennis"/>
    <s v="Tdennis@gmail.com"/>
    <s v="Male"/>
    <s v="GOL2023133"/>
    <s v="Platinum"/>
    <n v="37"/>
    <s v="Wema Bank"/>
    <s v="Online Banking"/>
    <s v="Middle"/>
    <n v="156114"/>
    <m/>
  </r>
  <r>
    <d v="2023-02-23T00:00:00"/>
    <s v="DP3U472"/>
    <s v="Cyrus Smith"/>
    <s v="Csmith@ymail.com"/>
    <s v="Male"/>
    <s v="GOL2023183"/>
    <s v="Regular"/>
    <n v="72"/>
    <s v="First Bank"/>
    <s v="USSD"/>
    <s v="Elder"/>
    <n v="150154"/>
    <m/>
  </r>
  <r>
    <d v="2023-02-23T00:00:00"/>
    <s v="DP2I298"/>
    <s v="Taoheed Perkins"/>
    <s v="Tperkins@10Alytics.com"/>
    <s v="Female"/>
    <s v="GOL2023176"/>
    <s v="Regular"/>
    <n v="73"/>
    <s v="Stanbic Ibtc Bank"/>
    <s v="Mobile Transfer"/>
    <s v="Elder"/>
    <n v="93872"/>
    <m/>
  </r>
  <r>
    <d v="2023-02-24T00:00:00"/>
    <s v="DP3P494"/>
    <s v="Leonard Gilbert"/>
    <s v="Lgilbert@10Alytics.com"/>
    <s v="Male"/>
    <s v="GOL2023186"/>
    <s v="Regular"/>
    <n v="40"/>
    <s v="First Bank"/>
    <s v="USSD"/>
    <s v="Middle"/>
    <n v="95721"/>
    <m/>
  </r>
  <r>
    <d v="2023-02-24T00:00:00"/>
    <s v="DP3Q603"/>
    <s v="Brittany Best"/>
    <s v="Bbest@gmail.com"/>
    <s v="Female"/>
    <s v="GOL2023125"/>
    <s v="Platinum"/>
    <n v="28"/>
    <s v="United Bank For Africa"/>
    <s v="Over The Counter"/>
    <s v="Young"/>
    <n v="176738"/>
    <m/>
  </r>
  <r>
    <d v="2023-02-24T00:00:00"/>
    <s v="DP3U310"/>
    <s v="Bell Juarez"/>
    <s v="Bjuarez@10Alytics.com"/>
    <s v="Male"/>
    <s v="GOL2023173"/>
    <s v="Diamond"/>
    <n v="71"/>
    <s v="Union Bank"/>
    <s v="Over The Counter"/>
    <s v="Elder"/>
    <n v="128604"/>
    <m/>
  </r>
  <r>
    <d v="2023-02-25T00:00:00"/>
    <s v="DP3T309"/>
    <s v="Agemo Barnes"/>
    <s v="Abarnes@gmail.com"/>
    <s v="Female"/>
    <s v="GOL2023136"/>
    <s v="Platinum"/>
    <n v="58"/>
    <s v="Zenith Bank"/>
    <s v="USSD"/>
    <s v="Elder"/>
    <n v="53967"/>
    <m/>
  </r>
  <r>
    <d v="2023-02-25T00:00:00"/>
    <s v="DP2E105"/>
    <s v="Latifah Ogbonna"/>
    <s v="Logbonna@ymail.com"/>
    <s v="Male"/>
    <s v="GOL2023111"/>
    <s v="Platinum"/>
    <n v="46"/>
    <s v="First Bank"/>
    <s v="Over The Counter"/>
    <s v="Middle"/>
    <n v="138750"/>
    <m/>
  </r>
  <r>
    <d v="2023-02-25T00:00:00"/>
    <s v="DP3P332"/>
    <s v="Adeleke Fitzpatrick"/>
    <s v="Afitzpatrick@gmail.com"/>
    <s v="Male"/>
    <s v="GOL2023148"/>
    <s v="Regular"/>
    <n v="59"/>
    <s v="Access Bank"/>
    <s v="Partner Agent"/>
    <s v="Elder"/>
    <n v="180766"/>
    <m/>
  </r>
  <r>
    <d v="2023-02-25T00:00:00"/>
    <s v="DP2G107"/>
    <s v="Hiroko Panovsky"/>
    <s v="Hpanovsky@ymail.com"/>
    <s v="Male"/>
    <s v="GOL2023182"/>
    <s v="Regular"/>
    <n v="59"/>
    <s v="Access Bank"/>
    <s v="USSD"/>
    <s v="Elder"/>
    <n v="167389"/>
    <m/>
  </r>
  <r>
    <d v="2023-02-25T00:00:00"/>
    <s v="DP2D158"/>
    <s v="Ebuka Mercer"/>
    <s v="Emercer@ymail.com"/>
    <s v="Female"/>
    <s v="GOL2023159"/>
    <s v="Regular"/>
    <n v="24"/>
    <s v="Regular Chartered"/>
    <s v="Over The Counter"/>
    <s v="Young"/>
    <n v="49248"/>
    <m/>
  </r>
  <r>
    <d v="2023-02-25T00:00:00"/>
    <s v="DP2E294"/>
    <s v="Adeniyi Mcconnell"/>
    <s v="Amcconnell@10Alytics.com"/>
    <s v="Female"/>
    <s v="GOL2023168"/>
    <s v="Regular"/>
    <n v="32"/>
    <s v="Union Bank"/>
    <s v="Online Banking"/>
    <s v="Middle"/>
    <n v="146152"/>
    <m/>
  </r>
  <r>
    <d v="2023-02-25T00:00:00"/>
    <s v="DP3Q360"/>
    <s v="Okediran Mitchell"/>
    <s v="Omitchell@ymail.com"/>
    <s v="Female"/>
    <s v="GOL2023190"/>
    <s v="Platinum"/>
    <n v="28"/>
    <s v="Fidelity Bank"/>
    <s v="Partner Agent"/>
    <s v="Young"/>
    <n v="155496"/>
    <m/>
  </r>
  <r>
    <d v="2023-02-25T00:00:00"/>
    <s v="DP2R199"/>
    <s v="Oludaisi Johnson"/>
    <s v="Ojohnson@10Alytics.com"/>
    <s v="Female"/>
    <s v="GOL2023122"/>
    <s v="Diamond"/>
    <n v="45"/>
    <s v="Union Bank"/>
    <s v="Over The Counter"/>
    <s v="Middle"/>
    <n v="30808"/>
    <m/>
  </r>
  <r>
    <d v="2023-02-26T00:00:00"/>
    <s v="DP3U580"/>
    <s v="Jared Dennis"/>
    <s v="Jdennis@ymail.com"/>
    <s v="Male"/>
    <s v="GOL2023162"/>
    <s v="Platinum"/>
    <n v="76"/>
    <s v="First Bank"/>
    <s v="Mobile Transfer"/>
    <s v="Elder"/>
    <n v="143595"/>
    <m/>
  </r>
  <r>
    <d v="2023-02-26T00:00:00"/>
    <s v="DP2D266"/>
    <s v="Adeniyi Tillman"/>
    <s v="Atillman@ymail.com"/>
    <s v="Male"/>
    <s v="GOL2023119"/>
    <s v="Diamond"/>
    <n v="63"/>
    <s v="Regular Chartered"/>
    <s v="Over The Counter"/>
    <s v="Elder"/>
    <n v="16744"/>
    <m/>
  </r>
  <r>
    <d v="2023-02-26T00:00:00"/>
    <s v="DP2F133"/>
    <s v="Kehinde Bush"/>
    <s v="Kbush@10Alytics.com"/>
    <s v="Female"/>
    <s v="GOL2023180"/>
    <s v="Regular"/>
    <n v="48"/>
    <s v="Fidelity Bank"/>
    <s v="Over The Counter"/>
    <s v="Middle"/>
    <n v="76925"/>
    <m/>
  </r>
  <r>
    <d v="2023-02-26T00:00:00"/>
    <s v="DP3U553"/>
    <s v="Adeniyi Weaver"/>
    <s v="Aweaver@ymail.com"/>
    <s v="Male"/>
    <s v="GOL2023105"/>
    <s v="Diamond"/>
    <n v="39"/>
    <s v="First Bank"/>
    <s v="Partner Agent"/>
    <s v="Middle"/>
    <n v="158051"/>
    <m/>
  </r>
  <r>
    <d v="2023-02-26T00:00:00"/>
    <s v="DP3E321"/>
    <s v="Odumosu Duke"/>
    <s v="Oduke@10Alytics.com"/>
    <s v="Male"/>
    <s v="GOL2023108"/>
    <s v="Regular"/>
    <n v="48"/>
    <s v="Fidelity Bank"/>
    <s v="Mobile Transfer"/>
    <s v="Middle"/>
    <n v="146152"/>
    <m/>
  </r>
  <r>
    <d v="2023-02-26T00:00:00"/>
    <s v="DP3H432"/>
    <s v="Fasinu Adams"/>
    <s v="Fadams@ymail.com"/>
    <s v="Male"/>
    <s v="GOL2023172"/>
    <s v="Regular"/>
    <n v="50"/>
    <s v="Stanbic Ibtc Bank"/>
    <s v="Partner Agent"/>
    <s v="Middle"/>
    <n v="154081"/>
    <m/>
  </r>
  <r>
    <d v="2023-02-26T00:00:00"/>
    <s v="DP2K111"/>
    <s v="Oludaisi Johnson"/>
    <s v="Ojohnson@10Alytics.com"/>
    <s v="Female"/>
    <s v="GOL2023122"/>
    <s v="Diamond"/>
    <n v="45"/>
    <s v="Access Bank"/>
    <s v="Partner Agent"/>
    <s v="Middle"/>
    <n v="45140"/>
    <m/>
  </r>
  <r>
    <d v="2023-02-26T00:00:00"/>
    <s v="DP2B210"/>
    <s v="Adebola Solis"/>
    <s v="Asolis@ymail.com"/>
    <s v="Female"/>
    <s v="GOL2023124"/>
    <s v="Regular"/>
    <n v="29"/>
    <s v="Union Bank"/>
    <s v="USSD"/>
    <s v="Young"/>
    <n v="64498"/>
    <m/>
  </r>
  <r>
    <d v="2023-02-26T00:00:00"/>
    <s v="DP2K246"/>
    <s v="Toyin Douglas"/>
    <s v="Tdouglas@gmail.com"/>
    <s v="Female"/>
    <s v="GOL2023160"/>
    <s v="Regular"/>
    <n v="50"/>
    <s v="United Bank For Africa"/>
    <s v="Online Banking"/>
    <s v="Middle"/>
    <n v="22830"/>
    <m/>
  </r>
  <r>
    <d v="2023-02-26T00:00:00"/>
    <s v="DP2U283"/>
    <s v="Hiroko Panovsky"/>
    <s v="Hpanovsky@ymail.com"/>
    <s v="Male"/>
    <s v="GOL2023182"/>
    <s v="Regular"/>
    <n v="59"/>
    <s v="Wema Bank"/>
    <s v="Mobile Transfer"/>
    <s v="Elder"/>
    <n v="179493"/>
    <m/>
  </r>
  <r>
    <d v="2023-02-26T00:00:00"/>
    <s v="DP3J461"/>
    <s v="Lael Carter"/>
    <s v="Lcarter@10Alytics.com"/>
    <s v="Female"/>
    <s v="GOL2023101"/>
    <s v="Regular"/>
    <n v="26"/>
    <s v="Stanbic Ibtc Bank"/>
    <s v="USSD"/>
    <s v="Young"/>
    <n v="130234"/>
    <m/>
  </r>
  <r>
    <d v="2023-02-26T00:00:00"/>
    <s v="DP3H540"/>
    <s v="Saheed Thomas"/>
    <s v="Sthomas@10Alytics.com"/>
    <s v="Male"/>
    <s v="GOL2023177"/>
    <s v="Regular"/>
    <n v="28"/>
    <s v="United Bank For Africa"/>
    <s v="Partner Agent"/>
    <s v="Young"/>
    <n v="33291"/>
    <m/>
  </r>
  <r>
    <d v="2023-02-26T00:00:00"/>
    <s v="DP2B264"/>
    <s v="Omolara Ferris"/>
    <s v="Oferris@gmail.com"/>
    <s v="Female"/>
    <s v="GOL2023185"/>
    <s v="Regular"/>
    <n v="25"/>
    <s v="Union Bank"/>
    <s v="USSD"/>
    <s v="Young"/>
    <n v="43684"/>
    <m/>
  </r>
  <r>
    <d v="2023-02-27T00:00:00"/>
    <s v="DP3V500"/>
    <s v="Brittany Best"/>
    <s v="Bbest@gmail.com"/>
    <s v="Female"/>
    <s v="GOL2023125"/>
    <s v="Platinum"/>
    <n v="28"/>
    <s v="Wema Bank"/>
    <s v="Mobile Transfer"/>
    <s v="Young"/>
    <n v="82907"/>
    <m/>
  </r>
  <r>
    <d v="2023-02-27T00:00:00"/>
    <s v="DP3Y531"/>
    <s v="Olayinka Canini"/>
    <s v="Ocanini@10Alytics.com"/>
    <s v="Female"/>
    <s v="GOL2023106"/>
    <s v="Diamond"/>
    <n v="45"/>
    <s v="Union Bank"/>
    <s v="USSD"/>
    <s v="Middle"/>
    <n v="30550"/>
    <m/>
  </r>
  <r>
    <d v="2023-02-27T00:00:00"/>
    <s v="DP2Z178"/>
    <s v="Taibat Dennis"/>
    <s v="Tdennis@gmail.com"/>
    <s v="Male"/>
    <s v="GOL2023133"/>
    <s v="Platinum"/>
    <n v="37"/>
    <s v="First Bank"/>
    <s v="Partner Agent"/>
    <s v="Middle"/>
    <n v="78069"/>
    <m/>
  </r>
  <r>
    <d v="2023-02-27T00:00:00"/>
    <s v="DP3X503"/>
    <s v="Adeniyi Tillman"/>
    <s v="Atillman@ymail.com"/>
    <s v="Male"/>
    <s v="GOL2023119"/>
    <s v="Diamond"/>
    <n v="63"/>
    <s v="United Bank For Africa"/>
    <s v="Online Banking"/>
    <s v="Elder"/>
    <n v="138925"/>
    <m/>
  </r>
  <r>
    <d v="2023-02-27T00:00:00"/>
    <s v="DP2N249"/>
    <s v="Oprah Rod"/>
    <s v="Orod@10Alytics.com"/>
    <s v="Female"/>
    <s v="GOL2023192"/>
    <s v="Regular"/>
    <n v="21"/>
    <s v="First Bank"/>
    <s v="Over The Counter"/>
    <s v="Young"/>
    <n v="134882"/>
    <m/>
  </r>
  <r>
    <d v="2023-02-27T00:00:00"/>
    <s v="DP3K408"/>
    <s v="Ivory Selhorst"/>
    <s v="Iselhorst@10Alytics.com"/>
    <s v="Female"/>
    <s v="GOL2023144"/>
    <s v="Platinum"/>
    <n v="54"/>
    <s v="Union Bank"/>
    <s v="Partner Agent"/>
    <s v="Elder"/>
    <n v="135463"/>
    <m/>
  </r>
  <r>
    <d v="2023-02-27T00:00:00"/>
    <s v="DP2S254"/>
    <s v="Joy Garza"/>
    <s v="Jgarza@ymail.com"/>
    <s v="Male"/>
    <s v="GOL2023147"/>
    <s v="Platinum"/>
    <n v="60"/>
    <s v="Zenith Bank"/>
    <s v="Mobile Transfer"/>
    <s v="Elder"/>
    <n v="40308"/>
    <m/>
  </r>
  <r>
    <d v="2023-02-27T00:00:00"/>
    <s v="DP3D374"/>
    <s v="Agemo Barnes"/>
    <s v="Abarnes@gmail.com"/>
    <s v="Female"/>
    <s v="GOL2023136"/>
    <s v="Platinum"/>
    <n v="58"/>
    <s v="Union Bank"/>
    <s v="Partner Agent"/>
    <s v="Elder"/>
    <n v="174108"/>
    <m/>
  </r>
  <r>
    <d v="2023-02-28T00:00:00"/>
    <s v="DP2F106"/>
    <s v="Odumosu Duke"/>
    <s v="Oduke@10Alytics.com"/>
    <s v="Male"/>
    <s v="GOL2023108"/>
    <s v="Regular"/>
    <n v="48"/>
    <s v="United Bank For Africa"/>
    <s v="USSD"/>
    <s v="Middle"/>
    <n v="110252"/>
    <m/>
  </r>
  <r>
    <d v="2023-02-28T00:00:00"/>
    <s v="DP3N600"/>
    <s v="Ayo Ezichi"/>
    <s v="Aezichi@10Alytics.com"/>
    <s v="Male"/>
    <s v="GOL2023131"/>
    <s v="Regular"/>
    <n v="40"/>
    <s v="Gtbank Plc"/>
    <s v="USSD"/>
    <s v="Middle"/>
    <n v="46612"/>
    <m/>
  </r>
  <r>
    <d v="2023-03-01T00:00:00"/>
    <s v="DP3Z478"/>
    <s v="Liberty Barnett"/>
    <s v="Lbarnett@gmail.com"/>
    <s v="Male"/>
    <s v="GOL2023103"/>
    <s v="Regular"/>
    <n v="39"/>
    <s v="Access Bank"/>
    <s v="Partner Agent"/>
    <s v="Middle"/>
    <n v="129688"/>
    <m/>
  </r>
  <r>
    <d v="2023-03-01T00:00:00"/>
    <s v="DP2W123"/>
    <s v="Taoheed Abbott"/>
    <s v="Tabbott@10Alytics.com"/>
    <s v="Male"/>
    <s v="GOL2023116"/>
    <s v="Regular"/>
    <n v="67"/>
    <s v="Access Bank"/>
    <s v="Partner Agent"/>
    <s v="Elder"/>
    <n v="142359"/>
    <m/>
  </r>
  <r>
    <d v="2023-03-01T00:00:00"/>
    <s v="DP2Q279"/>
    <s v="Uriel Adams"/>
    <s v="Uadams@gmail.com"/>
    <s v="Female"/>
    <s v="GOL2023169"/>
    <s v="Regular"/>
    <n v="48"/>
    <s v="United Bank For Africa"/>
    <s v="Online Banking"/>
    <s v="Middle"/>
    <n v="137933"/>
    <m/>
  </r>
  <r>
    <d v="2023-03-01T00:00:00"/>
    <s v="DP3K570"/>
    <s v="Benedict Miller"/>
    <s v="Bmiller@gmail.com"/>
    <s v="Male"/>
    <s v="GOL2023118"/>
    <s v="Platinum"/>
    <n v="36"/>
    <s v="Union Bank"/>
    <s v="Mobile Transfer"/>
    <s v="Middle"/>
    <n v="183919"/>
    <m/>
  </r>
  <r>
    <d v="2023-03-01T00:00:00"/>
    <s v="DP2M167"/>
    <s v="Brett Fernandez"/>
    <s v="Bfernandez@gmail.com"/>
    <s v="Male"/>
    <s v="GOL2023191"/>
    <s v="Platinum"/>
    <n v="47"/>
    <s v="Union Bank"/>
    <s v="USSD"/>
    <s v="Middle"/>
    <n v="36312"/>
    <m/>
  </r>
  <r>
    <d v="2023-03-01T00:00:00"/>
    <s v="DP3B507"/>
    <s v="Joy Garza"/>
    <s v="Jgarza@ymail.com"/>
    <s v="Male"/>
    <s v="GOL2023147"/>
    <s v="Platinum"/>
    <n v="60"/>
    <s v="Stanbic Ibtc Bank"/>
    <s v="Over The Counter"/>
    <s v="Elder"/>
    <n v="96530"/>
    <m/>
  </r>
  <r>
    <d v="2023-03-01T00:00:00"/>
    <s v="DP2M275"/>
    <s v="Athena Macdonald"/>
    <s v="Amacdonald@gmail.com"/>
    <s v="Male"/>
    <s v="GOL2023150"/>
    <s v="Diamond"/>
    <n v="29"/>
    <s v="Access Bank"/>
    <s v="Over The Counter"/>
    <s v="Young"/>
    <n v="75482"/>
    <m/>
  </r>
  <r>
    <d v="2023-03-01T00:00:00"/>
    <s v="DP3Y504"/>
    <s v="Lesly Porter"/>
    <s v="Lporter@gmail.com"/>
    <s v="Female"/>
    <s v="GOL2023137"/>
    <s v="Diamond"/>
    <n v="68"/>
    <s v="Union Bank"/>
    <s v="Partner Agent"/>
    <s v="Elder"/>
    <n v="52691"/>
    <m/>
  </r>
  <r>
    <d v="2023-03-01T00:00:00"/>
    <s v="DP3R334"/>
    <s v="Adeniyi Weaver"/>
    <s v="Aweaver@ymail.com"/>
    <s v="Male"/>
    <s v="GOL2023105"/>
    <s v="Diamond"/>
    <n v="39"/>
    <s v="Wema Bank"/>
    <s v="Mobile Transfer"/>
    <s v="Middle"/>
    <n v="66506"/>
    <m/>
  </r>
  <r>
    <d v="2023-03-01T00:00:00"/>
    <s v="DP2N114"/>
    <s v="Akanteyon Williams"/>
    <s v="Awilliams@10Alytics.com"/>
    <s v="Female"/>
    <s v="GOL2023163"/>
    <s v="Diamond"/>
    <n v="25"/>
    <s v="Fidelity Bank"/>
    <s v="Partner Agent"/>
    <s v="Young"/>
    <n v="157532"/>
    <m/>
  </r>
  <r>
    <d v="2023-03-01T00:00:00"/>
    <s v="DP3M356"/>
    <s v="Small Orr"/>
    <s v="Sorr@gmail.com"/>
    <s v="Female"/>
    <s v="GOL2023164"/>
    <s v="Diamond"/>
    <n v="40"/>
    <s v="Wema Bank"/>
    <s v="Partner Agent"/>
    <s v="Middle"/>
    <n v="121963"/>
    <m/>
  </r>
  <r>
    <d v="2023-03-01T00:00:00"/>
    <s v="DP3Y369"/>
    <s v="Bamidele Alexander"/>
    <s v="Balexander@ymail.com"/>
    <s v="Male"/>
    <s v="GOL2023113"/>
    <s v="Platinum"/>
    <n v="61"/>
    <s v="Gtbank Plc"/>
    <s v="USSD"/>
    <s v="Elder"/>
    <n v="47647"/>
    <m/>
  </r>
  <r>
    <d v="2023-03-01T00:00:00"/>
    <s v="DP3H351"/>
    <s v="Ingrid Burris"/>
    <s v="Iburris@10Alytics.com"/>
    <s v="Female"/>
    <s v="GOL2023128"/>
    <s v="Diamond"/>
    <n v="50"/>
    <s v="United Bank For Africa"/>
    <s v="USSD"/>
    <s v="Middle"/>
    <n v="61132"/>
    <m/>
  </r>
  <r>
    <d v="2023-03-01T00:00:00"/>
    <s v="DP2D185"/>
    <s v="James Mccarty"/>
    <s v="Jmccarty@gmail.com"/>
    <s v="Male"/>
    <s v="GOL2023120"/>
    <s v="Regular"/>
    <n v="76"/>
    <s v="Stanbic Ibtc Bank"/>
    <s v="Partner Agent"/>
    <s v="Elder"/>
    <n v="93537"/>
    <m/>
  </r>
  <r>
    <d v="2023-03-02T00:00:00"/>
    <s v="DP3P386"/>
    <s v="Femi Jordan"/>
    <s v="Fjordan@10Alytics.com"/>
    <s v="Female"/>
    <s v="GOL2023132"/>
    <s v="Regular"/>
    <n v="68"/>
    <s v="Union Bank"/>
    <s v="Partner Agent"/>
    <s v="Elder"/>
    <n v="121132"/>
    <m/>
  </r>
  <r>
    <d v="2023-03-02T00:00:00"/>
    <s v="DP2T282"/>
    <s v="Odumosu Duke"/>
    <s v="Oduke@10Alytics.com"/>
    <s v="Male"/>
    <s v="GOL2023108"/>
    <s v="Regular"/>
    <n v="48"/>
    <s v="Access Bank"/>
    <s v="Mobile Transfer"/>
    <s v="Middle"/>
    <n v="164095"/>
    <m/>
  </r>
  <r>
    <d v="2023-03-02T00:00:00"/>
    <s v="DP3E456"/>
    <s v="Odumosu Duke"/>
    <s v="Oduke@10Alytics.com"/>
    <s v="Male"/>
    <s v="GOL2023108"/>
    <s v="Regular"/>
    <n v="48"/>
    <s v="Wema Bank"/>
    <s v="Over The Counter"/>
    <s v="Middle"/>
    <n v="85755"/>
    <m/>
  </r>
  <r>
    <d v="2023-03-03T00:00:00"/>
    <s v="DP3F592"/>
    <s v="George Clubbs"/>
    <s v="Gclubbs@10Alytics.com"/>
    <s v="Female"/>
    <s v="GOL2023109"/>
    <s v="Platinum"/>
    <n v="39"/>
    <s v="Fidelity Bank"/>
    <s v="USSD"/>
    <s v="Middle"/>
    <n v="188465"/>
    <m/>
  </r>
  <r>
    <d v="2023-03-03T00:00:00"/>
    <s v="DP3J569"/>
    <s v="Peter Dixon"/>
    <s v="Pdixon@gmail.com"/>
    <s v="Female"/>
    <s v="GOL2023152"/>
    <s v="Regular"/>
    <n v="34"/>
    <s v="Union Bank"/>
    <s v="Mobile Transfer"/>
    <s v="Middle"/>
    <n v="77538"/>
    <m/>
  </r>
  <r>
    <d v="2023-03-03T00:00:00"/>
    <s v="DP3U337"/>
    <s v="Ingrid Burris"/>
    <s v="Iburris@10Alytics.com"/>
    <s v="Female"/>
    <s v="GOL2023128"/>
    <s v="Diamond"/>
    <n v="50"/>
    <s v="Union Bank"/>
    <s v="Over The Counter"/>
    <s v="Middle"/>
    <n v="57946"/>
    <m/>
  </r>
  <r>
    <d v="2023-03-03T00:00:00"/>
    <s v="DP3V527"/>
    <s v="Brittany Best"/>
    <s v="Bbest@gmail.com"/>
    <s v="Female"/>
    <s v="GOL2023125"/>
    <s v="Platinum"/>
    <n v="28"/>
    <s v="First Bank"/>
    <s v="Partner Agent"/>
    <s v="Young"/>
    <n v="78288"/>
    <m/>
  </r>
  <r>
    <d v="2023-03-03T00:00:00"/>
    <s v="DP3B372"/>
    <s v="Bamidele Alexander"/>
    <s v="Balexander@ymail.com"/>
    <s v="Male"/>
    <s v="GOL2023113"/>
    <s v="Platinum"/>
    <n v="61"/>
    <s v="United Bank For Africa"/>
    <s v="Partner Agent"/>
    <s v="Elder"/>
    <n v="153487"/>
    <m/>
  </r>
  <r>
    <d v="2023-03-04T00:00:00"/>
    <s v="DP3A317"/>
    <s v="Odumosu Mcclure"/>
    <s v="Omcclure@gmail.com"/>
    <s v="Male"/>
    <s v="GOL2023154"/>
    <s v="Regular"/>
    <n v="60"/>
    <s v="Stanbic Ibtc Bank"/>
    <s v="USSD"/>
    <s v="Elder"/>
    <n v="107466"/>
    <m/>
  </r>
  <r>
    <d v="2023-03-04T00:00:00"/>
    <s v="DP3E375"/>
    <s v="Odumosu Mcclure"/>
    <s v="Omcclure@gmail.com"/>
    <s v="Male"/>
    <s v="GOL2023154"/>
    <s v="Regular"/>
    <n v="60"/>
    <s v="United Bank For Africa"/>
    <s v="Online Banking"/>
    <s v="Elder"/>
    <n v="33384"/>
    <m/>
  </r>
  <r>
    <d v="2023-03-04T00:00:00"/>
    <s v="DP3A398"/>
    <s v="Noel Mack"/>
    <s v="Nmack@gmail.com"/>
    <s v="Male"/>
    <s v="GOL2023139"/>
    <s v="Diamond"/>
    <n v="64"/>
    <s v="Union Bank"/>
    <s v="Online Banking"/>
    <s v="Elder"/>
    <n v="44365"/>
    <m/>
  </r>
  <r>
    <d v="2023-03-04T00:00:00"/>
    <s v="DP3L328"/>
    <s v="Amery Jacob"/>
    <s v="Ajacob@ymail.com"/>
    <s v="Male"/>
    <s v="GOL2023142"/>
    <s v="Diamond"/>
    <n v="21"/>
    <s v="Union Bank"/>
    <s v="USSD"/>
    <s v="Young"/>
    <n v="17745"/>
    <m/>
  </r>
  <r>
    <d v="2023-03-04T00:00:00"/>
    <s v="DP3P413"/>
    <s v="Amber Yancer"/>
    <s v="Ayancer@10Alytics.com"/>
    <s v="Female"/>
    <s v="GOL2023175"/>
    <s v="Regular"/>
    <n v="22"/>
    <s v="United Bank For Africa"/>
    <s v="Partner Agent"/>
    <s v="Young"/>
    <n v="89774"/>
    <m/>
  </r>
  <r>
    <d v="2023-03-04T00:00:00"/>
    <s v="DP3S578"/>
    <s v="Jared Dennis"/>
    <s v="Jdennis@ymail.com"/>
    <s v="Male"/>
    <s v="GOL2023162"/>
    <s v="Platinum"/>
    <n v="76"/>
    <s v="United Bank For Africa"/>
    <s v="USSD"/>
    <s v="Elder"/>
    <n v="111299"/>
    <m/>
  </r>
  <r>
    <d v="2023-03-04T00:00:00"/>
    <s v="DP3V311"/>
    <s v="Petra Panovsky"/>
    <s v="Ppanovsky@10Alytics.com"/>
    <s v="Female"/>
    <s v="GOL2023146"/>
    <s v="Regular"/>
    <n v="59"/>
    <s v="Gtbank Plc"/>
    <s v="Partner Agent"/>
    <s v="Elder"/>
    <n v="30461"/>
    <m/>
  </r>
  <r>
    <d v="2023-03-04T00:00:00"/>
    <s v="DP2O277"/>
    <s v="Ayo Ezichi"/>
    <s v="Aezichi@10Alytics.com"/>
    <s v="Male"/>
    <s v="GOL2023131"/>
    <s v="Regular"/>
    <n v="40"/>
    <s v="Fidelity Bank"/>
    <s v="USSD"/>
    <s v="Middle"/>
    <n v="155937"/>
    <m/>
  </r>
  <r>
    <d v="2023-03-05T00:00:00"/>
    <s v="DP2K138"/>
    <s v="Benedict Miller"/>
    <s v="Bmiller@gmail.com"/>
    <s v="Male"/>
    <s v="GOL2023118"/>
    <s v="Platinum"/>
    <n v="36"/>
    <s v="Regular Chartered"/>
    <s v="Mobile Transfer"/>
    <s v="Middle"/>
    <n v="17177"/>
    <m/>
  </r>
  <r>
    <d v="2023-03-05T00:00:00"/>
    <s v="DP2N222"/>
    <s v="Isaac Matt"/>
    <s v="Imatt@gmail.com"/>
    <s v="Male"/>
    <s v="GOL2023158"/>
    <s v="Diamond"/>
    <n v="74"/>
    <s v="Union Bank"/>
    <s v="USSD"/>
    <s v="Elder"/>
    <n v="133713"/>
    <m/>
  </r>
  <r>
    <d v="2023-03-05T00:00:00"/>
    <s v="DP3S605"/>
    <s v="Nell Yancer"/>
    <s v="Nyancer@gmail.com"/>
    <s v="Female"/>
    <s v="GOL2023129"/>
    <s v="Diamond"/>
    <n v="29"/>
    <s v="Access Bank"/>
    <s v="Partner Agent"/>
    <s v="Young"/>
    <n v="12216"/>
    <m/>
  </r>
  <r>
    <d v="2023-03-05T00:00:00"/>
    <s v="DP3L544"/>
    <s v="Omolara Selhorst"/>
    <s v="Oselhorst@gmail.com"/>
    <s v="Female"/>
    <s v="GOL2023178"/>
    <s v="Regular"/>
    <n v="66"/>
    <s v="First Bank"/>
    <s v="Partner Agent"/>
    <s v="Elder"/>
    <n v="105728"/>
    <m/>
  </r>
  <r>
    <d v="2023-03-05T00:00:00"/>
    <s v="DP2Z259"/>
    <s v="Bell Juarez"/>
    <s v="Bjuarez@10Alytics.com"/>
    <s v="Male"/>
    <s v="GOL2023173"/>
    <s v="Diamond"/>
    <n v="71"/>
    <s v="Union Bank"/>
    <s v="Over The Counter"/>
    <s v="Elder"/>
    <n v="87849"/>
    <m/>
  </r>
  <r>
    <d v="2023-03-05T00:00:00"/>
    <s v="DP3J434"/>
    <s v="Lani Key"/>
    <s v="Lkey@10Alytics.com"/>
    <s v="Female"/>
    <s v="GOL2023130"/>
    <s v="Platinum"/>
    <n v="31"/>
    <s v="Regular Chartered"/>
    <s v="USSD"/>
    <s v="Middle"/>
    <n v="173125"/>
    <m/>
  </r>
  <r>
    <d v="2023-03-05T00:00:00"/>
    <s v="DP2P197"/>
    <s v="Nyssa Walton"/>
    <s v="Nwalton@gmail.com"/>
    <s v="Male"/>
    <s v="GOL2023114"/>
    <s v="Diamond"/>
    <n v="44"/>
    <s v="Union Bank"/>
    <s v="Partner Agent"/>
    <s v="Middle"/>
    <n v="17146"/>
    <m/>
  </r>
  <r>
    <d v="2023-03-06T00:00:00"/>
    <s v="DP3V338"/>
    <s v="Toyin Micheal"/>
    <s v="Tmicheal@10Alytics.com"/>
    <s v="Male"/>
    <s v="GOL2023188"/>
    <s v="Regular"/>
    <n v="46"/>
    <s v="Gtbank Plc"/>
    <s v="Mobile Transfer"/>
    <s v="Middle"/>
    <n v="51730"/>
    <m/>
  </r>
  <r>
    <d v="2023-03-06T00:00:00"/>
    <s v="DP3N573"/>
    <s v="Taoheed Abbott"/>
    <s v="Tabbott@10Alytics.com"/>
    <s v="Male"/>
    <s v="GOL2023116"/>
    <s v="Regular"/>
    <n v="67"/>
    <s v="United Bank For Africa"/>
    <s v="USSD"/>
    <s v="Elder"/>
    <n v="63818"/>
    <m/>
  </r>
  <r>
    <d v="2023-03-06T00:00:00"/>
    <s v="DP3Y450"/>
    <s v="Emerson Panovsky"/>
    <s v="Epanovsky@gmail.com"/>
    <s v="Female"/>
    <s v="GOL2023198"/>
    <s v="Diamond"/>
    <n v="19"/>
    <s v="First Bank"/>
    <s v="USSD"/>
    <s v="Young"/>
    <n v="74941"/>
    <m/>
  </r>
  <r>
    <d v="2023-03-06T00:00:00"/>
    <s v="DP3N438"/>
    <s v="Brittany Best"/>
    <s v="Bbest@gmail.com"/>
    <s v="Female"/>
    <s v="GOL2023125"/>
    <s v="Platinum"/>
    <n v="28"/>
    <s v="Union Bank"/>
    <s v="USSD"/>
    <s v="Young"/>
    <n v="138221"/>
    <m/>
  </r>
  <r>
    <d v="2023-03-06T00:00:00"/>
    <s v="DP3T552"/>
    <s v="Bamidele Alexander"/>
    <s v="Balexander@ymail.com"/>
    <s v="Male"/>
    <s v="GOL2023113"/>
    <s v="Platinum"/>
    <n v="61"/>
    <s v="United Bank For Africa"/>
    <s v="Partner Agent"/>
    <s v="Elder"/>
    <n v="156416"/>
    <m/>
  </r>
  <r>
    <d v="2023-03-06T00:00:00"/>
    <s v="DP3T525"/>
    <s v="Okediran Mitchell"/>
    <s v="Omitchell@ymail.com"/>
    <s v="Female"/>
    <s v="GOL2023190"/>
    <s v="Platinum"/>
    <n v="28"/>
    <s v="First Bank"/>
    <s v="USSD"/>
    <s v="Young"/>
    <n v="123808"/>
    <m/>
  </r>
  <r>
    <d v="2023-03-07T00:00:00"/>
    <s v="DP3C427"/>
    <s v="Joy Callistus"/>
    <s v="Jcallistus@gmail.com"/>
    <s v="Female"/>
    <s v="GOL2023156"/>
    <s v="Regular"/>
    <n v="36"/>
    <s v="Union Bank"/>
    <s v="Partner Agent"/>
    <s v="Middle"/>
    <n v="21876"/>
    <m/>
  </r>
  <r>
    <d v="2023-03-07T00:00:00"/>
    <s v="DP2M140"/>
    <s v="Ivory Selhorst"/>
    <s v="Iselhorst@10Alytics.com"/>
    <s v="Female"/>
    <s v="GOL2023144"/>
    <s v="Platinum"/>
    <n v="54"/>
    <s v="Union Bank"/>
    <s v="Mobile Transfer"/>
    <s v="Elder"/>
    <n v="146416"/>
    <m/>
  </r>
  <r>
    <d v="2023-03-07T00:00:00"/>
    <s v="DP2F295"/>
    <s v="Keaton Jimenez"/>
    <s v="Kjimenez@ymail.com"/>
    <s v="Female"/>
    <s v="GOL2023165"/>
    <s v="Regular"/>
    <n v="35"/>
    <s v="Wema Bank"/>
    <s v="Over The Counter"/>
    <s v="Middle"/>
    <n v="78413"/>
    <m/>
  </r>
  <r>
    <d v="2023-03-07T00:00:00"/>
    <s v="DP3R550"/>
    <s v="Olayinka Canini"/>
    <s v="Ocanini@10Alytics.com"/>
    <s v="Female"/>
    <s v="GOL2023106"/>
    <s v="Diamond"/>
    <n v="45"/>
    <s v="Stanbic Ibtc Bank"/>
    <s v="USSD"/>
    <s v="Middle"/>
    <n v="64962"/>
    <m/>
  </r>
  <r>
    <d v="2023-03-07T00:00:00"/>
    <s v="DP3Z583"/>
    <s v="Lesly Porter"/>
    <s v="Lporter@gmail.com"/>
    <s v="Female"/>
    <s v="GOL2023137"/>
    <s v="Diamond"/>
    <n v="68"/>
    <s v="United Bank For Africa"/>
    <s v="Partner Agent"/>
    <s v="Elder"/>
    <n v="170796"/>
    <m/>
  </r>
  <r>
    <d v="2023-03-08T00:00:00"/>
    <s v="DP2K300"/>
    <s v="Athena Macdonald"/>
    <s v="Amacdonald@gmail.com"/>
    <s v="Male"/>
    <s v="GOL2023150"/>
    <s v="Diamond"/>
    <n v="29"/>
    <s v="Access Bank"/>
    <s v="USSD"/>
    <s v="Young"/>
    <n v="41949"/>
    <m/>
  </r>
  <r>
    <d v="2023-03-08T00:00:00"/>
    <s v="DP2V203"/>
    <s v="Odumosu Mcclure"/>
    <s v="Omcclure@gmail.com"/>
    <s v="Male"/>
    <s v="GOL2023154"/>
    <s v="Regular"/>
    <n v="60"/>
    <s v="Union Bank"/>
    <s v="Partner Agent"/>
    <s v="Elder"/>
    <n v="38246"/>
    <m/>
  </r>
  <r>
    <d v="2023-03-08T00:00:00"/>
    <s v="DP3G350"/>
    <s v="Odumosu Duke"/>
    <s v="Oduke@10Alytics.com"/>
    <s v="Male"/>
    <s v="GOL2023108"/>
    <s v="Regular"/>
    <n v="48"/>
    <s v="United Bank For Africa"/>
    <s v="USSD"/>
    <s v="Middle"/>
    <n v="146595"/>
    <m/>
  </r>
  <r>
    <d v="2023-03-08T00:00:00"/>
    <s v="DP2Z289"/>
    <s v="Paul Ferris"/>
    <s v="Pferris@gmail.com"/>
    <s v="Female"/>
    <s v="GOL2023181"/>
    <s v="Platinum"/>
    <n v="48"/>
    <s v="Union Bank"/>
    <s v="Partner Agent"/>
    <s v="Middle"/>
    <n v="127239"/>
    <m/>
  </r>
  <r>
    <d v="2023-03-08T00:00:00"/>
    <s v="DP2D293"/>
    <s v="Joy Callistus"/>
    <s v="Jcallistus@gmail.com"/>
    <s v="Female"/>
    <s v="GOL2023156"/>
    <s v="Regular"/>
    <n v="36"/>
    <s v="Zenith Bank"/>
    <s v="USSD"/>
    <s v="Middle"/>
    <n v="164307"/>
    <m/>
  </r>
  <r>
    <d v="2023-03-08T00:00:00"/>
    <s v="DP2E240"/>
    <s v="Adeniyi Weaver"/>
    <s v="Aweaver@ymail.com"/>
    <s v="Male"/>
    <s v="GOL2023105"/>
    <s v="Diamond"/>
    <n v="39"/>
    <s v="Union Bank"/>
    <s v="Mobile Transfer"/>
    <s v="Middle"/>
    <n v="30494"/>
    <m/>
  </r>
  <r>
    <d v="2023-03-08T00:00:00"/>
    <s v="DP2K219"/>
    <s v="Hiroko Panovsky"/>
    <s v="Hpanovsky@ymail.com"/>
    <s v="Male"/>
    <s v="GOL2023182"/>
    <s v="Regular"/>
    <n v="59"/>
    <s v="Fidelity Bank"/>
    <s v="Partner Agent"/>
    <s v="Elder"/>
    <n v="49648"/>
    <m/>
  </r>
  <r>
    <d v="2023-03-08T00:00:00"/>
    <s v="DP2U175"/>
    <s v="Fasinu Guzzo"/>
    <s v="Fguzzo@ymail.com"/>
    <s v="Male"/>
    <s v="GOL2023153"/>
    <s v="Regular"/>
    <n v="61"/>
    <s v="Access Bank"/>
    <s v="Partner Agent"/>
    <s v="Elder"/>
    <n v="49059"/>
    <m/>
  </r>
  <r>
    <d v="2023-03-08T00:00:00"/>
    <s v="DP2P224"/>
    <s v="Brynne Nankam"/>
    <s v="Bnankam@10Alytics.com"/>
    <s v="Male"/>
    <s v="GOL2023143"/>
    <s v="Diamond"/>
    <n v="64"/>
    <s v="United Bank For Africa"/>
    <s v="Partner Agent"/>
    <s v="Elder"/>
    <n v="43605"/>
    <m/>
  </r>
  <r>
    <d v="2023-03-09T00:00:00"/>
    <s v="DP2I163"/>
    <s v="Adeniyi Weaver"/>
    <s v="Aweaver@ymail.com"/>
    <s v="Male"/>
    <s v="GOL2023105"/>
    <s v="Diamond"/>
    <n v="39"/>
    <s v="Access Bank"/>
    <s v="Online Banking"/>
    <s v="Middle"/>
    <n v="134633"/>
    <m/>
  </r>
  <r>
    <d v="2023-03-09T00:00:00"/>
    <s v="DP3O358"/>
    <s v="Joy Garza"/>
    <s v="Jgarza@ymail.com"/>
    <s v="Male"/>
    <s v="GOL2023147"/>
    <s v="Platinum"/>
    <n v="60"/>
    <s v="Union Bank"/>
    <s v="Partner Agent"/>
    <s v="Elder"/>
    <n v="48353"/>
    <m/>
  </r>
  <r>
    <d v="2023-03-09T00:00:00"/>
    <s v="DP3R523"/>
    <s v="Emerson Panovsky"/>
    <s v="Epanovsky@gmail.com"/>
    <s v="Female"/>
    <s v="GOL2023198"/>
    <s v="Diamond"/>
    <n v="19"/>
    <s v="Union Bank"/>
    <s v="Online Banking"/>
    <s v="Young"/>
    <n v="80681"/>
    <m/>
  </r>
  <r>
    <d v="2023-03-09T00:00:00"/>
    <s v="DP3E537"/>
    <s v="Emerson Panovsky"/>
    <s v="Epanovsky@gmail.com"/>
    <s v="Female"/>
    <s v="GOL2023198"/>
    <s v="Diamond"/>
    <n v="19"/>
    <s v="Access Bank"/>
    <s v="USSD"/>
    <s v="Young"/>
    <n v="52347"/>
    <m/>
  </r>
  <r>
    <d v="2023-03-10T00:00:00"/>
    <s v="DP3I433"/>
    <s v="Adeniyi Mcconnell"/>
    <s v="Amcconnell@10Alytics.com"/>
    <s v="Female"/>
    <s v="GOL2023168"/>
    <s v="Regular"/>
    <n v="32"/>
    <s v="First Bank"/>
    <s v="USSD"/>
    <s v="Middle"/>
    <n v="189464"/>
    <m/>
  </r>
  <r>
    <d v="2023-03-10T00:00:00"/>
    <s v="DP3S389"/>
    <s v="Adebola Solis"/>
    <s v="Asolis@ymail.com"/>
    <s v="Female"/>
    <s v="GOL2023124"/>
    <s v="Regular"/>
    <n v="29"/>
    <s v="Zenith Bank"/>
    <s v="Online Banking"/>
    <s v="Young"/>
    <n v="9418"/>
    <m/>
  </r>
  <r>
    <d v="2023-03-10T00:00:00"/>
    <s v="DP3S443"/>
    <s v="Adebola Solis"/>
    <s v="Asolis@ymail.com"/>
    <s v="Female"/>
    <s v="GOL2023124"/>
    <s v="Regular"/>
    <n v="29"/>
    <s v="Zenith Bank"/>
    <s v="Partner Agent"/>
    <s v="Young"/>
    <n v="137029"/>
    <m/>
  </r>
  <r>
    <d v="2023-03-10T00:00:00"/>
    <s v="DP3E564"/>
    <s v="Sawyer Herriot"/>
    <s v="Sherriot@gmail.com"/>
    <s v="Male"/>
    <s v="GOL2023155"/>
    <s v="Regular"/>
    <n v="34"/>
    <s v="United Bank For Africa"/>
    <s v="USSD"/>
    <s v="Middle"/>
    <n v="100698"/>
    <m/>
  </r>
  <r>
    <d v="2023-03-10T00:00:00"/>
    <s v="DP2L247"/>
    <s v="Noel Mack"/>
    <s v="Nmack@gmail.com"/>
    <s v="Male"/>
    <s v="GOL2023139"/>
    <s v="Diamond"/>
    <n v="64"/>
    <s v="Union Bank"/>
    <s v="USSD"/>
    <s v="Elder"/>
    <n v="51148"/>
    <m/>
  </r>
  <r>
    <d v="2023-03-10T00:00:00"/>
    <s v="DP3D401"/>
    <s v="Ayo Vang"/>
    <s v="Avang@10Alytics.com"/>
    <s v="Male"/>
    <s v="GOL2023199"/>
    <s v="Regular"/>
    <n v="44"/>
    <s v="United Bank For Africa"/>
    <s v="USSD"/>
    <s v="Middle"/>
    <n v="123157"/>
    <m/>
  </r>
  <r>
    <d v="2023-03-10T00:00:00"/>
    <s v="DP3C562"/>
    <s v="Ebuka Mercer"/>
    <s v="Emercer@ymail.com"/>
    <s v="Female"/>
    <s v="GOL2023159"/>
    <s v="Regular"/>
    <n v="24"/>
    <s v="Wema Bank"/>
    <s v="USSD"/>
    <s v="Young"/>
    <n v="71971"/>
    <m/>
  </r>
  <r>
    <d v="2023-03-10T00:00:00"/>
    <s v="DP3Z343"/>
    <s v="Liberty Barnett"/>
    <s v="Lbarnett@gmail.com"/>
    <s v="Male"/>
    <s v="GOL2023103"/>
    <s v="Regular"/>
    <n v="39"/>
    <s v="First Bank"/>
    <s v="Mobile Transfer"/>
    <s v="Middle"/>
    <n v="29271"/>
    <m/>
  </r>
  <r>
    <d v="2023-03-10T00:00:00"/>
    <s v="DP2S200"/>
    <s v="Joy Garza"/>
    <s v="Jgarza@ymail.com"/>
    <s v="Male"/>
    <s v="GOL2023147"/>
    <s v="Platinum"/>
    <n v="60"/>
    <s v="Regular Chartered"/>
    <s v="Partner Agent"/>
    <s v="Elder"/>
    <n v="32890"/>
    <m/>
  </r>
  <r>
    <d v="2023-03-11T00:00:00"/>
    <s v="DP3V365"/>
    <s v="Ebuka Mercer"/>
    <s v="Emercer@ymail.com"/>
    <s v="Female"/>
    <s v="GOL2023159"/>
    <s v="Regular"/>
    <n v="24"/>
    <s v="Gtbank Plc"/>
    <s v="Online Banking"/>
    <s v="Young"/>
    <n v="19802"/>
    <m/>
  </r>
  <r>
    <d v="2023-03-11T00:00:00"/>
    <s v="DP3G458"/>
    <s v="Noble Hicks"/>
    <s v="Nhicks@gmail.com"/>
    <s v="Male"/>
    <s v="GOL2023112"/>
    <s v="Diamond"/>
    <n v="76"/>
    <s v="Access Bank"/>
    <s v="USSD"/>
    <s v="Elder"/>
    <n v="164198"/>
    <m/>
  </r>
  <r>
    <d v="2023-03-11T00:00:00"/>
    <s v="DP2N168"/>
    <s v="Isadora Jones"/>
    <s v="Ijones@ymail.com"/>
    <s v="Male"/>
    <s v="GOL2023171"/>
    <s v="Platinum"/>
    <n v="24"/>
    <s v="Fidelity Bank"/>
    <s v="Partner Agent"/>
    <s v="Young"/>
    <n v="154662"/>
    <m/>
  </r>
  <r>
    <d v="2023-03-11T00:00:00"/>
    <s v="DP2T147"/>
    <s v="Fasinu Guzzo"/>
    <s v="Fguzzo@ymail.com"/>
    <s v="Male"/>
    <s v="GOL2023153"/>
    <s v="Regular"/>
    <n v="61"/>
    <s v="Zenith Bank"/>
    <s v="Mobile Transfer"/>
    <s v="Elder"/>
    <n v="125448"/>
    <m/>
  </r>
  <r>
    <d v="2023-03-11T00:00:00"/>
    <s v="DP3D590"/>
    <s v="Ayo Vang"/>
    <s v="Avang@10Alytics.com"/>
    <s v="Male"/>
    <s v="GOL2023199"/>
    <s v="Regular"/>
    <n v="44"/>
    <s v="Wema Bank"/>
    <s v="Online Banking"/>
    <s v="Middle"/>
    <n v="108529"/>
    <m/>
  </r>
  <r>
    <d v="2023-03-11T00:00:00"/>
    <s v="DP3W501"/>
    <s v="Adebola Solis"/>
    <s v="Asolis@ymail.com"/>
    <s v="Female"/>
    <s v="GOL2023124"/>
    <s v="Regular"/>
    <n v="29"/>
    <s v="First Bank"/>
    <s v="Over The Counter"/>
    <s v="Young"/>
    <n v="24480"/>
    <m/>
  </r>
  <r>
    <d v="2023-03-11T00:00:00"/>
    <s v="DP3L490"/>
    <s v="Temilade Knapp"/>
    <s v="Tknapp@ymail.com"/>
    <s v="Female"/>
    <s v="GOL2023187"/>
    <s v="Platinum"/>
    <n v="61"/>
    <s v="Fidelity Bank"/>
    <s v="Mobile Transfer"/>
    <s v="Elder"/>
    <n v="159414"/>
    <m/>
  </r>
  <r>
    <d v="2023-03-11T00:00:00"/>
    <s v="DP3A560"/>
    <s v="Ayo Wise"/>
    <s v="Awise@10Alytics.com"/>
    <s v="Male"/>
    <s v="GOL2023174"/>
    <s v="Regular"/>
    <n v="64"/>
    <s v="Access Bank"/>
    <s v="Partner Agent"/>
    <s v="Elder"/>
    <n v="111312"/>
    <m/>
  </r>
  <r>
    <d v="2023-03-11T00:00:00"/>
    <s v="DP3P575"/>
    <s v="Ayo Wise"/>
    <s v="Awise@10Alytics.com"/>
    <s v="Male"/>
    <s v="GOL2023174"/>
    <s v="Regular"/>
    <n v="64"/>
    <s v="Union Bank"/>
    <s v="Partner Agent"/>
    <s v="Elder"/>
    <n v="139684"/>
    <m/>
  </r>
  <r>
    <d v="2023-03-11T00:00:00"/>
    <s v="DP3O439"/>
    <s v="Celeste Miller"/>
    <s v="Cmiller@gmail.com"/>
    <s v="Female"/>
    <s v="GOL2023138"/>
    <s v="Platinum"/>
    <n v="66"/>
    <s v="Stanbic Ibtc Bank"/>
    <s v="Partner Agent"/>
    <s v="Elder"/>
    <n v="111801"/>
    <m/>
  </r>
  <r>
    <d v="2023-03-12T00:00:00"/>
    <s v="DP3H486"/>
    <s v="Bamidele Alexander"/>
    <s v="Balexander@ymail.com"/>
    <s v="Male"/>
    <s v="GOL2023113"/>
    <s v="Platinum"/>
    <n v="61"/>
    <s v="United Bank For Africa"/>
    <s v="Partner Agent"/>
    <s v="Elder"/>
    <n v="109818"/>
    <m/>
  </r>
  <r>
    <d v="2023-03-12T00:00:00"/>
    <s v="DP3K516"/>
    <s v="Kehinde Bush"/>
    <s v="Kbush@10Alytics.com"/>
    <s v="Female"/>
    <s v="GOL2023180"/>
    <s v="Regular"/>
    <n v="48"/>
    <s v="Access Bank"/>
    <s v="Partner Agent"/>
    <s v="Middle"/>
    <n v="34025"/>
    <m/>
  </r>
  <r>
    <d v="2023-03-12T00:00:00"/>
    <s v="DP3C346"/>
    <s v="Agemo Barnes"/>
    <s v="Abarnes@gmail.com"/>
    <s v="Female"/>
    <s v="GOL2023136"/>
    <s v="Platinum"/>
    <n v="58"/>
    <s v="Regular Chartered"/>
    <s v="Partner Agent"/>
    <s v="Elder"/>
    <n v="66921"/>
    <m/>
  </r>
  <r>
    <d v="2023-03-12T00:00:00"/>
    <s v="DP2L112"/>
    <s v="Athena Macdonald"/>
    <s v="Amacdonald@gmail.com"/>
    <s v="Male"/>
    <s v="GOL2023150"/>
    <s v="Diamond"/>
    <n v="29"/>
    <s v="First Bank"/>
    <s v="Online Banking"/>
    <s v="Young"/>
    <n v="27700"/>
    <m/>
  </r>
  <r>
    <d v="2023-03-12T00:00:00"/>
    <s v="DP2O223"/>
    <s v="Adeleke Fitzpatrick"/>
    <s v="Afitzpatrick@gmail.com"/>
    <s v="Male"/>
    <s v="GOL2023148"/>
    <s v="Regular"/>
    <n v="59"/>
    <s v="Gtbank Plc"/>
    <s v="Partner Agent"/>
    <s v="Elder"/>
    <n v="92464"/>
    <m/>
  </r>
  <r>
    <d v="2023-03-12T00:00:00"/>
    <s v="DP2Z205"/>
    <s v="Bamidele Alexander"/>
    <s v="Balexander@ymail.com"/>
    <s v="Male"/>
    <s v="GOL2023113"/>
    <s v="Platinum"/>
    <n v="61"/>
    <s v="First Bank"/>
    <s v="Over The Counter"/>
    <s v="Elder"/>
    <n v="34281"/>
    <m/>
  </r>
  <r>
    <d v="2023-03-12T00:00:00"/>
    <s v="DP3V419"/>
    <s v="Petra Panovsky"/>
    <s v="Ppanovsky@10Alytics.com"/>
    <s v="Female"/>
    <s v="GOL2023146"/>
    <s v="Regular"/>
    <n v="59"/>
    <s v="United Bank For Africa"/>
    <s v="Partner Agent"/>
    <s v="Elder"/>
    <n v="63755"/>
    <m/>
  </r>
  <r>
    <d v="2023-03-12T00:00:00"/>
    <s v="DP3M437"/>
    <s v="Toyin Micheal"/>
    <s v="Tmicheal@10Alytics.com"/>
    <s v="Male"/>
    <s v="GOL2023188"/>
    <s v="Regular"/>
    <n v="46"/>
    <s v="Gtbank Plc"/>
    <s v="USSD"/>
    <s v="Middle"/>
    <n v="110229"/>
    <m/>
  </r>
  <r>
    <d v="2023-03-12T00:00:00"/>
    <s v="DP2M221"/>
    <s v="Odumosu Mcclure"/>
    <s v="Omcclure@gmail.com"/>
    <s v="Male"/>
    <s v="GOL2023154"/>
    <s v="Regular"/>
    <n v="60"/>
    <s v="United Bank For Africa"/>
    <s v="Partner Agent"/>
    <s v="Elder"/>
    <n v="30890"/>
    <m/>
  </r>
  <r>
    <d v="2023-03-12T00:00:00"/>
    <s v="DP2B156"/>
    <s v="Noble Hicks"/>
    <s v="Nhicks@gmail.com"/>
    <s v="Male"/>
    <s v="GOL2023112"/>
    <s v="Diamond"/>
    <n v="76"/>
    <s v="Stanbic Ibtc Bank"/>
    <s v="USSD"/>
    <s v="Elder"/>
    <n v="14000"/>
    <m/>
  </r>
  <r>
    <d v="2023-03-12T00:00:00"/>
    <s v="DP3G323"/>
    <s v="Hiroko Panovsky"/>
    <s v="Hpanovsky@ymail.com"/>
    <s v="Male"/>
    <s v="GOL2023182"/>
    <s v="Regular"/>
    <n v="59"/>
    <s v="Access Bank"/>
    <s v="Partner Agent"/>
    <s v="Elder"/>
    <n v="103542"/>
    <m/>
  </r>
  <r>
    <d v="2023-03-13T00:00:00"/>
    <s v="DP2Z181"/>
    <s v="Emerson Panovsky"/>
    <s v="Epanovsky@gmail.com"/>
    <s v="Female"/>
    <s v="GOL2023198"/>
    <s v="Diamond"/>
    <n v="19"/>
    <s v="Union Bank"/>
    <s v="Mobile Transfer"/>
    <s v="Young"/>
    <n v="155800"/>
    <m/>
  </r>
  <r>
    <d v="2023-03-13T00:00:00"/>
    <s v="DP3Z394"/>
    <s v="Hiroko Panovsky"/>
    <s v="Hpanovsky@ymail.com"/>
    <s v="Male"/>
    <s v="GOL2023182"/>
    <s v="Regular"/>
    <n v="59"/>
    <s v="First Bank"/>
    <s v="USSD"/>
    <s v="Elder"/>
    <n v="46138"/>
    <m/>
  </r>
  <r>
    <d v="2023-03-13T00:00:00"/>
    <s v="DP2Y126"/>
    <s v="Temilade Knapp"/>
    <s v="Tknapp@ymail.com"/>
    <s v="Female"/>
    <s v="GOL2023187"/>
    <s v="Platinum"/>
    <n v="61"/>
    <s v="Regular Chartered"/>
    <s v="USSD"/>
    <s v="Elder"/>
    <n v="74861"/>
    <m/>
  </r>
  <r>
    <d v="2023-03-13T00:00:00"/>
    <s v="DP2Y153"/>
    <s v="Peter Dixon"/>
    <s v="Pdixon@gmail.com"/>
    <s v="Female"/>
    <s v="GOL2023152"/>
    <s v="Regular"/>
    <n v="34"/>
    <s v="Access Bank"/>
    <s v="Online Banking"/>
    <s v="Middle"/>
    <n v="86372"/>
    <m/>
  </r>
  <r>
    <d v="2023-03-13T00:00:00"/>
    <s v="DP3W582"/>
    <s v="Olayinka Humphrey"/>
    <s v="Ohumphrey@ymail.com"/>
    <s v="Male"/>
    <s v="GOL2023170"/>
    <s v="Regular"/>
    <n v="60"/>
    <s v="United Bank For Africa"/>
    <s v="USSD"/>
    <s v="Elder"/>
    <n v="173520"/>
    <m/>
  </r>
  <r>
    <d v="2023-03-14T00:00:00"/>
    <s v="DP3E348"/>
    <s v="Adeniyi Tillman"/>
    <s v="Atillman@ymail.com"/>
    <s v="Male"/>
    <s v="GOL2023119"/>
    <s v="Diamond"/>
    <n v="63"/>
    <s v="Zenith Bank"/>
    <s v="USSD"/>
    <s v="Elder"/>
    <n v="156112"/>
    <m/>
  </r>
  <r>
    <d v="2023-03-14T00:00:00"/>
    <s v="DP3T336"/>
    <s v="Odumosu Duke"/>
    <s v="Oduke@10Alytics.com"/>
    <s v="Male"/>
    <s v="GOL2023108"/>
    <s v="Regular"/>
    <n v="48"/>
    <s v="Gtbank Plc"/>
    <s v="Partner Agent"/>
    <s v="Middle"/>
    <n v="118604"/>
    <m/>
  </r>
  <r>
    <d v="2023-03-14T00:00:00"/>
    <s v="DP2J299"/>
    <s v="Nyssa Walton"/>
    <s v="Nwalton@gmail.com"/>
    <s v="Male"/>
    <s v="GOL2023114"/>
    <s v="Diamond"/>
    <n v="44"/>
    <s v="United Bank For Africa"/>
    <s v="Partner Agent"/>
    <s v="Middle"/>
    <n v="45389"/>
    <m/>
  </r>
  <r>
    <d v="2023-03-14T00:00:00"/>
    <s v="DP2K273"/>
    <s v="Keaton Jimenez"/>
    <s v="Kjimenez@ymail.com"/>
    <s v="Female"/>
    <s v="GOL2023165"/>
    <s v="Regular"/>
    <n v="35"/>
    <s v="Stanbic Ibtc Bank"/>
    <s v="Mobile Transfer"/>
    <s v="Middle"/>
    <n v="142406"/>
    <m/>
  </r>
  <r>
    <d v="2023-03-14T00:00:00"/>
    <s v="DP3W555"/>
    <s v="Athena Macdonald"/>
    <s v="Amacdonald@gmail.com"/>
    <s v="Male"/>
    <s v="GOL2023150"/>
    <s v="Diamond"/>
    <n v="29"/>
    <s v="United Bank For Africa"/>
    <s v="Partner Agent"/>
    <s v="Young"/>
    <n v="115552"/>
    <m/>
  </r>
  <r>
    <d v="2023-03-15T00:00:00"/>
    <s v="DP2V122"/>
    <s v="Adeniyi Tillman"/>
    <s v="Atillman@ymail.com"/>
    <s v="Male"/>
    <s v="GOL2023119"/>
    <s v="Diamond"/>
    <n v="63"/>
    <s v="Stanbic Ibtc Bank"/>
    <s v="USSD"/>
    <s v="Elder"/>
    <n v="50091"/>
    <m/>
  </r>
  <r>
    <d v="2023-03-15T00:00:00"/>
    <s v="DP2K192"/>
    <s v="Odumosu Duke"/>
    <s v="Oduke@10Alytics.com"/>
    <s v="Male"/>
    <s v="GOL2023108"/>
    <s v="Regular"/>
    <n v="48"/>
    <s v="Fidelity Bank"/>
    <s v="USSD"/>
    <s v="Middle"/>
    <n v="144867"/>
    <m/>
  </r>
  <r>
    <d v="2023-03-15T00:00:00"/>
    <s v="DP2R145"/>
    <s v="Saheed Warner"/>
    <s v="Swarner@gmail.com"/>
    <s v="Female"/>
    <s v="GOL2023151"/>
    <s v="Diamond"/>
    <n v="72"/>
    <s v="Access Bank"/>
    <s v="USSD"/>
    <s v="Elder"/>
    <n v="156430"/>
    <m/>
  </r>
  <r>
    <d v="2023-03-15T00:00:00"/>
    <s v="DP2U148"/>
    <s v="Athena Macdonald"/>
    <s v="Amacdonald@gmail.com"/>
    <s v="Male"/>
    <s v="GOL2023150"/>
    <s v="Diamond"/>
    <n v="29"/>
    <s v="Union Bank"/>
    <s v="Partner Agent"/>
    <s v="Young"/>
    <n v="149850"/>
    <m/>
  </r>
  <r>
    <d v="2023-03-15T00:00:00"/>
    <s v="DP2A101"/>
    <s v="Brynne Nankam"/>
    <s v="Bnankam@10Alytics.com"/>
    <s v="Male"/>
    <s v="GOL2023143"/>
    <s v="Diamond"/>
    <n v="64"/>
    <s v="Union Bank"/>
    <s v="Partner Agent"/>
    <s v="Elder"/>
    <n v="185237"/>
    <m/>
  </r>
  <r>
    <d v="2023-03-15T00:00:00"/>
    <s v="DP3Z529"/>
    <s v="Isaac Matt"/>
    <s v="Imatt@gmail.com"/>
    <s v="Male"/>
    <s v="GOL2023158"/>
    <s v="Diamond"/>
    <n v="74"/>
    <s v="Access Bank"/>
    <s v="USSD"/>
    <s v="Elder"/>
    <n v="110634"/>
    <m/>
  </r>
  <r>
    <d v="2023-03-15T00:00:00"/>
    <s v="DP2X287"/>
    <s v="Ayo Ezichi"/>
    <s v="Aezichi@10Alytics.com"/>
    <s v="Male"/>
    <s v="GOL2023131"/>
    <s v="Regular"/>
    <n v="40"/>
    <s v="Regular Chartered"/>
    <s v="USSD"/>
    <s v="Middle"/>
    <n v="77927"/>
    <m/>
  </r>
  <r>
    <d v="2023-03-15T00:00:00"/>
    <s v="DP3B561"/>
    <s v="Ehindero Adams"/>
    <s v="Eadams@gmail.com"/>
    <s v="Female"/>
    <s v="GOL2023161"/>
    <s v="Platinum"/>
    <n v="75"/>
    <s v="Wema Bank"/>
    <s v="Partner Agent"/>
    <s v="Elder"/>
    <n v="162033"/>
    <m/>
  </r>
  <r>
    <d v="2023-03-15T00:00:00"/>
    <s v="DP2Z262"/>
    <s v="Brittany Best"/>
    <s v="Bbest@gmail.com"/>
    <s v="Female"/>
    <s v="GOL2023125"/>
    <s v="Platinum"/>
    <n v="28"/>
    <s v="Union Bank"/>
    <s v="Partner Agent"/>
    <s v="Young"/>
    <n v="61502"/>
    <m/>
  </r>
  <r>
    <d v="2023-03-16T00:00:00"/>
    <s v="DP2H270"/>
    <s v="Bamidele Alexander"/>
    <s v="Balexander@ymail.com"/>
    <s v="Male"/>
    <s v="GOL2023113"/>
    <s v="Platinum"/>
    <n v="61"/>
    <s v="Gtbank Plc"/>
    <s v="Partner Agent"/>
    <s v="Elder"/>
    <n v="110170"/>
    <m/>
  </r>
  <r>
    <d v="2023-03-16T00:00:00"/>
    <s v="DP3C481"/>
    <s v="Odumosu Duke"/>
    <s v="Oduke@10Alytics.com"/>
    <s v="Male"/>
    <s v="GOL2023108"/>
    <s v="Regular"/>
    <n v="48"/>
    <s v="First Bank"/>
    <s v="USSD"/>
    <s v="Middle"/>
    <n v="113224"/>
    <m/>
  </r>
  <r>
    <d v="2023-03-16T00:00:00"/>
    <s v="DP2I244"/>
    <s v="Nyssa Walton"/>
    <s v="Nwalton@gmail.com"/>
    <s v="Male"/>
    <s v="GOL2023114"/>
    <s v="Diamond"/>
    <n v="44"/>
    <s v="Union Bank"/>
    <s v="Partner Agent"/>
    <s v="Middle"/>
    <n v="155786"/>
    <m/>
  </r>
  <r>
    <d v="2023-03-16T00:00:00"/>
    <s v="DP3Q522"/>
    <s v="Adeniyi Weaver"/>
    <s v="Aweaver@ymail.com"/>
    <s v="Male"/>
    <s v="GOL2023105"/>
    <s v="Diamond"/>
    <n v="39"/>
    <s v="Union Bank"/>
    <s v="Over The Counter"/>
    <s v="Middle"/>
    <n v="129002"/>
    <m/>
  </r>
  <r>
    <d v="2023-03-17T00:00:00"/>
    <s v="DP3V392"/>
    <s v="Odumosu Duke"/>
    <s v="Oduke@10Alytics.com"/>
    <s v="Male"/>
    <s v="GOL2023108"/>
    <s v="Regular"/>
    <n v="48"/>
    <s v="Regular Chartered"/>
    <s v="Partner Agent"/>
    <s v="Middle"/>
    <n v="158871"/>
    <m/>
  </r>
  <r>
    <d v="2023-03-17T00:00:00"/>
    <s v="DP2N195"/>
    <s v="Morgan Herriot"/>
    <s v="Mherriot@10Alytics.com"/>
    <s v="Female"/>
    <s v="GOL2023127"/>
    <s v="Platinum"/>
    <n v="37"/>
    <s v="United Bank For Africa"/>
    <s v="Mobile Transfer"/>
    <s v="Middle"/>
    <n v="125352"/>
    <m/>
  </r>
  <r>
    <d v="2023-03-17T00:00:00"/>
    <s v="DP2Z154"/>
    <s v="Adeniyi Tillman"/>
    <s v="Atillman@ymail.com"/>
    <s v="Male"/>
    <s v="GOL2023119"/>
    <s v="Diamond"/>
    <n v="63"/>
    <s v="Regular Chartered"/>
    <s v="USSD"/>
    <s v="Elder"/>
    <n v="39210"/>
    <m/>
  </r>
  <r>
    <d v="2023-03-17T00:00:00"/>
    <s v="DP3Q333"/>
    <s v="Emerson Panovsky"/>
    <s v="Epanovsky@gmail.com"/>
    <s v="Female"/>
    <s v="GOL2023198"/>
    <s v="Diamond"/>
    <n v="19"/>
    <s v="United Bank For Africa"/>
    <s v="Mobile Transfer"/>
    <s v="Young"/>
    <n v="60880"/>
    <m/>
  </r>
  <r>
    <d v="2023-03-17T00:00:00"/>
    <s v="DP3U499"/>
    <s v="Keaton Jimenez"/>
    <s v="Kjimenez@ymail.com"/>
    <s v="Female"/>
    <s v="GOL2023165"/>
    <s v="Regular"/>
    <n v="35"/>
    <s v="Stanbic Ibtc Bank"/>
    <s v="Mobile Transfer"/>
    <s v="Middle"/>
    <n v="52402"/>
    <m/>
  </r>
  <r>
    <d v="2023-03-18T00:00:00"/>
    <s v="DP2B237"/>
    <s v="Athena Macdonald"/>
    <s v="Amacdonald@gmail.com"/>
    <s v="Male"/>
    <s v="GOL2023150"/>
    <s v="Diamond"/>
    <n v="29"/>
    <s v="United Bank For Africa"/>
    <s v="Online Banking"/>
    <s v="Young"/>
    <n v="45505"/>
    <m/>
  </r>
  <r>
    <d v="2023-03-18T00:00:00"/>
    <s v="DP3R388"/>
    <s v="Noel Mack"/>
    <s v="Nmack@gmail.com"/>
    <s v="Male"/>
    <s v="GOL2023139"/>
    <s v="Diamond"/>
    <n v="64"/>
    <s v="First Bank"/>
    <s v="Partner Agent"/>
    <s v="Elder"/>
    <n v="45602"/>
    <m/>
  </r>
  <r>
    <d v="2023-03-18T00:00:00"/>
    <s v="DP3T444"/>
    <s v="Adeniyi Mcconnell"/>
    <s v="Amcconnell@10Alytics.com"/>
    <s v="Female"/>
    <s v="GOL2023168"/>
    <s v="Regular"/>
    <n v="32"/>
    <s v="Fidelity Bank"/>
    <s v="Partner Agent"/>
    <s v="Middle"/>
    <n v="161178"/>
    <m/>
  </r>
  <r>
    <d v="2023-03-18T00:00:00"/>
    <s v="DP3D455"/>
    <s v="Lesly Porter"/>
    <s v="Lporter@gmail.com"/>
    <s v="Female"/>
    <s v="GOL2023137"/>
    <s v="Diamond"/>
    <n v="68"/>
    <s v="Access Bank"/>
    <s v="USSD"/>
    <s v="Elder"/>
    <n v="72614"/>
    <m/>
  </r>
  <r>
    <d v="2023-03-18T00:00:00"/>
    <s v="DP2U229"/>
    <s v="Bakare Andrea"/>
    <s v="Bandrea@10Alytics.com"/>
    <s v="Female"/>
    <s v="GOL2023117"/>
    <s v="Diamond"/>
    <n v="19"/>
    <s v="Access Bank"/>
    <s v="Online Banking"/>
    <s v="Young"/>
    <n v="188994"/>
    <m/>
  </r>
  <r>
    <d v="2023-03-18T00:00:00"/>
    <s v="DP2W285"/>
    <s v="Adeniyi Mcconnell"/>
    <s v="Amcconnell@10Alytics.com"/>
    <s v="Female"/>
    <s v="GOL2023168"/>
    <s v="Regular"/>
    <n v="32"/>
    <s v="Regular Chartered"/>
    <s v="Over The Counter"/>
    <s v="Middle"/>
    <n v="82893"/>
    <m/>
  </r>
  <r>
    <d v="2023-03-18T00:00:00"/>
    <s v="DP3A479"/>
    <s v="Adebola Solis"/>
    <s v="Asolis@ymail.com"/>
    <s v="Female"/>
    <s v="GOL2023124"/>
    <s v="Regular"/>
    <n v="29"/>
    <s v="United Bank For Africa"/>
    <s v="USSD"/>
    <s v="Young"/>
    <n v="140795"/>
    <m/>
  </r>
  <r>
    <d v="2023-03-18T00:00:00"/>
    <s v="DP3T390"/>
    <s v="Uriel Adams"/>
    <s v="Uadams@gmail.com"/>
    <s v="Female"/>
    <s v="GOL2023169"/>
    <s v="Regular"/>
    <n v="48"/>
    <s v="United Bank For Africa"/>
    <s v="Mobile Transfer"/>
    <s v="Middle"/>
    <n v="109991"/>
    <m/>
  </r>
  <r>
    <d v="2023-03-19T00:00:00"/>
    <s v="DP2S146"/>
    <s v="Ivory Selhorst"/>
    <s v="Iselhorst@10Alytics.com"/>
    <s v="Female"/>
    <s v="GOL2023144"/>
    <s v="Platinum"/>
    <n v="54"/>
    <s v="Wema Bank"/>
    <s v="Online Banking"/>
    <s v="Elder"/>
    <n v="52909"/>
    <m/>
  </r>
  <r>
    <d v="2023-03-19T00:00:00"/>
    <s v="DP3A587"/>
    <s v="Adeniyi Chang"/>
    <s v="Achang@gmail.com"/>
    <s v="Female"/>
    <s v="GOL2023110"/>
    <s v="Platinum"/>
    <n v="76"/>
    <s v="First Bank"/>
    <s v="USSD"/>
    <s v="Elder"/>
    <n v="46980"/>
    <m/>
  </r>
  <r>
    <d v="2023-03-19T00:00:00"/>
    <s v="DP3V554"/>
    <s v="Femi Jordan"/>
    <s v="Fjordan@10Alytics.com"/>
    <s v="Female"/>
    <s v="GOL2023132"/>
    <s v="Regular"/>
    <n v="68"/>
    <s v="Stanbic Ibtc Bank"/>
    <s v="Partner Agent"/>
    <s v="Elder"/>
    <n v="42173"/>
    <m/>
  </r>
  <r>
    <d v="2023-03-19T00:00:00"/>
    <s v="DP2C103"/>
    <s v="Olaogun Kidd"/>
    <s v="Okidd@gmail.com"/>
    <s v="Male"/>
    <s v="GOL2023134"/>
    <s v="Platinum"/>
    <n v="68"/>
    <s v="Stanbic Ibtc Bank"/>
    <s v="USSD"/>
    <s v="Elder"/>
    <n v="72529"/>
    <m/>
  </r>
  <r>
    <d v="2023-03-19T00:00:00"/>
    <s v="DP3A344"/>
    <s v="Ursula Maddox"/>
    <s v="Umaddox@gmail.com"/>
    <s v="Male"/>
    <s v="GOL2023166"/>
    <s v="Regular"/>
    <n v="41"/>
    <s v="First Bank"/>
    <s v="Mobile Transfer"/>
    <s v="Middle"/>
    <n v="42632"/>
    <m/>
  </r>
  <r>
    <d v="2023-03-19T00:00:00"/>
    <s v="DP3Z448"/>
    <s v="Latifah Ogbonna"/>
    <s v="Logbonna@ymail.com"/>
    <s v="Male"/>
    <s v="GOL2023111"/>
    <s v="Platinum"/>
    <n v="46"/>
    <s v="Fidelity Bank"/>
    <s v="Partner Agent"/>
    <s v="Middle"/>
    <n v="34297"/>
    <m/>
  </r>
  <r>
    <d v="2023-03-19T00:00:00"/>
    <s v="DP2C184"/>
    <s v="Leonard Gilbert"/>
    <s v="Lgilbert@10Alytics.com"/>
    <s v="Male"/>
    <s v="GOL2023186"/>
    <s v="Regular"/>
    <n v="40"/>
    <s v="Access Bank"/>
    <s v="Mobile Transfer"/>
    <s v="Middle"/>
    <n v="172040"/>
    <m/>
  </r>
  <r>
    <d v="2023-03-19T00:00:00"/>
    <s v="DP3Y558"/>
    <s v="Omolara Ferris"/>
    <s v="Oferris@gmail.com"/>
    <s v="Female"/>
    <s v="GOL2023185"/>
    <s v="Regular"/>
    <n v="25"/>
    <s v="First Bank"/>
    <s v="USSD"/>
    <s v="Young"/>
    <n v="128691"/>
    <m/>
  </r>
  <r>
    <d v="2023-03-19T00:00:00"/>
    <s v="DP2C265"/>
    <s v="Thomas Byrd"/>
    <s v="Tbyrd@10Alytics.com"/>
    <s v="Male"/>
    <s v="GOL2023157"/>
    <s v="Diamond"/>
    <n v="32"/>
    <s v="Access Bank"/>
    <s v="Mobile Transfer"/>
    <s v="Middle"/>
    <n v="95348"/>
    <m/>
  </r>
  <r>
    <d v="2023-03-20T00:00:00"/>
    <s v="DP3R577"/>
    <s v="Jelani Mckinney"/>
    <s v="Jmckinney@10Alytics.com"/>
    <s v="Female"/>
    <s v="GOL2023107"/>
    <s v="Diamond"/>
    <n v="31"/>
    <s v="Zenith Bank"/>
    <s v="Over The Counter"/>
    <s v="Middle"/>
    <n v="59918"/>
    <m/>
  </r>
  <r>
    <d v="2023-03-20T00:00:00"/>
    <s v="DP2J245"/>
    <s v="Emerson Panovsky"/>
    <s v="Epanovsky@gmail.com"/>
    <s v="Female"/>
    <s v="GOL2023198"/>
    <s v="Diamond"/>
    <n v="19"/>
    <s v="Wema Bank"/>
    <s v="USSD"/>
    <s v="Young"/>
    <n v="35878"/>
    <m/>
  </r>
  <r>
    <d v="2023-03-20T00:00:00"/>
    <s v="DP3S497"/>
    <s v="Cyrus Smith"/>
    <s v="Csmith@ymail.com"/>
    <s v="Male"/>
    <s v="GOL2023183"/>
    <s v="Regular"/>
    <n v="72"/>
    <s v="Regular Chartered"/>
    <s v="Over The Counter"/>
    <s v="Elder"/>
    <n v="57710"/>
    <m/>
  </r>
  <r>
    <d v="2023-03-20T00:00:00"/>
    <s v="DP2U121"/>
    <s v="Taoheed Perkins"/>
    <s v="Tperkins@10Alytics.com"/>
    <s v="Female"/>
    <s v="GOL2023176"/>
    <s v="Regular"/>
    <n v="73"/>
    <s v="Regular Chartered"/>
    <s v="Partner Agent"/>
    <s v="Elder"/>
    <n v="40531"/>
    <m/>
  </r>
  <r>
    <d v="2023-03-21T00:00:00"/>
    <s v="DP3K543"/>
    <s v="Nell Yancer"/>
    <s v="Nyancer@gmail.com"/>
    <s v="Female"/>
    <s v="GOL2023129"/>
    <s v="Diamond"/>
    <n v="29"/>
    <s v="Wema Bank"/>
    <s v="USSD"/>
    <s v="Young"/>
    <n v="137692"/>
    <m/>
  </r>
  <r>
    <d v="2023-03-21T00:00:00"/>
    <s v="DP3F457"/>
    <s v="Brett Fernandez"/>
    <s v="Bfernandez@gmail.com"/>
    <s v="Male"/>
    <s v="GOL2023191"/>
    <s v="Platinum"/>
    <n v="47"/>
    <s v="First Bank"/>
    <s v="USSD"/>
    <s v="Middle"/>
    <n v="177379"/>
    <m/>
  </r>
  <r>
    <d v="2023-03-21T00:00:00"/>
    <s v="DP2N303"/>
    <s v="Desirae Spencer"/>
    <s v="Dspencer@10Alytics.com"/>
    <s v="Male"/>
    <s v="GOL2023123"/>
    <s v="Regular"/>
    <n v="59"/>
    <s v="Union Bank"/>
    <s v="Online Banking"/>
    <s v="Elder"/>
    <n v="30953"/>
    <m/>
  </r>
  <r>
    <d v="2023-03-21T00:00:00"/>
    <s v="DP3O331"/>
    <s v="Gwendolyn Apple"/>
    <s v="Gapple@ymail.com"/>
    <s v="Male"/>
    <s v="GOL2023167"/>
    <s v="Platinum"/>
    <n v="41"/>
    <s v="Zenith Bank"/>
    <s v="Partner Agent"/>
    <s v="Middle"/>
    <n v="21023"/>
    <m/>
  </r>
  <r>
    <d v="2023-03-21T00:00:00"/>
    <s v="DP3W420"/>
    <s v="Olayinka Canini"/>
    <s v="Ocanini@10Alytics.com"/>
    <s v="Female"/>
    <s v="GOL2023106"/>
    <s v="Diamond"/>
    <n v="45"/>
    <s v="Stanbic Ibtc Bank"/>
    <s v="USSD"/>
    <s v="Middle"/>
    <n v="38608"/>
    <m/>
  </r>
  <r>
    <d v="2023-03-21T00:00:00"/>
    <s v="DP3P467"/>
    <s v="Isaac Matt"/>
    <s v="Imatt@gmail.com"/>
    <s v="Male"/>
    <s v="GOL2023158"/>
    <s v="Diamond"/>
    <n v="74"/>
    <s v="Union Bank"/>
    <s v="Mobile Transfer"/>
    <s v="Elder"/>
    <n v="21190"/>
    <m/>
  </r>
  <r>
    <d v="2023-03-22T00:00:00"/>
    <s v="DP3X530"/>
    <s v="Thomas Byrd"/>
    <s v="Tbyrd@10Alytics.com"/>
    <s v="Male"/>
    <s v="GOL2023157"/>
    <s v="Diamond"/>
    <n v="32"/>
    <s v="United Bank For Africa"/>
    <s v="Online Banking"/>
    <s v="Middle"/>
    <n v="47711"/>
    <m/>
  </r>
  <r>
    <d v="2023-03-22T00:00:00"/>
    <s v="DP2G215"/>
    <s v="Ebuka Mercer"/>
    <s v="Emercer@ymail.com"/>
    <s v="Female"/>
    <s v="GOL2023159"/>
    <s v="Regular"/>
    <n v="24"/>
    <s v="First Bank"/>
    <s v="Mobile Transfer"/>
    <s v="Young"/>
    <n v="54096"/>
    <m/>
  </r>
  <r>
    <d v="2023-03-22T00:00:00"/>
    <s v="DP3Z502"/>
    <s v="Fasinu Adams"/>
    <s v="Fadams@ymail.com"/>
    <s v="Male"/>
    <s v="GOL2023172"/>
    <s v="Regular"/>
    <n v="50"/>
    <s v="Union Bank"/>
    <s v="USSD"/>
    <s v="Middle"/>
    <n v="33144"/>
    <m/>
  </r>
  <r>
    <d v="2023-03-22T00:00:00"/>
    <s v="DP2B129"/>
    <s v="Jelani Mckinney"/>
    <s v="Jmckinney@10Alytics.com"/>
    <s v="Female"/>
    <s v="GOL2023107"/>
    <s v="Diamond"/>
    <n v="31"/>
    <s v="First Bank"/>
    <s v="Over The Counter"/>
    <s v="Middle"/>
    <n v="123772"/>
    <m/>
  </r>
  <r>
    <d v="2023-03-22T00:00:00"/>
    <s v="DP2A209"/>
    <s v="Ayo Vang"/>
    <s v="Avang@10Alytics.com"/>
    <s v="Male"/>
    <s v="GOL2023199"/>
    <s v="Regular"/>
    <n v="44"/>
    <s v="Fidelity Bank"/>
    <s v="Partner Agent"/>
    <s v="Middle"/>
    <n v="168137"/>
    <m/>
  </r>
  <r>
    <d v="2023-03-22T00:00:00"/>
    <s v="DP3T417"/>
    <s v="Rhona Mitchell"/>
    <s v="Rmitchell@gmail.com"/>
    <s v="Female"/>
    <s v="GOL2023141"/>
    <s v="Platinum"/>
    <n v="72"/>
    <s v="Regular Chartered"/>
    <s v="Partner Agent"/>
    <s v="Elder"/>
    <n v="9671"/>
    <m/>
  </r>
  <r>
    <d v="2023-03-22T00:00:00"/>
    <s v="DP2G161"/>
    <s v="Athena Macdonald"/>
    <s v="Amacdonald@gmail.com"/>
    <s v="Male"/>
    <s v="GOL2023150"/>
    <s v="Diamond"/>
    <n v="29"/>
    <s v="Gtbank Plc"/>
    <s v="Partner Agent"/>
    <s v="Young"/>
    <n v="136334"/>
    <m/>
  </r>
  <r>
    <d v="2023-03-22T00:00:00"/>
    <s v="DP2M113"/>
    <s v="Odumosu Duke"/>
    <s v="Oduke@10Alytics.com"/>
    <s v="Male"/>
    <s v="GOL2023108"/>
    <s v="Regular"/>
    <n v="48"/>
    <s v="First Bank"/>
    <s v="Online Banking"/>
    <s v="Middle"/>
    <n v="39852"/>
    <m/>
  </r>
  <r>
    <d v="2023-03-23T00:00:00"/>
    <s v="DP2O142"/>
    <s v="Okediran Mitchell"/>
    <s v="Omitchell@ymail.com"/>
    <s v="Female"/>
    <s v="GOL2023190"/>
    <s v="Platinum"/>
    <n v="28"/>
    <s v="Zenith Bank"/>
    <s v="Partner Agent"/>
    <s v="Young"/>
    <n v="168443"/>
    <m/>
  </r>
  <r>
    <d v="2023-03-23T00:00:00"/>
    <s v="DP2J191"/>
    <s v="Odumosu Duke"/>
    <s v="Oduke@10Alytics.com"/>
    <s v="Male"/>
    <s v="GOL2023108"/>
    <s v="Regular"/>
    <n v="48"/>
    <s v="Union Bank"/>
    <s v="USSD"/>
    <s v="Middle"/>
    <n v="157051"/>
    <m/>
  </r>
  <r>
    <d v="2023-03-23T00:00:00"/>
    <s v="DP2W177"/>
    <s v="Bamidele Alexander"/>
    <s v="Balexander@ymail.com"/>
    <s v="Male"/>
    <s v="GOL2023113"/>
    <s v="Platinum"/>
    <n v="61"/>
    <s v="United Bank For Africa"/>
    <s v="Online Banking"/>
    <s v="Elder"/>
    <n v="113871"/>
    <m/>
  </r>
  <r>
    <d v="2023-03-23T00:00:00"/>
    <s v="DP2W258"/>
    <s v="Peter Adams"/>
    <s v="Padams@10Alytics.com"/>
    <s v="Male"/>
    <s v="GOL2023126"/>
    <s v="Regular"/>
    <n v="64"/>
    <s v="Fidelity Bank"/>
    <s v="USSD"/>
    <s v="Elder"/>
    <n v="42414"/>
    <m/>
  </r>
  <r>
    <d v="2023-03-23T00:00:00"/>
    <s v="DP2Y261"/>
    <s v="Rhona Mitchell"/>
    <s v="Rmitchell@gmail.com"/>
    <s v="Female"/>
    <s v="GOL2023141"/>
    <s v="Platinum"/>
    <n v="72"/>
    <s v="Fidelity Bank"/>
    <s v="Online Banking"/>
    <s v="Elder"/>
    <n v="128189"/>
    <m/>
  </r>
  <r>
    <d v="2023-03-23T00:00:00"/>
    <s v="DP3F322"/>
    <s v="Peter Adams"/>
    <s v="Padams@10Alytics.com"/>
    <s v="Male"/>
    <s v="GOL2023126"/>
    <s v="Regular"/>
    <n v="64"/>
    <s v="United Bank For Africa"/>
    <s v="Mobile Transfer"/>
    <s v="Elder"/>
    <n v="135386"/>
    <m/>
  </r>
  <r>
    <d v="2023-03-23T00:00:00"/>
    <s v="DP2Q225"/>
    <s v="Ebuka Mercer"/>
    <s v="Emercer@ymail.com"/>
    <s v="Female"/>
    <s v="GOL2023159"/>
    <s v="Regular"/>
    <n v="24"/>
    <s v="Union Bank"/>
    <s v="USSD"/>
    <s v="Young"/>
    <n v="138026"/>
    <m/>
  </r>
  <r>
    <d v="2023-03-24T00:00:00"/>
    <s v="DP2F187"/>
    <s v="Athena Macdonald"/>
    <s v="Amacdonald@gmail.com"/>
    <s v="Male"/>
    <s v="GOL2023150"/>
    <s v="Diamond"/>
    <n v="29"/>
    <s v="Regular Chartered"/>
    <s v="Partner Agent"/>
    <s v="Young"/>
    <n v="189933"/>
    <m/>
  </r>
  <r>
    <d v="2023-03-24T00:00:00"/>
    <s v="DP2G188"/>
    <s v="Bell Juarez"/>
    <s v="Bjuarez@10Alytics.com"/>
    <s v="Male"/>
    <s v="GOL2023173"/>
    <s v="Diamond"/>
    <n v="71"/>
    <s v="Union Bank"/>
    <s v="Partner Agent"/>
    <s v="Elder"/>
    <n v="55674"/>
    <m/>
  </r>
  <r>
    <d v="2023-03-24T00:00:00"/>
    <s v="DP3E483"/>
    <s v="Odumosu Duke"/>
    <s v="Oduke@10Alytics.com"/>
    <s v="Male"/>
    <s v="GOL2023108"/>
    <s v="Regular"/>
    <n v="48"/>
    <s v="United Bank For Africa"/>
    <s v="USSD"/>
    <s v="Middle"/>
    <n v="157181"/>
    <m/>
  </r>
  <r>
    <d v="2023-03-24T00:00:00"/>
    <s v="DP3B588"/>
    <s v="Olaogun Gilbert"/>
    <s v="Ogilbert@gmail.com"/>
    <s v="Male"/>
    <s v="GOL2023179"/>
    <s v="Regular"/>
    <n v="22"/>
    <s v="Zenith Bank"/>
    <s v="USSD"/>
    <s v="Young"/>
    <n v="74208"/>
    <m/>
  </r>
  <r>
    <d v="2023-03-24T00:00:00"/>
    <s v="DP3K597"/>
    <s v="Taibat Dennis"/>
    <s v="Tdennis@gmail.com"/>
    <s v="Male"/>
    <s v="GOL2023133"/>
    <s v="Platinum"/>
    <n v="37"/>
    <s v="First Bank"/>
    <s v="Mobile Transfer"/>
    <s v="Middle"/>
    <n v="84576"/>
    <m/>
  </r>
  <r>
    <d v="2023-03-24T00:00:00"/>
    <s v="DP3M545"/>
    <s v="Nell Yancer"/>
    <s v="Nyancer@gmail.com"/>
    <s v="Female"/>
    <s v="GOL2023129"/>
    <s v="Diamond"/>
    <n v="29"/>
    <s v="Wema Bank"/>
    <s v="Online Banking"/>
    <s v="Young"/>
    <n v="56139"/>
    <m/>
  </r>
  <r>
    <d v="2023-03-25T00:00:00"/>
    <s v="DP2O169"/>
    <s v="Adeniyi Weaver"/>
    <s v="Aweaver@ymail.com"/>
    <s v="Male"/>
    <s v="GOL2023105"/>
    <s v="Diamond"/>
    <n v="39"/>
    <s v="Fidelity Bank"/>
    <s v="USSD"/>
    <s v="Middle"/>
    <n v="133811"/>
    <m/>
  </r>
  <r>
    <d v="2023-03-25T00:00:00"/>
    <s v="DP3K435"/>
    <s v="Lesly Porter"/>
    <s v="Lporter@gmail.com"/>
    <s v="Female"/>
    <s v="GOL2023137"/>
    <s v="Diamond"/>
    <n v="68"/>
    <s v="Regular Chartered"/>
    <s v="USSD"/>
    <s v="Elder"/>
    <n v="71611"/>
    <m/>
  </r>
  <r>
    <d v="2023-03-25T00:00:00"/>
    <s v="DP2A263"/>
    <s v="Bell Juarez"/>
    <s v="Bjuarez@10Alytics.com"/>
    <s v="Male"/>
    <s v="GOL2023173"/>
    <s v="Diamond"/>
    <n v="71"/>
    <s v="United Bank For Africa"/>
    <s v="Partner Agent"/>
    <s v="Elder"/>
    <n v="13536"/>
    <m/>
  </r>
  <r>
    <d v="2023-03-25T00:00:00"/>
    <s v="DP2S119"/>
    <s v="Desirae Spencer"/>
    <s v="Dspencer@10Alytics.com"/>
    <s v="Male"/>
    <s v="GOL2023123"/>
    <s v="Regular"/>
    <n v="59"/>
    <s v="Zenith Bank"/>
    <s v="Partner Agent"/>
    <s v="Elder"/>
    <n v="98784"/>
    <m/>
  </r>
  <r>
    <d v="2023-03-25T00:00:00"/>
    <s v="DP3F403"/>
    <s v="Taoheed Perkins"/>
    <s v="Tperkins@10Alytics.com"/>
    <s v="Female"/>
    <s v="GOL2023176"/>
    <s v="Regular"/>
    <n v="73"/>
    <s v="Union Bank"/>
    <s v="Online Banking"/>
    <s v="Elder"/>
    <n v="62365"/>
    <m/>
  </r>
  <r>
    <d v="2023-03-25T00:00:00"/>
    <s v="DP2H162"/>
    <s v="Saheed Thomas"/>
    <s v="Sthomas@10Alytics.com"/>
    <s v="Male"/>
    <s v="GOL2023177"/>
    <s v="Regular"/>
    <n v="28"/>
    <s v="Union Bank"/>
    <s v="Partner Agent"/>
    <s v="Young"/>
    <n v="183858"/>
    <m/>
  </r>
  <r>
    <d v="2023-03-25T00:00:00"/>
    <s v="DP3W339"/>
    <s v="Fasinu Guzzo"/>
    <s v="Fguzzo@ymail.com"/>
    <s v="Male"/>
    <s v="GOL2023153"/>
    <s v="Regular"/>
    <n v="61"/>
    <s v="Zenith Bank"/>
    <s v="Partner Agent"/>
    <s v="Elder"/>
    <n v="174578"/>
    <m/>
  </r>
  <r>
    <d v="2023-03-26T00:00:00"/>
    <s v="DP3X476"/>
    <s v="Emerson Panovsky"/>
    <s v="Epanovsky@gmail.com"/>
    <s v="Female"/>
    <s v="GOL2023198"/>
    <s v="Diamond"/>
    <n v="19"/>
    <s v="Union Bank"/>
    <s v="Partner Agent"/>
    <s v="Young"/>
    <n v="55836"/>
    <m/>
  </r>
  <r>
    <d v="2023-03-26T00:00:00"/>
    <s v="DP3F565"/>
    <s v="Lesly Porter"/>
    <s v="Lporter@gmail.com"/>
    <s v="Female"/>
    <s v="GOL2023137"/>
    <s v="Diamond"/>
    <n v="68"/>
    <s v="Wema Bank"/>
    <s v="Mobile Transfer"/>
    <s v="Elder"/>
    <n v="79189"/>
    <m/>
  </r>
  <r>
    <d v="2023-03-27T00:00:00"/>
    <s v="DP2B102"/>
    <s v="Emerson Panovsky"/>
    <s v="Epanovsky@gmail.com"/>
    <s v="Female"/>
    <s v="GOL2023198"/>
    <s v="Diamond"/>
    <n v="19"/>
    <s v="Fidelity Bank"/>
    <s v="USSD"/>
    <s v="Young"/>
    <n v="84357"/>
    <m/>
  </r>
  <r>
    <d v="2023-03-27T00:00:00"/>
    <s v="DP2W204"/>
    <s v="Oprah Rod"/>
    <s v="Orod@10Alytics.com"/>
    <s v="Female"/>
    <s v="GOL2023192"/>
    <s v="Regular"/>
    <n v="21"/>
    <s v="Stanbic Ibtc Bank"/>
    <s v="USSD"/>
    <s v="Young"/>
    <n v="72293"/>
    <m/>
  </r>
  <r>
    <d v="2023-03-27T00:00:00"/>
    <s v="DP3X368"/>
    <s v="Hiroko Panovsky"/>
    <s v="Hpanovsky@ymail.com"/>
    <s v="Male"/>
    <s v="GOL2023182"/>
    <s v="Regular"/>
    <n v="59"/>
    <s v="Union Bank"/>
    <s v="USSD"/>
    <s v="Elder"/>
    <n v="52256"/>
    <m/>
  </r>
  <r>
    <d v="2023-03-28T00:00:00"/>
    <s v="DP3X422"/>
    <s v="Jerry Ellis"/>
    <s v="Jellis@gmail.com"/>
    <s v="Male"/>
    <s v="GOL2023197"/>
    <s v="Platinum"/>
    <n v="29"/>
    <s v="Fidelity Bank"/>
    <s v="Over The Counter"/>
    <s v="Young"/>
    <n v="44520"/>
    <m/>
  </r>
  <r>
    <d v="2023-03-28T00:00:00"/>
    <s v="DP2D239"/>
    <s v="Athena Macdonald"/>
    <s v="Amacdonald@gmail.com"/>
    <s v="Male"/>
    <s v="GOL2023150"/>
    <s v="Diamond"/>
    <n v="29"/>
    <s v="Union Bank"/>
    <s v="Over The Counter"/>
    <s v="Young"/>
    <n v="101184"/>
    <m/>
  </r>
  <r>
    <d v="2023-03-28T00:00:00"/>
    <s v="DP2V230"/>
    <s v="Mercedes Selhorst"/>
    <s v="Mselhorst@gmail.com"/>
    <s v="Female"/>
    <s v="GOL2023115"/>
    <s v="Platinum"/>
    <n v="68"/>
    <s v="First Bank"/>
    <s v="Partner Agent"/>
    <s v="Elder"/>
    <n v="55809"/>
    <m/>
  </r>
  <r>
    <d v="2023-03-28T00:00:00"/>
    <s v="DP3H567"/>
    <s v="Lani Key"/>
    <s v="Lkey@10Alytics.com"/>
    <s v="Female"/>
    <s v="GOL2023130"/>
    <s v="Platinum"/>
    <n v="31"/>
    <s v="Regular Chartered"/>
    <s v="USSD"/>
    <s v="Middle"/>
    <n v="45544"/>
    <m/>
  </r>
  <r>
    <d v="2023-03-28T00:00:00"/>
    <s v="DP3H405"/>
    <s v="Amery Jacob"/>
    <s v="Ajacob@ymail.com"/>
    <s v="Male"/>
    <s v="GOL2023142"/>
    <s v="Diamond"/>
    <n v="21"/>
    <s v="Stanbic Ibtc Bank"/>
    <s v="USSD"/>
    <s v="Young"/>
    <n v="49537"/>
    <m/>
  </r>
  <r>
    <d v="2023-03-29T00:00:00"/>
    <s v="DP2F241"/>
    <s v="Fasinu Guzzo"/>
    <s v="Fguzzo@ymail.com"/>
    <s v="Male"/>
    <s v="GOL2023153"/>
    <s v="Regular"/>
    <n v="61"/>
    <s v="Regular Chartered"/>
    <s v="USSD"/>
    <s v="Elder"/>
    <n v="22661"/>
    <m/>
  </r>
  <r>
    <d v="2023-03-29T00:00:00"/>
    <s v="DP3K489"/>
    <s v="Ivory Selhorst"/>
    <s v="Iselhorst@10Alytics.com"/>
    <s v="Female"/>
    <s v="GOL2023144"/>
    <s v="Platinum"/>
    <n v="54"/>
    <s v="Union Bank"/>
    <s v="Partner Agent"/>
    <s v="Elder"/>
    <n v="132297"/>
    <m/>
  </r>
  <r>
    <d v="2023-03-29T00:00:00"/>
    <s v="DP2C130"/>
    <s v="Liberty Barnett"/>
    <s v="Lbarnett@gmail.com"/>
    <s v="Male"/>
    <s v="GOL2023103"/>
    <s v="Regular"/>
    <n v="39"/>
    <s v="Union Bank"/>
    <s v="USSD"/>
    <s v="Middle"/>
    <n v="62060"/>
    <m/>
  </r>
  <r>
    <d v="2023-03-29T00:00:00"/>
    <s v="DP3O412"/>
    <s v="Winifred Ogbonna"/>
    <s v="Wogbonna@ymail.com"/>
    <s v="Female"/>
    <s v="GOL2023149"/>
    <s v="Platinum"/>
    <n v="69"/>
    <s v="United Bank For Africa"/>
    <s v="Partner Agent"/>
    <s v="Elder"/>
    <n v="155684"/>
    <m/>
  </r>
  <r>
    <d v="2023-03-29T00:00:00"/>
    <s v="DP3F349"/>
    <s v="Lani Key"/>
    <s v="Lkey@10Alytics.com"/>
    <s v="Female"/>
    <s v="GOL2023130"/>
    <s v="Platinum"/>
    <n v="31"/>
    <s v="First Bank"/>
    <s v="USSD"/>
    <s v="Middle"/>
    <n v="113794"/>
    <m/>
  </r>
  <r>
    <d v="2023-03-29T00:00:00"/>
    <s v="DP2L274"/>
    <s v="Agemo Barnes"/>
    <s v="Abarnes@gmail.com"/>
    <s v="Female"/>
    <s v="GOL2023136"/>
    <s v="Platinum"/>
    <n v="58"/>
    <s v="United Bank For Africa"/>
    <s v="Mobile Transfer"/>
    <s v="Elder"/>
    <n v="125796"/>
    <m/>
  </r>
  <r>
    <d v="2023-03-29T00:00:00"/>
    <s v="DP3V581"/>
    <s v="Peter Dixon"/>
    <s v="Pdixon@gmail.com"/>
    <s v="Female"/>
    <s v="GOL2023152"/>
    <s v="Regular"/>
    <n v="34"/>
    <s v="First Bank"/>
    <s v="Mobile Transfer"/>
    <s v="Middle"/>
    <n v="8697"/>
    <m/>
  </r>
  <r>
    <d v="2023-03-30T00:00:00"/>
    <s v="DP3H513"/>
    <s v="Small Orr"/>
    <s v="Sorr@gmail.com"/>
    <s v="Female"/>
    <s v="GOL2023164"/>
    <s v="Diamond"/>
    <n v="40"/>
    <s v="United Bank For Africa"/>
    <s v="Over The Counter"/>
    <s v="Middle"/>
    <n v="36769"/>
    <m/>
  </r>
  <r>
    <d v="2023-03-30T00:00:00"/>
    <s v="DP2S281"/>
    <s v="Adeniyi Tillman"/>
    <s v="Atillman@ymail.com"/>
    <s v="Male"/>
    <s v="GOL2023119"/>
    <s v="Diamond"/>
    <n v="63"/>
    <s v="Stanbic Ibtc Bank"/>
    <s v="USSD"/>
    <s v="Elder"/>
    <n v="77183"/>
    <m/>
  </r>
  <r>
    <d v="2023-03-30T00:00:00"/>
    <s v="DP2I271"/>
    <s v="Olaogun Kidd"/>
    <s v="Okidd@gmail.com"/>
    <s v="Male"/>
    <s v="GOL2023134"/>
    <s v="Platinum"/>
    <n v="68"/>
    <s v="Fidelity Bank"/>
    <s v="USSD"/>
    <s v="Elder"/>
    <n v="111982"/>
    <m/>
  </r>
  <r>
    <d v="2023-03-30T00:00:00"/>
    <s v="DP2B291"/>
    <s v="Emerson Panovsky"/>
    <s v="Epanovsky@gmail.com"/>
    <s v="Female"/>
    <s v="GOL2023198"/>
    <s v="Diamond"/>
    <n v="19"/>
    <s v="Union Bank"/>
    <s v="Online Banking"/>
    <s v="Young"/>
    <n v="90688"/>
    <m/>
  </r>
  <r>
    <d v="2023-03-30T00:00:00"/>
    <s v="DP2S227"/>
    <s v="Brynne Nankam"/>
    <s v="Bnankam@10Alytics.com"/>
    <s v="Male"/>
    <s v="GOL2023143"/>
    <s v="Diamond"/>
    <n v="64"/>
    <s v="Regular Chartered"/>
    <s v="Online Banking"/>
    <s v="Elder"/>
    <n v="155666"/>
    <m/>
  </r>
  <r>
    <d v="2023-03-30T00:00:00"/>
    <s v="DP2Z208"/>
    <s v="Maite Cortez"/>
    <s v="Mcortez@10Alytics.com"/>
    <s v="Female"/>
    <s v="GOL2023121"/>
    <s v="Diamond"/>
    <n v="26"/>
    <s v="Access Bank"/>
    <s v="Mobile Transfer"/>
    <s v="Young"/>
    <n v="59908"/>
    <m/>
  </r>
  <r>
    <d v="2023-03-30T00:00:00"/>
    <s v="DP2Z124"/>
    <s v="Cyrus Smith"/>
    <s v="Csmith@ymail.com"/>
    <s v="Male"/>
    <s v="GOL2023183"/>
    <s v="Regular"/>
    <n v="72"/>
    <s v="Union Bank"/>
    <s v="Online Banking"/>
    <s v="Elder"/>
    <n v="27986"/>
    <m/>
  </r>
  <r>
    <d v="2023-03-31T00:00:00"/>
    <s v="DP3W366"/>
    <s v="Saheed Thomas"/>
    <s v="Sthomas@10Alytics.com"/>
    <s v="Male"/>
    <s v="GOL2023177"/>
    <s v="Regular"/>
    <n v="28"/>
    <s v="Stanbic Ibtc Bank"/>
    <s v="Online Banking"/>
    <s v="Young"/>
    <n v="79030"/>
    <m/>
  </r>
  <r>
    <d v="2023-03-31T00:00:00"/>
    <s v="DP3U445"/>
    <s v="Adeniyi Tillman"/>
    <s v="Atillman@ymail.com"/>
    <s v="Male"/>
    <s v="GOL2023119"/>
    <s v="Diamond"/>
    <n v="63"/>
    <s v="Zenith Bank"/>
    <s v="Online Banking"/>
    <s v="Elder"/>
    <n v="27648"/>
    <m/>
  </r>
  <r>
    <d v="2023-03-31T00:00:00"/>
    <s v="DP3A425"/>
    <s v="Nyssa Walton"/>
    <s v="Nwalton@gmail.com"/>
    <s v="Male"/>
    <s v="GOL2023114"/>
    <s v="Diamond"/>
    <n v="44"/>
    <s v="Union Bank"/>
    <s v="Partner Agent"/>
    <s v="Middle"/>
    <n v="144574"/>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s v="DP2R172"/>
    <x v="0"/>
    <s v="Aperkins@10Alytics.com"/>
    <x v="0"/>
    <s v="GOL2023135"/>
    <x v="0"/>
    <x v="0"/>
    <x v="0"/>
    <x v="0"/>
    <x v="0"/>
    <x v="0"/>
    <s v="0-30"/>
  </r>
  <r>
    <x v="0"/>
    <s v="DP3P440"/>
    <x v="1"/>
    <s v="Lbarnett@gmail.com"/>
    <x v="1"/>
    <s v="GOL2023103"/>
    <x v="0"/>
    <x v="1"/>
    <x v="1"/>
    <x v="1"/>
    <x v="1"/>
    <x v="1"/>
    <s v="31-50"/>
  </r>
  <r>
    <x v="0"/>
    <s v="DP3Z313"/>
    <x v="2"/>
    <s v="Iselhorst@10Alytics.com"/>
    <x v="0"/>
    <s v="GOL2023144"/>
    <x v="1"/>
    <x v="2"/>
    <x v="2"/>
    <x v="2"/>
    <x v="2"/>
    <x v="2"/>
    <s v="51-above"/>
  </r>
  <r>
    <x v="0"/>
    <s v="DP3G431"/>
    <x v="3"/>
    <s v="Mselhorst@gmail.com"/>
    <x v="0"/>
    <s v="GOL2023115"/>
    <x v="1"/>
    <x v="3"/>
    <x v="2"/>
    <x v="0"/>
    <x v="2"/>
    <x v="3"/>
    <m/>
  </r>
  <r>
    <x v="1"/>
    <s v="DP2X125"/>
    <x v="4"/>
    <s v="Avang@10Alytics.com"/>
    <x v="1"/>
    <s v="GOL2023199"/>
    <x v="0"/>
    <x v="4"/>
    <x v="3"/>
    <x v="2"/>
    <x v="1"/>
    <x v="4"/>
    <m/>
  </r>
  <r>
    <x v="1"/>
    <s v="DP2T174"/>
    <x v="5"/>
    <s v="Oduke@10Alytics.com"/>
    <x v="1"/>
    <s v="GOL2023108"/>
    <x v="0"/>
    <x v="5"/>
    <x v="4"/>
    <x v="3"/>
    <x v="1"/>
    <x v="5"/>
    <m/>
  </r>
  <r>
    <x v="1"/>
    <s v="DP2O115"/>
    <x v="6"/>
    <s v="Iburris@10Alytics.com"/>
    <x v="0"/>
    <s v="GOL2023128"/>
    <x v="2"/>
    <x v="6"/>
    <x v="3"/>
    <x v="3"/>
    <x v="1"/>
    <x v="6"/>
    <m/>
  </r>
  <r>
    <x v="1"/>
    <s v="DP2C211"/>
    <x v="7"/>
    <s v="Ohumphrey@ymail.com"/>
    <x v="1"/>
    <s v="GOL2023170"/>
    <x v="0"/>
    <x v="7"/>
    <x v="2"/>
    <x v="3"/>
    <x v="2"/>
    <x v="7"/>
    <m/>
  </r>
  <r>
    <x v="1"/>
    <s v="DP2U202"/>
    <x v="1"/>
    <s v="Lbarnett@gmail.com"/>
    <x v="1"/>
    <s v="GOL2023103"/>
    <x v="0"/>
    <x v="1"/>
    <x v="2"/>
    <x v="0"/>
    <x v="1"/>
    <x v="8"/>
    <m/>
  </r>
  <r>
    <x v="2"/>
    <s v="DP3Y315"/>
    <x v="8"/>
    <s v="Eduane@gmail.com"/>
    <x v="1"/>
    <s v="GOL2023195"/>
    <x v="0"/>
    <x v="8"/>
    <x v="0"/>
    <x v="0"/>
    <x v="1"/>
    <x v="9"/>
    <m/>
  </r>
  <r>
    <x v="2"/>
    <s v="DP3I568"/>
    <x v="9"/>
    <s v="Oweber@ymail.com"/>
    <x v="0"/>
    <s v="GOL2023196"/>
    <x v="2"/>
    <x v="9"/>
    <x v="5"/>
    <x v="1"/>
    <x v="2"/>
    <x v="10"/>
    <m/>
  </r>
  <r>
    <x v="2"/>
    <s v="DP3Y342"/>
    <x v="10"/>
    <s v="Lporter@gmail.com"/>
    <x v="0"/>
    <s v="GOL2023137"/>
    <x v="2"/>
    <x v="3"/>
    <x v="6"/>
    <x v="2"/>
    <x v="2"/>
    <x v="11"/>
    <m/>
  </r>
  <r>
    <x v="2"/>
    <s v="DP2U256"/>
    <x v="11"/>
    <s v="Ematt@gmail.com"/>
    <x v="1"/>
    <s v="GOL2023104"/>
    <x v="0"/>
    <x v="10"/>
    <x v="6"/>
    <x v="2"/>
    <x v="0"/>
    <x v="12"/>
    <m/>
  </r>
  <r>
    <x v="2"/>
    <s v="DP2M302"/>
    <x v="12"/>
    <s v="Afitzpatrick@gmail.com"/>
    <x v="1"/>
    <s v="GOL2023148"/>
    <x v="0"/>
    <x v="9"/>
    <x v="7"/>
    <x v="2"/>
    <x v="2"/>
    <x v="13"/>
    <m/>
  </r>
  <r>
    <x v="3"/>
    <s v="DP3O547"/>
    <x v="13"/>
    <s v="Aweaver@ymail.com"/>
    <x v="1"/>
    <s v="GOL2023105"/>
    <x v="2"/>
    <x v="1"/>
    <x v="3"/>
    <x v="3"/>
    <x v="1"/>
    <x v="14"/>
    <m/>
  </r>
  <r>
    <x v="3"/>
    <s v="DP3K327"/>
    <x v="14"/>
    <s v="Cmiller@gmail.com"/>
    <x v="0"/>
    <s v="GOL2023138"/>
    <x v="1"/>
    <x v="11"/>
    <x v="8"/>
    <x v="0"/>
    <x v="2"/>
    <x v="15"/>
    <m/>
  </r>
  <r>
    <x v="3"/>
    <s v="DP3X341"/>
    <x v="10"/>
    <s v="Lporter@gmail.com"/>
    <x v="0"/>
    <s v="GOL2023137"/>
    <x v="2"/>
    <x v="3"/>
    <x v="3"/>
    <x v="3"/>
    <x v="2"/>
    <x v="16"/>
    <m/>
  </r>
  <r>
    <x v="3"/>
    <s v="DP3W528"/>
    <x v="15"/>
    <s v="Ogilbert@gmail.com"/>
    <x v="1"/>
    <s v="GOL2023179"/>
    <x v="0"/>
    <x v="12"/>
    <x v="4"/>
    <x v="1"/>
    <x v="0"/>
    <x v="17"/>
    <m/>
  </r>
  <r>
    <x v="3"/>
    <s v="DP3Q549"/>
    <x v="16"/>
    <s v="Orod@10Alytics.com"/>
    <x v="0"/>
    <s v="GOL2023192"/>
    <x v="0"/>
    <x v="13"/>
    <x v="4"/>
    <x v="0"/>
    <x v="0"/>
    <x v="18"/>
    <m/>
  </r>
  <r>
    <x v="4"/>
    <s v="DP3O574"/>
    <x v="17"/>
    <s v="Swarner@gmail.com"/>
    <x v="0"/>
    <s v="GOL2023151"/>
    <x v="2"/>
    <x v="14"/>
    <x v="2"/>
    <x v="3"/>
    <x v="2"/>
    <x v="19"/>
    <m/>
  </r>
  <r>
    <x v="4"/>
    <s v="DP3T606"/>
    <x v="18"/>
    <s v="Epanovsky@gmail.com"/>
    <x v="0"/>
    <s v="GOL2023198"/>
    <x v="2"/>
    <x v="10"/>
    <x v="2"/>
    <x v="3"/>
    <x v="0"/>
    <x v="20"/>
    <m/>
  </r>
  <r>
    <x v="5"/>
    <s v="DP2I109"/>
    <x v="19"/>
    <s v="Ayancer@10Alytics.com"/>
    <x v="0"/>
    <s v="GOL2023175"/>
    <x v="0"/>
    <x v="12"/>
    <x v="7"/>
    <x v="2"/>
    <x v="0"/>
    <x v="21"/>
    <m/>
  </r>
  <r>
    <x v="5"/>
    <s v="DP3Z340"/>
    <x v="20"/>
    <s v="Bbest@gmail.com"/>
    <x v="0"/>
    <s v="GOL2023125"/>
    <x v="1"/>
    <x v="15"/>
    <x v="4"/>
    <x v="0"/>
    <x v="0"/>
    <x v="22"/>
    <m/>
  </r>
  <r>
    <x v="5"/>
    <s v="DP2I190"/>
    <x v="21"/>
    <s v="Atillman@ymail.com"/>
    <x v="1"/>
    <s v="GOL2023119"/>
    <x v="2"/>
    <x v="16"/>
    <x v="4"/>
    <x v="2"/>
    <x v="2"/>
    <x v="23"/>
    <m/>
  </r>
  <r>
    <x v="5"/>
    <s v="DP3H378"/>
    <x v="22"/>
    <s v="Jmckinney@10Alytics.com"/>
    <x v="0"/>
    <s v="GOL2023107"/>
    <x v="2"/>
    <x v="17"/>
    <x v="1"/>
    <x v="2"/>
    <x v="1"/>
    <x v="24"/>
    <m/>
  </r>
  <r>
    <x v="5"/>
    <s v="DP3Z559"/>
    <x v="23"/>
    <s v="Mherriot@10Alytics.com"/>
    <x v="0"/>
    <s v="GOL2023127"/>
    <x v="1"/>
    <x v="18"/>
    <x v="1"/>
    <x v="1"/>
    <x v="1"/>
    <x v="25"/>
    <m/>
  </r>
  <r>
    <x v="6"/>
    <s v="DP3B399"/>
    <x v="18"/>
    <s v="Epanovsky@gmail.com"/>
    <x v="0"/>
    <s v="GOL2023198"/>
    <x v="2"/>
    <x v="10"/>
    <x v="9"/>
    <x v="2"/>
    <x v="0"/>
    <x v="26"/>
    <m/>
  </r>
  <r>
    <x v="6"/>
    <s v="DP3Z451"/>
    <x v="3"/>
    <s v="Mselhorst@gmail.com"/>
    <x v="0"/>
    <s v="GOL2023115"/>
    <x v="1"/>
    <x v="3"/>
    <x v="1"/>
    <x v="1"/>
    <x v="2"/>
    <x v="27"/>
    <m/>
  </r>
  <r>
    <x v="6"/>
    <s v="DP3G566"/>
    <x v="24"/>
    <s v="Tperkins@10Alytics.com"/>
    <x v="0"/>
    <s v="GOL2023176"/>
    <x v="0"/>
    <x v="19"/>
    <x v="6"/>
    <x v="0"/>
    <x v="2"/>
    <x v="28"/>
    <m/>
  </r>
  <r>
    <x v="7"/>
    <s v="DP3S308"/>
    <x v="25"/>
    <s v="Nmack@gmail.com"/>
    <x v="1"/>
    <s v="GOL2023139"/>
    <x v="2"/>
    <x v="20"/>
    <x v="5"/>
    <x v="2"/>
    <x v="2"/>
    <x v="29"/>
    <m/>
  </r>
  <r>
    <x v="7"/>
    <s v="DP3R361"/>
    <x v="26"/>
    <s v="Aezichi@gmail.com"/>
    <x v="0"/>
    <s v="GOL2023194"/>
    <x v="0"/>
    <x v="18"/>
    <x v="8"/>
    <x v="2"/>
    <x v="1"/>
    <x v="30"/>
    <m/>
  </r>
  <r>
    <x v="7"/>
    <s v="DP3Z532"/>
    <x v="17"/>
    <s v="Swarner@gmail.com"/>
    <x v="0"/>
    <s v="GOL2023151"/>
    <x v="2"/>
    <x v="14"/>
    <x v="8"/>
    <x v="4"/>
    <x v="2"/>
    <x v="31"/>
    <m/>
  </r>
  <r>
    <x v="7"/>
    <s v="DP2P251"/>
    <x v="27"/>
    <s v="Aknowles@gmail.com"/>
    <x v="1"/>
    <s v="GOL2023184"/>
    <x v="2"/>
    <x v="21"/>
    <x v="4"/>
    <x v="1"/>
    <x v="0"/>
    <x v="32"/>
    <m/>
  </r>
  <r>
    <x v="8"/>
    <s v="DP3Z556"/>
    <x v="2"/>
    <s v="Iselhorst@10Alytics.com"/>
    <x v="0"/>
    <s v="GOL2023144"/>
    <x v="1"/>
    <x v="2"/>
    <x v="1"/>
    <x v="0"/>
    <x v="2"/>
    <x v="33"/>
    <m/>
  </r>
  <r>
    <x v="8"/>
    <s v="DP3W393"/>
    <x v="28"/>
    <s v="Okidd@gmail.com"/>
    <x v="1"/>
    <s v="GOL2023134"/>
    <x v="1"/>
    <x v="3"/>
    <x v="3"/>
    <x v="3"/>
    <x v="2"/>
    <x v="34"/>
    <m/>
  </r>
  <r>
    <x v="8"/>
    <s v="DP3S335"/>
    <x v="29"/>
    <s v="Rjones@gmail.com"/>
    <x v="0"/>
    <s v="GOL2023140"/>
    <x v="0"/>
    <x v="22"/>
    <x v="2"/>
    <x v="3"/>
    <x v="2"/>
    <x v="35"/>
    <m/>
  </r>
  <r>
    <x v="8"/>
    <s v="DP3U391"/>
    <x v="18"/>
    <s v="Epanovsky@gmail.com"/>
    <x v="0"/>
    <s v="GOL2023198"/>
    <x v="2"/>
    <x v="10"/>
    <x v="9"/>
    <x v="0"/>
    <x v="0"/>
    <x v="36"/>
    <m/>
  </r>
  <r>
    <x v="9"/>
    <s v="DP3H324"/>
    <x v="28"/>
    <s v="Okidd@gmail.com"/>
    <x v="1"/>
    <s v="GOL2023134"/>
    <x v="1"/>
    <x v="3"/>
    <x v="4"/>
    <x v="2"/>
    <x v="2"/>
    <x v="37"/>
    <m/>
  </r>
  <r>
    <x v="9"/>
    <s v="DP2O304"/>
    <x v="30"/>
    <s v="Jdennis@ymail.com"/>
    <x v="1"/>
    <s v="GOL2023162"/>
    <x v="1"/>
    <x v="23"/>
    <x v="8"/>
    <x v="0"/>
    <x v="2"/>
    <x v="38"/>
    <m/>
  </r>
  <r>
    <x v="9"/>
    <s v="DP2G296"/>
    <x v="31"/>
    <s v="Balexander@ymail.com"/>
    <x v="1"/>
    <s v="GOL2023113"/>
    <x v="1"/>
    <x v="24"/>
    <x v="0"/>
    <x v="2"/>
    <x v="2"/>
    <x v="39"/>
    <m/>
  </r>
  <r>
    <x v="10"/>
    <s v="DP3I379"/>
    <x v="32"/>
    <s v="Amcconnell@10Alytics.com"/>
    <x v="0"/>
    <s v="GOL2023168"/>
    <x v="0"/>
    <x v="25"/>
    <x v="8"/>
    <x v="4"/>
    <x v="1"/>
    <x v="40"/>
    <m/>
  </r>
  <r>
    <x v="10"/>
    <s v="DP2Q144"/>
    <x v="33"/>
    <s v="Rmitchell@gmail.com"/>
    <x v="0"/>
    <s v="GOL2023141"/>
    <x v="1"/>
    <x v="14"/>
    <x v="3"/>
    <x v="1"/>
    <x v="2"/>
    <x v="41"/>
    <m/>
  </r>
  <r>
    <x v="10"/>
    <s v="DP3U364"/>
    <x v="34"/>
    <s v="Tdouglas@gmail.com"/>
    <x v="0"/>
    <s v="GOL2023160"/>
    <x v="0"/>
    <x v="6"/>
    <x v="5"/>
    <x v="4"/>
    <x v="1"/>
    <x v="42"/>
    <m/>
  </r>
  <r>
    <x v="10"/>
    <s v="DP3J380"/>
    <x v="35"/>
    <s v="Logbonna@ymail.com"/>
    <x v="1"/>
    <s v="GOL2023111"/>
    <x v="1"/>
    <x v="26"/>
    <x v="1"/>
    <x v="1"/>
    <x v="1"/>
    <x v="43"/>
    <m/>
  </r>
  <r>
    <x v="10"/>
    <s v="DP3F484"/>
    <x v="36"/>
    <s v="Oselhorst@gmail.com"/>
    <x v="0"/>
    <s v="GOL2023178"/>
    <x v="0"/>
    <x v="11"/>
    <x v="4"/>
    <x v="3"/>
    <x v="2"/>
    <x v="44"/>
    <m/>
  </r>
  <r>
    <x v="10"/>
    <s v="DP3N330"/>
    <x v="35"/>
    <s v="Logbonna@ymail.com"/>
    <x v="1"/>
    <s v="GOL2023111"/>
    <x v="1"/>
    <x v="26"/>
    <x v="3"/>
    <x v="1"/>
    <x v="1"/>
    <x v="45"/>
    <m/>
  </r>
  <r>
    <x v="10"/>
    <s v="DP3I541"/>
    <x v="37"/>
    <s v="Omitchell@ymail.com"/>
    <x v="0"/>
    <s v="GOL2023190"/>
    <x v="1"/>
    <x v="15"/>
    <x v="9"/>
    <x v="2"/>
    <x v="0"/>
    <x v="46"/>
    <m/>
  </r>
  <r>
    <x v="10"/>
    <s v="DP2O250"/>
    <x v="38"/>
    <s v="Sorr@gmail.com"/>
    <x v="0"/>
    <s v="GOL2023164"/>
    <x v="2"/>
    <x v="27"/>
    <x v="4"/>
    <x v="2"/>
    <x v="1"/>
    <x v="47"/>
    <m/>
  </r>
  <r>
    <x v="10"/>
    <s v="DP2G242"/>
    <x v="39"/>
    <s v="Gapple@ymail.com"/>
    <x v="1"/>
    <s v="GOL2023167"/>
    <x v="1"/>
    <x v="28"/>
    <x v="1"/>
    <x v="3"/>
    <x v="1"/>
    <x v="48"/>
    <m/>
  </r>
  <r>
    <x v="10"/>
    <s v="DP3I325"/>
    <x v="26"/>
    <s v="Aezichi@gmail.com"/>
    <x v="0"/>
    <s v="GOL2023194"/>
    <x v="0"/>
    <x v="18"/>
    <x v="2"/>
    <x v="4"/>
    <x v="1"/>
    <x v="49"/>
    <m/>
  </r>
  <r>
    <x v="11"/>
    <s v="DP2L301"/>
    <x v="40"/>
    <s v="Bmiller@gmail.com"/>
    <x v="1"/>
    <s v="GOL2023118"/>
    <x v="1"/>
    <x v="29"/>
    <x v="3"/>
    <x v="3"/>
    <x v="1"/>
    <x v="50"/>
    <m/>
  </r>
  <r>
    <x v="11"/>
    <s v="DP3J326"/>
    <x v="41"/>
    <s v="Tbyrd@10Alytics.com"/>
    <x v="1"/>
    <s v="GOL2023157"/>
    <x v="2"/>
    <x v="25"/>
    <x v="1"/>
    <x v="3"/>
    <x v="1"/>
    <x v="51"/>
    <m/>
  </r>
  <r>
    <x v="11"/>
    <s v="DP3J488"/>
    <x v="42"/>
    <s v="Dcobb@10Alytics.com"/>
    <x v="1"/>
    <s v="GOL2023102"/>
    <x v="2"/>
    <x v="30"/>
    <x v="2"/>
    <x v="0"/>
    <x v="0"/>
    <x v="52"/>
    <m/>
  </r>
  <r>
    <x v="11"/>
    <s v="DP2A128"/>
    <x v="43"/>
    <s v="Tdennis@gmail.com"/>
    <x v="1"/>
    <s v="GOL2023133"/>
    <x v="1"/>
    <x v="18"/>
    <x v="6"/>
    <x v="1"/>
    <x v="1"/>
    <x v="53"/>
    <m/>
  </r>
  <r>
    <x v="11"/>
    <s v="DP3O520"/>
    <x v="29"/>
    <s v="Rjones@gmail.com"/>
    <x v="0"/>
    <s v="GOL2023140"/>
    <x v="0"/>
    <x v="22"/>
    <x v="6"/>
    <x v="4"/>
    <x v="2"/>
    <x v="54"/>
    <m/>
  </r>
  <r>
    <x v="12"/>
    <s v="DP3V608"/>
    <x v="44"/>
    <s v="Padams@10Alytics.com"/>
    <x v="1"/>
    <s v="GOL2023126"/>
    <x v="0"/>
    <x v="20"/>
    <x v="9"/>
    <x v="1"/>
    <x v="2"/>
    <x v="55"/>
    <m/>
  </r>
  <r>
    <x v="12"/>
    <s v="DP3A371"/>
    <x v="45"/>
    <s v="Aezichi@10Alytics.com"/>
    <x v="1"/>
    <s v="GOL2023131"/>
    <x v="0"/>
    <x v="27"/>
    <x v="6"/>
    <x v="3"/>
    <x v="1"/>
    <x v="56"/>
    <m/>
  </r>
  <r>
    <x v="12"/>
    <s v="DP2P170"/>
    <x v="29"/>
    <s v="Rjones@gmail.com"/>
    <x v="0"/>
    <s v="GOL2023140"/>
    <x v="0"/>
    <x v="22"/>
    <x v="3"/>
    <x v="1"/>
    <x v="2"/>
    <x v="57"/>
    <m/>
  </r>
  <r>
    <x v="12"/>
    <s v="DP3Z367"/>
    <x v="46"/>
    <s v="Jgarza@ymail.com"/>
    <x v="1"/>
    <s v="GOL2023147"/>
    <x v="1"/>
    <x v="7"/>
    <x v="1"/>
    <x v="3"/>
    <x v="2"/>
    <x v="58"/>
    <m/>
  </r>
  <r>
    <x v="12"/>
    <s v="DP3L517"/>
    <x v="7"/>
    <s v="Ohumphrey@ymail.com"/>
    <x v="1"/>
    <s v="GOL2023170"/>
    <x v="0"/>
    <x v="7"/>
    <x v="1"/>
    <x v="0"/>
    <x v="2"/>
    <x v="59"/>
    <m/>
  </r>
  <r>
    <x v="12"/>
    <s v="DP2E213"/>
    <x v="47"/>
    <s v="Jellis@gmail.com"/>
    <x v="1"/>
    <s v="GOL2023197"/>
    <x v="1"/>
    <x v="21"/>
    <x v="9"/>
    <x v="1"/>
    <x v="0"/>
    <x v="60"/>
    <m/>
  </r>
  <r>
    <x v="12"/>
    <s v="DP2J218"/>
    <x v="48"/>
    <s v="Fmerritt@gmail.com"/>
    <x v="0"/>
    <s v="GOL2023193"/>
    <x v="0"/>
    <x v="11"/>
    <x v="2"/>
    <x v="0"/>
    <x v="2"/>
    <x v="61"/>
    <m/>
  </r>
  <r>
    <x v="13"/>
    <s v="DP2H297"/>
    <x v="49"/>
    <s v="Asolis@ymail.com"/>
    <x v="0"/>
    <s v="GOL2023124"/>
    <x v="0"/>
    <x v="21"/>
    <x v="2"/>
    <x v="2"/>
    <x v="0"/>
    <x v="62"/>
    <m/>
  </r>
  <r>
    <x v="13"/>
    <s v="DP3J407"/>
    <x v="50"/>
    <s v="Csmith@ymail.com"/>
    <x v="1"/>
    <s v="GOL2023183"/>
    <x v="0"/>
    <x v="14"/>
    <x v="4"/>
    <x v="1"/>
    <x v="2"/>
    <x v="63"/>
    <m/>
  </r>
  <r>
    <x v="13"/>
    <s v="DP3C454"/>
    <x v="43"/>
    <s v="Tdennis@gmail.com"/>
    <x v="1"/>
    <s v="GOL2023133"/>
    <x v="1"/>
    <x v="18"/>
    <x v="0"/>
    <x v="4"/>
    <x v="1"/>
    <x v="64"/>
    <m/>
  </r>
  <r>
    <x v="13"/>
    <s v="DP2E132"/>
    <x v="51"/>
    <s v="Omcclure@gmail.com"/>
    <x v="1"/>
    <s v="GOL2023154"/>
    <x v="0"/>
    <x v="7"/>
    <x v="3"/>
    <x v="2"/>
    <x v="2"/>
    <x v="65"/>
    <m/>
  </r>
  <r>
    <x v="13"/>
    <s v="DP3W312"/>
    <x v="21"/>
    <s v="Atillman@ymail.com"/>
    <x v="1"/>
    <s v="GOL2023119"/>
    <x v="2"/>
    <x v="16"/>
    <x v="5"/>
    <x v="1"/>
    <x v="2"/>
    <x v="66"/>
    <m/>
  </r>
  <r>
    <x v="14"/>
    <s v="DP2Z286"/>
    <x v="52"/>
    <s v="Jcallistus@gmail.com"/>
    <x v="0"/>
    <s v="GOL2023156"/>
    <x v="0"/>
    <x v="29"/>
    <x v="2"/>
    <x v="4"/>
    <x v="1"/>
    <x v="67"/>
    <m/>
  </r>
  <r>
    <x v="14"/>
    <s v="DP3M329"/>
    <x v="53"/>
    <s v="Lkey@10Alytics.com"/>
    <x v="0"/>
    <s v="GOL2023130"/>
    <x v="1"/>
    <x v="17"/>
    <x v="2"/>
    <x v="0"/>
    <x v="1"/>
    <x v="68"/>
    <m/>
  </r>
  <r>
    <x v="14"/>
    <s v="DP2G269"/>
    <x v="26"/>
    <s v="Aezichi@gmail.com"/>
    <x v="0"/>
    <s v="GOL2023194"/>
    <x v="0"/>
    <x v="18"/>
    <x v="4"/>
    <x v="0"/>
    <x v="1"/>
    <x v="69"/>
    <m/>
  </r>
  <r>
    <x v="14"/>
    <s v="DP3B426"/>
    <x v="54"/>
    <s v="Ijones@ymail.com"/>
    <x v="1"/>
    <s v="GOL2023171"/>
    <x v="1"/>
    <x v="31"/>
    <x v="0"/>
    <x v="2"/>
    <x v="0"/>
    <x v="70"/>
    <m/>
  </r>
  <r>
    <x v="14"/>
    <s v="DP2E186"/>
    <x v="24"/>
    <s v="Tperkins@10Alytics.com"/>
    <x v="0"/>
    <s v="GOL2023176"/>
    <x v="0"/>
    <x v="19"/>
    <x v="2"/>
    <x v="3"/>
    <x v="2"/>
    <x v="71"/>
    <m/>
  </r>
  <r>
    <x v="14"/>
    <s v="DP3Y477"/>
    <x v="55"/>
    <s v="Oferris@gmail.com"/>
    <x v="0"/>
    <s v="GOL2023185"/>
    <x v="0"/>
    <x v="32"/>
    <x v="4"/>
    <x v="1"/>
    <x v="0"/>
    <x v="72"/>
    <m/>
  </r>
  <r>
    <x v="14"/>
    <s v="DP3D482"/>
    <x v="56"/>
    <s v="Ppanovsky@10Alytics.com"/>
    <x v="0"/>
    <s v="GOL2023146"/>
    <x v="0"/>
    <x v="9"/>
    <x v="5"/>
    <x v="0"/>
    <x v="2"/>
    <x v="73"/>
    <m/>
  </r>
  <r>
    <x v="15"/>
    <s v="DP2D212"/>
    <x v="5"/>
    <s v="Oduke@10Alytics.com"/>
    <x v="1"/>
    <s v="GOL2023108"/>
    <x v="0"/>
    <x v="5"/>
    <x v="6"/>
    <x v="0"/>
    <x v="1"/>
    <x v="74"/>
    <m/>
  </r>
  <r>
    <x v="15"/>
    <s v="DP2Q198"/>
    <x v="57"/>
    <s v="Ojames@10Alytics.com"/>
    <x v="1"/>
    <s v="GOL2023189"/>
    <x v="1"/>
    <x v="5"/>
    <x v="3"/>
    <x v="3"/>
    <x v="1"/>
    <x v="75"/>
    <m/>
  </r>
  <r>
    <x v="15"/>
    <s v="DP3O466"/>
    <x v="10"/>
    <s v="Lporter@gmail.com"/>
    <x v="0"/>
    <s v="GOL2023137"/>
    <x v="2"/>
    <x v="3"/>
    <x v="1"/>
    <x v="0"/>
    <x v="2"/>
    <x v="76"/>
    <m/>
  </r>
  <r>
    <x v="15"/>
    <s v="DP2K165"/>
    <x v="14"/>
    <s v="Cmiller@gmail.com"/>
    <x v="0"/>
    <s v="GOL2023138"/>
    <x v="1"/>
    <x v="11"/>
    <x v="1"/>
    <x v="1"/>
    <x v="2"/>
    <x v="77"/>
    <m/>
  </r>
  <r>
    <x v="16"/>
    <s v="DP3M518"/>
    <x v="33"/>
    <s v="Rmitchell@gmail.com"/>
    <x v="0"/>
    <s v="GOL2023141"/>
    <x v="1"/>
    <x v="14"/>
    <x v="2"/>
    <x v="0"/>
    <x v="2"/>
    <x v="78"/>
    <m/>
  </r>
  <r>
    <x v="16"/>
    <s v="DP3C319"/>
    <x v="57"/>
    <s v="Ojames@10Alytics.com"/>
    <x v="1"/>
    <s v="GOL2023189"/>
    <x v="1"/>
    <x v="5"/>
    <x v="4"/>
    <x v="1"/>
    <x v="1"/>
    <x v="79"/>
    <m/>
  </r>
  <r>
    <x v="16"/>
    <s v="DP3G593"/>
    <x v="58"/>
    <s v="Emercer@ymail.com"/>
    <x v="0"/>
    <s v="GOL2023159"/>
    <x v="0"/>
    <x v="31"/>
    <x v="5"/>
    <x v="4"/>
    <x v="0"/>
    <x v="80"/>
    <m/>
  </r>
  <r>
    <x v="16"/>
    <s v="DP2C238"/>
    <x v="59"/>
    <s v="Pdixon@gmail.com"/>
    <x v="0"/>
    <s v="GOL2023152"/>
    <x v="0"/>
    <x v="33"/>
    <x v="3"/>
    <x v="2"/>
    <x v="1"/>
    <x v="81"/>
    <m/>
  </r>
  <r>
    <x v="16"/>
    <s v="DP2D104"/>
    <x v="5"/>
    <s v="Oduke@10Alytics.com"/>
    <x v="1"/>
    <s v="GOL2023108"/>
    <x v="0"/>
    <x v="5"/>
    <x v="3"/>
    <x v="1"/>
    <x v="1"/>
    <x v="82"/>
    <m/>
  </r>
  <r>
    <x v="16"/>
    <s v="DP3N411"/>
    <x v="60"/>
    <s v="Bfernandez@gmail.com"/>
    <x v="1"/>
    <s v="GOL2023191"/>
    <x v="1"/>
    <x v="34"/>
    <x v="2"/>
    <x v="1"/>
    <x v="1"/>
    <x v="83"/>
    <m/>
  </r>
  <r>
    <x v="17"/>
    <s v="DP3U607"/>
    <x v="61"/>
    <s v="Ojohnson@10Alytics.com"/>
    <x v="0"/>
    <s v="GOL2023122"/>
    <x v="2"/>
    <x v="35"/>
    <x v="1"/>
    <x v="4"/>
    <x v="1"/>
    <x v="84"/>
    <m/>
  </r>
  <r>
    <x v="17"/>
    <s v="DP2L139"/>
    <x v="62"/>
    <s v="Ffelix@10Alytics.com"/>
    <x v="0"/>
    <s v="GOL2023145"/>
    <x v="0"/>
    <x v="36"/>
    <x v="7"/>
    <x v="0"/>
    <x v="2"/>
    <x v="85"/>
    <m/>
  </r>
  <r>
    <x v="17"/>
    <s v="DP3E402"/>
    <x v="34"/>
    <s v="Tdouglas@gmail.com"/>
    <x v="0"/>
    <s v="GOL2023160"/>
    <x v="0"/>
    <x v="6"/>
    <x v="5"/>
    <x v="1"/>
    <x v="1"/>
    <x v="86"/>
    <m/>
  </r>
  <r>
    <x v="17"/>
    <s v="DP2P305"/>
    <x v="21"/>
    <s v="Atillman@ymail.com"/>
    <x v="1"/>
    <s v="GOL2023119"/>
    <x v="2"/>
    <x v="16"/>
    <x v="2"/>
    <x v="1"/>
    <x v="2"/>
    <x v="87"/>
    <m/>
  </r>
  <r>
    <x v="17"/>
    <s v="DP2J164"/>
    <x v="13"/>
    <s v="Aweaver@ymail.com"/>
    <x v="1"/>
    <s v="GOL2023105"/>
    <x v="2"/>
    <x v="1"/>
    <x v="2"/>
    <x v="1"/>
    <x v="1"/>
    <x v="88"/>
    <m/>
  </r>
  <r>
    <x v="17"/>
    <s v="DP2H243"/>
    <x v="43"/>
    <s v="Tdennis@gmail.com"/>
    <x v="1"/>
    <s v="GOL2023133"/>
    <x v="1"/>
    <x v="18"/>
    <x v="1"/>
    <x v="0"/>
    <x v="1"/>
    <x v="89"/>
    <m/>
  </r>
  <r>
    <x v="17"/>
    <s v="DP3I352"/>
    <x v="14"/>
    <s v="Cmiller@gmail.com"/>
    <x v="0"/>
    <s v="GOL2023138"/>
    <x v="1"/>
    <x v="11"/>
    <x v="2"/>
    <x v="3"/>
    <x v="2"/>
    <x v="90"/>
    <m/>
  </r>
  <r>
    <x v="17"/>
    <s v="DP3B480"/>
    <x v="58"/>
    <s v="Emercer@ymail.com"/>
    <x v="0"/>
    <s v="GOL2023159"/>
    <x v="0"/>
    <x v="31"/>
    <x v="7"/>
    <x v="4"/>
    <x v="0"/>
    <x v="91"/>
    <m/>
  </r>
  <r>
    <x v="18"/>
    <s v="DP3O601"/>
    <x v="45"/>
    <s v="Aezichi@10Alytics.com"/>
    <x v="1"/>
    <s v="GOL2023131"/>
    <x v="0"/>
    <x v="27"/>
    <x v="1"/>
    <x v="2"/>
    <x v="1"/>
    <x v="92"/>
    <m/>
  </r>
  <r>
    <x v="18"/>
    <s v="DP3S362"/>
    <x v="0"/>
    <s v="Aperkins@10Alytics.com"/>
    <x v="0"/>
    <s v="GOL2023135"/>
    <x v="0"/>
    <x v="0"/>
    <x v="0"/>
    <x v="2"/>
    <x v="0"/>
    <x v="93"/>
    <m/>
  </r>
  <r>
    <x v="18"/>
    <s v="DP2R253"/>
    <x v="29"/>
    <s v="Rjones@gmail.com"/>
    <x v="0"/>
    <s v="GOL2023140"/>
    <x v="0"/>
    <x v="22"/>
    <x v="3"/>
    <x v="2"/>
    <x v="2"/>
    <x v="94"/>
    <m/>
  </r>
  <r>
    <x v="18"/>
    <s v="DP3F430"/>
    <x v="63"/>
    <s v="Eadams@gmail.com"/>
    <x v="0"/>
    <s v="GOL2023161"/>
    <x v="1"/>
    <x v="37"/>
    <x v="7"/>
    <x v="0"/>
    <x v="2"/>
    <x v="95"/>
    <m/>
  </r>
  <r>
    <x v="18"/>
    <s v="DP2V284"/>
    <x v="64"/>
    <s v="Awilliams@10Alytics.com"/>
    <x v="0"/>
    <s v="GOL2023163"/>
    <x v="2"/>
    <x v="32"/>
    <x v="5"/>
    <x v="3"/>
    <x v="0"/>
    <x v="96"/>
    <m/>
  </r>
  <r>
    <x v="19"/>
    <s v="DP3G512"/>
    <x v="65"/>
    <s v="Kjimenez@ymail.com"/>
    <x v="0"/>
    <s v="GOL2023165"/>
    <x v="0"/>
    <x v="8"/>
    <x v="8"/>
    <x v="3"/>
    <x v="1"/>
    <x v="97"/>
    <m/>
  </r>
  <r>
    <x v="19"/>
    <s v="DP3O493"/>
    <x v="51"/>
    <s v="Omcclure@gmail.com"/>
    <x v="1"/>
    <s v="GOL2023154"/>
    <x v="0"/>
    <x v="7"/>
    <x v="7"/>
    <x v="0"/>
    <x v="2"/>
    <x v="98"/>
    <m/>
  </r>
  <r>
    <x v="19"/>
    <s v="DP2S173"/>
    <x v="49"/>
    <s v="Asolis@ymail.com"/>
    <x v="0"/>
    <s v="GOL2023124"/>
    <x v="0"/>
    <x v="21"/>
    <x v="6"/>
    <x v="0"/>
    <x v="0"/>
    <x v="99"/>
    <m/>
  </r>
  <r>
    <x v="19"/>
    <s v="DP2W150"/>
    <x v="66"/>
    <s v="Bjuarez@10Alytics.com"/>
    <x v="1"/>
    <s v="GOL2023173"/>
    <x v="2"/>
    <x v="38"/>
    <x v="5"/>
    <x v="1"/>
    <x v="2"/>
    <x v="100"/>
    <m/>
  </r>
  <r>
    <x v="19"/>
    <s v="DP2N141"/>
    <x v="49"/>
    <s v="Asolis@ymail.com"/>
    <x v="0"/>
    <s v="GOL2023124"/>
    <x v="0"/>
    <x v="21"/>
    <x v="8"/>
    <x v="2"/>
    <x v="0"/>
    <x v="101"/>
    <m/>
  </r>
  <r>
    <x v="19"/>
    <s v="DP2N276"/>
    <x v="67"/>
    <s v="Mcortez@10Alytics.com"/>
    <x v="0"/>
    <s v="GOL2023121"/>
    <x v="2"/>
    <x v="39"/>
    <x v="2"/>
    <x v="4"/>
    <x v="0"/>
    <x v="102"/>
    <m/>
  </r>
  <r>
    <x v="19"/>
    <s v="DP2Z235"/>
    <x v="66"/>
    <s v="Bjuarez@10Alytics.com"/>
    <x v="1"/>
    <s v="GOL2023173"/>
    <x v="2"/>
    <x v="38"/>
    <x v="8"/>
    <x v="2"/>
    <x v="2"/>
    <x v="103"/>
    <m/>
  </r>
  <r>
    <x v="19"/>
    <s v="DP3C373"/>
    <x v="54"/>
    <s v="Ijones@ymail.com"/>
    <x v="1"/>
    <s v="GOL2023171"/>
    <x v="1"/>
    <x v="31"/>
    <x v="6"/>
    <x v="0"/>
    <x v="0"/>
    <x v="104"/>
    <m/>
  </r>
  <r>
    <x v="20"/>
    <s v="DP3M572"/>
    <x v="66"/>
    <s v="Bjuarez@10Alytics.com"/>
    <x v="1"/>
    <s v="GOL2023173"/>
    <x v="2"/>
    <x v="38"/>
    <x v="0"/>
    <x v="0"/>
    <x v="2"/>
    <x v="105"/>
    <m/>
  </r>
  <r>
    <x v="20"/>
    <s v="DP3C508"/>
    <x v="68"/>
    <s v="Lcarter@10Alytics.com"/>
    <x v="0"/>
    <s v="GOL2023101"/>
    <x v="0"/>
    <x v="39"/>
    <x v="9"/>
    <x v="4"/>
    <x v="0"/>
    <x v="106"/>
    <m/>
  </r>
  <r>
    <x v="20"/>
    <s v="DP3X449"/>
    <x v="27"/>
    <s v="Aknowles@gmail.com"/>
    <x v="1"/>
    <s v="GOL2023184"/>
    <x v="2"/>
    <x v="21"/>
    <x v="3"/>
    <x v="3"/>
    <x v="0"/>
    <x v="107"/>
    <m/>
  </r>
  <r>
    <x v="20"/>
    <s v="DP3S551"/>
    <x v="29"/>
    <s v="Rjones@gmail.com"/>
    <x v="0"/>
    <s v="GOL2023140"/>
    <x v="0"/>
    <x v="22"/>
    <x v="1"/>
    <x v="1"/>
    <x v="2"/>
    <x v="108"/>
    <m/>
  </r>
  <r>
    <x v="20"/>
    <s v="DP3J515"/>
    <x v="69"/>
    <s v="Awise@10Alytics.com"/>
    <x v="1"/>
    <s v="GOL2023174"/>
    <x v="0"/>
    <x v="20"/>
    <x v="8"/>
    <x v="4"/>
    <x v="2"/>
    <x v="109"/>
    <m/>
  </r>
  <r>
    <x v="20"/>
    <s v="DP2A236"/>
    <x v="9"/>
    <s v="Oweber@ymail.com"/>
    <x v="0"/>
    <s v="GOL2023196"/>
    <x v="2"/>
    <x v="9"/>
    <x v="5"/>
    <x v="4"/>
    <x v="2"/>
    <x v="110"/>
    <m/>
  </r>
  <r>
    <x v="20"/>
    <s v="DP3Y423"/>
    <x v="5"/>
    <s v="Oduke@10Alytics.com"/>
    <x v="1"/>
    <s v="GOL2023108"/>
    <x v="0"/>
    <x v="5"/>
    <x v="6"/>
    <x v="2"/>
    <x v="1"/>
    <x v="111"/>
    <m/>
  </r>
  <r>
    <x v="21"/>
    <s v="DP3X584"/>
    <x v="31"/>
    <s v="Balexander@ymail.com"/>
    <x v="1"/>
    <s v="GOL2023113"/>
    <x v="1"/>
    <x v="24"/>
    <x v="3"/>
    <x v="2"/>
    <x v="2"/>
    <x v="112"/>
    <m/>
  </r>
  <r>
    <x v="21"/>
    <s v="DP3M383"/>
    <x v="12"/>
    <s v="Afitzpatrick@gmail.com"/>
    <x v="1"/>
    <s v="GOL2023148"/>
    <x v="0"/>
    <x v="9"/>
    <x v="2"/>
    <x v="2"/>
    <x v="2"/>
    <x v="113"/>
    <m/>
  </r>
  <r>
    <x v="22"/>
    <s v="DP3S524"/>
    <x v="61"/>
    <s v="Ojohnson@10Alytics.com"/>
    <x v="0"/>
    <s v="GOL2023122"/>
    <x v="2"/>
    <x v="35"/>
    <x v="3"/>
    <x v="0"/>
    <x v="1"/>
    <x v="114"/>
    <m/>
  </r>
  <r>
    <x v="22"/>
    <s v="DP3Z586"/>
    <x v="38"/>
    <s v="Sorr@gmail.com"/>
    <x v="0"/>
    <s v="GOL2023164"/>
    <x v="2"/>
    <x v="27"/>
    <x v="5"/>
    <x v="1"/>
    <x v="1"/>
    <x v="115"/>
    <m/>
  </r>
  <r>
    <x v="22"/>
    <s v="DP3I487"/>
    <x v="13"/>
    <s v="Aweaver@ymail.com"/>
    <x v="1"/>
    <s v="GOL2023105"/>
    <x v="2"/>
    <x v="1"/>
    <x v="6"/>
    <x v="4"/>
    <x v="1"/>
    <x v="116"/>
    <m/>
  </r>
  <r>
    <x v="22"/>
    <s v="DP2Q117"/>
    <x v="20"/>
    <s v="Bbest@gmail.com"/>
    <x v="0"/>
    <s v="GOL2023125"/>
    <x v="1"/>
    <x v="15"/>
    <x v="3"/>
    <x v="1"/>
    <x v="0"/>
    <x v="117"/>
    <m/>
  </r>
  <r>
    <x v="22"/>
    <s v="DP2T255"/>
    <x v="70"/>
    <s v="Fadams@ymail.com"/>
    <x v="1"/>
    <s v="GOL2023172"/>
    <x v="0"/>
    <x v="6"/>
    <x v="8"/>
    <x v="0"/>
    <x v="1"/>
    <x v="118"/>
    <m/>
  </r>
  <r>
    <x v="22"/>
    <s v="DP2H108"/>
    <x v="71"/>
    <s v="Sherriot@gmail.com"/>
    <x v="1"/>
    <s v="GOL2023155"/>
    <x v="0"/>
    <x v="33"/>
    <x v="3"/>
    <x v="1"/>
    <x v="1"/>
    <x v="119"/>
    <m/>
  </r>
  <r>
    <x v="23"/>
    <s v="DP3J353"/>
    <x v="20"/>
    <s v="Bbest@gmail.com"/>
    <x v="0"/>
    <s v="GOL2023125"/>
    <x v="1"/>
    <x v="15"/>
    <x v="2"/>
    <x v="1"/>
    <x v="0"/>
    <x v="120"/>
    <m/>
  </r>
  <r>
    <x v="23"/>
    <s v="DP2W231"/>
    <x v="42"/>
    <s v="Dcobb@10Alytics.com"/>
    <x v="1"/>
    <s v="GOL2023102"/>
    <x v="2"/>
    <x v="30"/>
    <x v="3"/>
    <x v="2"/>
    <x v="0"/>
    <x v="121"/>
    <m/>
  </r>
  <r>
    <x v="23"/>
    <s v="DP2H216"/>
    <x v="50"/>
    <s v="Csmith@ymail.com"/>
    <x v="1"/>
    <s v="GOL2023183"/>
    <x v="0"/>
    <x v="14"/>
    <x v="9"/>
    <x v="0"/>
    <x v="2"/>
    <x v="122"/>
    <m/>
  </r>
  <r>
    <x v="23"/>
    <s v="DP2L193"/>
    <x v="19"/>
    <s v="Ayancer@10Alytics.com"/>
    <x v="0"/>
    <s v="GOL2023175"/>
    <x v="0"/>
    <x v="12"/>
    <x v="6"/>
    <x v="0"/>
    <x v="0"/>
    <x v="123"/>
    <m/>
  </r>
  <r>
    <x v="23"/>
    <s v="DP2E159"/>
    <x v="72"/>
    <s v="Nhicks@gmail.com"/>
    <x v="1"/>
    <s v="GOL2023112"/>
    <x v="2"/>
    <x v="23"/>
    <x v="5"/>
    <x v="3"/>
    <x v="2"/>
    <x v="124"/>
    <m/>
  </r>
  <r>
    <x v="24"/>
    <s v="DP3A506"/>
    <x v="0"/>
    <s v="Aperkins@10Alytics.com"/>
    <x v="0"/>
    <s v="GOL2023135"/>
    <x v="0"/>
    <x v="0"/>
    <x v="9"/>
    <x v="1"/>
    <x v="0"/>
    <x v="125"/>
    <m/>
  </r>
  <r>
    <x v="24"/>
    <s v="DP2P278"/>
    <x v="14"/>
    <s v="Cmiller@gmail.com"/>
    <x v="0"/>
    <s v="GOL2023138"/>
    <x v="1"/>
    <x v="11"/>
    <x v="4"/>
    <x v="3"/>
    <x v="2"/>
    <x v="126"/>
    <m/>
  </r>
  <r>
    <x v="24"/>
    <s v="DP2A155"/>
    <x v="49"/>
    <s v="Asolis@ymail.com"/>
    <x v="0"/>
    <s v="GOL2023124"/>
    <x v="0"/>
    <x v="21"/>
    <x v="4"/>
    <x v="1"/>
    <x v="0"/>
    <x v="127"/>
    <m/>
  </r>
  <r>
    <x v="24"/>
    <s v="DP3T471"/>
    <x v="23"/>
    <s v="Mherriot@10Alytics.com"/>
    <x v="0"/>
    <s v="GOL2023127"/>
    <x v="1"/>
    <x v="18"/>
    <x v="6"/>
    <x v="3"/>
    <x v="1"/>
    <x v="128"/>
    <m/>
  </r>
  <r>
    <x v="24"/>
    <s v="DP3C535"/>
    <x v="73"/>
    <s v="Achang@gmail.com"/>
    <x v="0"/>
    <s v="GOL2023110"/>
    <x v="1"/>
    <x v="23"/>
    <x v="0"/>
    <x v="3"/>
    <x v="2"/>
    <x v="129"/>
    <m/>
  </r>
  <r>
    <x v="24"/>
    <s v="DP3V473"/>
    <x v="15"/>
    <s v="Ogilbert@gmail.com"/>
    <x v="1"/>
    <s v="GOL2023179"/>
    <x v="0"/>
    <x v="12"/>
    <x v="2"/>
    <x v="1"/>
    <x v="0"/>
    <x v="130"/>
    <m/>
  </r>
  <r>
    <x v="25"/>
    <s v="DP3E510"/>
    <x v="4"/>
    <s v="Avang@10Alytics.com"/>
    <x v="1"/>
    <s v="GOL2023199"/>
    <x v="0"/>
    <x v="4"/>
    <x v="9"/>
    <x v="4"/>
    <x v="1"/>
    <x v="131"/>
    <m/>
  </r>
  <r>
    <x v="25"/>
    <s v="DP3I406"/>
    <x v="9"/>
    <s v="Oweber@ymail.com"/>
    <x v="0"/>
    <s v="GOL2023196"/>
    <x v="2"/>
    <x v="9"/>
    <x v="4"/>
    <x v="2"/>
    <x v="2"/>
    <x v="132"/>
    <m/>
  </r>
  <r>
    <x v="25"/>
    <s v="DP2C292"/>
    <x v="66"/>
    <s v="Bjuarez@10Alytics.com"/>
    <x v="1"/>
    <s v="GOL2023173"/>
    <x v="2"/>
    <x v="38"/>
    <x v="7"/>
    <x v="1"/>
    <x v="2"/>
    <x v="133"/>
    <m/>
  </r>
  <r>
    <x v="25"/>
    <s v="DP3M464"/>
    <x v="37"/>
    <s v="Omitchell@ymail.com"/>
    <x v="0"/>
    <s v="GOL2023190"/>
    <x v="1"/>
    <x v="15"/>
    <x v="3"/>
    <x v="3"/>
    <x v="0"/>
    <x v="134"/>
    <m/>
  </r>
  <r>
    <x v="25"/>
    <s v="DP2V257"/>
    <x v="15"/>
    <s v="Ogilbert@gmail.com"/>
    <x v="1"/>
    <s v="GOL2023179"/>
    <x v="0"/>
    <x v="12"/>
    <x v="6"/>
    <x v="0"/>
    <x v="0"/>
    <x v="135"/>
    <m/>
  </r>
  <r>
    <x v="26"/>
    <s v="DP3G404"/>
    <x v="42"/>
    <s v="Dcobb@10Alytics.com"/>
    <x v="1"/>
    <s v="GOL2023102"/>
    <x v="2"/>
    <x v="30"/>
    <x v="3"/>
    <x v="0"/>
    <x v="0"/>
    <x v="136"/>
    <m/>
  </r>
  <r>
    <x v="26"/>
    <s v="DP3J596"/>
    <x v="71"/>
    <s v="Sherriot@gmail.com"/>
    <x v="1"/>
    <s v="GOL2023155"/>
    <x v="0"/>
    <x v="33"/>
    <x v="1"/>
    <x v="1"/>
    <x v="1"/>
    <x v="137"/>
    <m/>
  </r>
  <r>
    <x v="26"/>
    <s v="DP2L220"/>
    <x v="73"/>
    <s v="Achang@gmail.com"/>
    <x v="0"/>
    <s v="GOL2023110"/>
    <x v="1"/>
    <x v="23"/>
    <x v="3"/>
    <x v="1"/>
    <x v="2"/>
    <x v="138"/>
    <m/>
  </r>
  <r>
    <x v="26"/>
    <s v="DP2X152"/>
    <x v="74"/>
    <s v="Tabbott@10Alytics.com"/>
    <x v="1"/>
    <s v="GOL2023116"/>
    <x v="0"/>
    <x v="40"/>
    <x v="0"/>
    <x v="0"/>
    <x v="2"/>
    <x v="139"/>
    <m/>
  </r>
  <r>
    <x v="26"/>
    <s v="DP2Z127"/>
    <x v="22"/>
    <s v="Jmckinney@10Alytics.com"/>
    <x v="0"/>
    <s v="GOL2023107"/>
    <x v="2"/>
    <x v="17"/>
    <x v="5"/>
    <x v="1"/>
    <x v="1"/>
    <x v="140"/>
    <m/>
  </r>
  <r>
    <x v="26"/>
    <s v="DP3I514"/>
    <x v="75"/>
    <s v="Pferris@gmail.com"/>
    <x v="0"/>
    <s v="GOL2023181"/>
    <x v="1"/>
    <x v="5"/>
    <x v="1"/>
    <x v="0"/>
    <x v="1"/>
    <x v="141"/>
    <m/>
  </r>
  <r>
    <x v="26"/>
    <s v="DP3H594"/>
    <x v="76"/>
    <s v="Jmccarty@gmail.com"/>
    <x v="1"/>
    <s v="GOL2023120"/>
    <x v="0"/>
    <x v="23"/>
    <x v="3"/>
    <x v="4"/>
    <x v="2"/>
    <x v="142"/>
    <m/>
  </r>
  <r>
    <x v="27"/>
    <s v="DP3Z475"/>
    <x v="18"/>
    <s v="Epanovsky@gmail.com"/>
    <x v="0"/>
    <s v="GOL2023198"/>
    <x v="2"/>
    <x v="10"/>
    <x v="5"/>
    <x v="1"/>
    <x v="0"/>
    <x v="143"/>
    <m/>
  </r>
  <r>
    <x v="27"/>
    <s v="DP2Z151"/>
    <x v="77"/>
    <s v="Tmicheal@10Alytics.com"/>
    <x v="1"/>
    <s v="GOL2023188"/>
    <x v="0"/>
    <x v="26"/>
    <x v="6"/>
    <x v="3"/>
    <x v="1"/>
    <x v="144"/>
    <m/>
  </r>
  <r>
    <x v="27"/>
    <s v="DP3C400"/>
    <x v="78"/>
    <s v="Abarnes@gmail.com"/>
    <x v="0"/>
    <s v="GOL2023136"/>
    <x v="1"/>
    <x v="41"/>
    <x v="1"/>
    <x v="2"/>
    <x v="2"/>
    <x v="145"/>
    <m/>
  </r>
  <r>
    <x v="27"/>
    <s v="DP3L463"/>
    <x v="79"/>
    <s v="Ocanini@10Alytics.com"/>
    <x v="0"/>
    <s v="GOL2023106"/>
    <x v="2"/>
    <x v="35"/>
    <x v="5"/>
    <x v="2"/>
    <x v="1"/>
    <x v="146"/>
    <m/>
  </r>
  <r>
    <x v="27"/>
    <s v="DP2F214"/>
    <x v="24"/>
    <s v="Tperkins@10Alytics.com"/>
    <x v="0"/>
    <s v="GOL2023176"/>
    <x v="0"/>
    <x v="19"/>
    <x v="4"/>
    <x v="2"/>
    <x v="2"/>
    <x v="147"/>
    <m/>
  </r>
  <r>
    <x v="27"/>
    <s v="DP2R226"/>
    <x v="61"/>
    <s v="Ojohnson@10Alytics.com"/>
    <x v="0"/>
    <s v="GOL2023122"/>
    <x v="2"/>
    <x v="35"/>
    <x v="2"/>
    <x v="3"/>
    <x v="1"/>
    <x v="148"/>
    <m/>
  </r>
  <r>
    <x v="27"/>
    <s v="DP2O196"/>
    <x v="80"/>
    <s v="Hpanovsky@ymail.com"/>
    <x v="1"/>
    <s v="GOL2023182"/>
    <x v="0"/>
    <x v="9"/>
    <x v="4"/>
    <x v="2"/>
    <x v="2"/>
    <x v="149"/>
    <m/>
  </r>
  <r>
    <x v="27"/>
    <s v="DP3Z421"/>
    <x v="13"/>
    <s v="Aweaver@ymail.com"/>
    <x v="1"/>
    <s v="GOL2023105"/>
    <x v="2"/>
    <x v="1"/>
    <x v="8"/>
    <x v="0"/>
    <x v="1"/>
    <x v="150"/>
    <m/>
  </r>
  <r>
    <x v="28"/>
    <s v="DP2G134"/>
    <x v="81"/>
    <s v="Sthomas@10Alytics.com"/>
    <x v="1"/>
    <s v="GOL2023177"/>
    <x v="0"/>
    <x v="15"/>
    <x v="3"/>
    <x v="2"/>
    <x v="0"/>
    <x v="151"/>
    <m/>
  </r>
  <r>
    <x v="28"/>
    <s v="DP2J272"/>
    <x v="66"/>
    <s v="Bjuarez@10Alytics.com"/>
    <x v="1"/>
    <s v="GOL2023173"/>
    <x v="2"/>
    <x v="38"/>
    <x v="8"/>
    <x v="3"/>
    <x v="2"/>
    <x v="152"/>
    <m/>
  </r>
  <r>
    <x v="28"/>
    <s v="DP2T201"/>
    <x v="11"/>
    <s v="Ematt@gmail.com"/>
    <x v="1"/>
    <s v="GOL2023104"/>
    <x v="0"/>
    <x v="10"/>
    <x v="7"/>
    <x v="3"/>
    <x v="0"/>
    <x v="153"/>
    <m/>
  </r>
  <r>
    <x v="28"/>
    <s v="DP3D509"/>
    <x v="13"/>
    <s v="Aweaver@ymail.com"/>
    <x v="1"/>
    <s v="GOL2023105"/>
    <x v="2"/>
    <x v="1"/>
    <x v="0"/>
    <x v="1"/>
    <x v="1"/>
    <x v="154"/>
    <m/>
  </r>
  <r>
    <x v="28"/>
    <s v="DP3K462"/>
    <x v="5"/>
    <s v="Oduke@10Alytics.com"/>
    <x v="1"/>
    <s v="GOL2023108"/>
    <x v="0"/>
    <x v="5"/>
    <x v="2"/>
    <x v="2"/>
    <x v="1"/>
    <x v="155"/>
    <m/>
  </r>
  <r>
    <x v="28"/>
    <s v="DP2L166"/>
    <x v="53"/>
    <s v="Lkey@10Alytics.com"/>
    <x v="0"/>
    <s v="GOL2023130"/>
    <x v="1"/>
    <x v="17"/>
    <x v="8"/>
    <x v="4"/>
    <x v="1"/>
    <x v="156"/>
    <m/>
  </r>
  <r>
    <x v="28"/>
    <s v="DP2X206"/>
    <x v="64"/>
    <s v="Awilliams@10Alytics.com"/>
    <x v="0"/>
    <s v="GOL2023163"/>
    <x v="2"/>
    <x v="32"/>
    <x v="7"/>
    <x v="4"/>
    <x v="0"/>
    <x v="157"/>
    <m/>
  </r>
  <r>
    <x v="28"/>
    <s v="DP3R415"/>
    <x v="31"/>
    <s v="Balexander@ymail.com"/>
    <x v="1"/>
    <s v="GOL2023113"/>
    <x v="1"/>
    <x v="24"/>
    <x v="0"/>
    <x v="1"/>
    <x v="2"/>
    <x v="158"/>
    <m/>
  </r>
  <r>
    <x v="28"/>
    <s v="DP3L571"/>
    <x v="28"/>
    <s v="Okidd@gmail.com"/>
    <x v="1"/>
    <s v="GOL2023134"/>
    <x v="1"/>
    <x v="3"/>
    <x v="2"/>
    <x v="0"/>
    <x v="2"/>
    <x v="159"/>
    <m/>
  </r>
  <r>
    <x v="28"/>
    <s v="DP2R118"/>
    <x v="25"/>
    <s v="Nmack@gmail.com"/>
    <x v="1"/>
    <s v="GOL2023139"/>
    <x v="2"/>
    <x v="20"/>
    <x v="8"/>
    <x v="0"/>
    <x v="2"/>
    <x v="160"/>
    <m/>
  </r>
  <r>
    <x v="29"/>
    <s v="DP2B183"/>
    <x v="31"/>
    <s v="Balexander@ymail.com"/>
    <x v="1"/>
    <s v="GOL2023113"/>
    <x v="1"/>
    <x v="24"/>
    <x v="9"/>
    <x v="0"/>
    <x v="2"/>
    <x v="161"/>
    <m/>
  </r>
  <r>
    <x v="29"/>
    <s v="DP3S470"/>
    <x v="48"/>
    <s v="Fmerritt@gmail.com"/>
    <x v="0"/>
    <s v="GOL2023193"/>
    <x v="0"/>
    <x v="11"/>
    <x v="2"/>
    <x v="0"/>
    <x v="2"/>
    <x v="162"/>
    <m/>
  </r>
  <r>
    <x v="29"/>
    <s v="DP2C157"/>
    <x v="63"/>
    <s v="Eadams@gmail.com"/>
    <x v="0"/>
    <s v="GOL2023161"/>
    <x v="1"/>
    <x v="37"/>
    <x v="3"/>
    <x v="2"/>
    <x v="2"/>
    <x v="163"/>
    <m/>
  </r>
  <r>
    <x v="29"/>
    <s v="DP3F376"/>
    <x v="5"/>
    <s v="Oduke@10Alytics.com"/>
    <x v="1"/>
    <s v="GOL2023108"/>
    <x v="0"/>
    <x v="5"/>
    <x v="0"/>
    <x v="4"/>
    <x v="1"/>
    <x v="164"/>
    <m/>
  </r>
  <r>
    <x v="30"/>
    <s v="DP3L409"/>
    <x v="25"/>
    <s v="Nmack@gmail.com"/>
    <x v="1"/>
    <s v="GOL2023139"/>
    <x v="2"/>
    <x v="20"/>
    <x v="0"/>
    <x v="2"/>
    <x v="2"/>
    <x v="165"/>
    <m/>
  </r>
  <r>
    <x v="31"/>
    <s v="DP3M599"/>
    <x v="18"/>
    <s v="Epanovsky@gmail.com"/>
    <x v="0"/>
    <s v="GOL2023198"/>
    <x v="2"/>
    <x v="10"/>
    <x v="0"/>
    <x v="2"/>
    <x v="0"/>
    <x v="166"/>
    <m/>
  </r>
  <r>
    <x v="31"/>
    <s v="DP3N546"/>
    <x v="10"/>
    <s v="Lporter@gmail.com"/>
    <x v="0"/>
    <s v="GOL2023137"/>
    <x v="2"/>
    <x v="3"/>
    <x v="5"/>
    <x v="1"/>
    <x v="2"/>
    <x v="167"/>
    <m/>
  </r>
  <r>
    <x v="31"/>
    <s v="DP3A452"/>
    <x v="21"/>
    <s v="Atillman@ymail.com"/>
    <x v="1"/>
    <s v="GOL2023119"/>
    <x v="2"/>
    <x v="16"/>
    <x v="4"/>
    <x v="1"/>
    <x v="2"/>
    <x v="168"/>
    <m/>
  </r>
  <r>
    <x v="31"/>
    <s v="DP3P359"/>
    <x v="82"/>
    <s v="Bandrea@10Alytics.com"/>
    <x v="0"/>
    <s v="GOL2023117"/>
    <x v="2"/>
    <x v="10"/>
    <x v="5"/>
    <x v="3"/>
    <x v="0"/>
    <x v="169"/>
    <m/>
  </r>
  <r>
    <x v="31"/>
    <s v="DP3N465"/>
    <x v="83"/>
    <s v="Gclubbs@10Alytics.com"/>
    <x v="0"/>
    <s v="GOL2023109"/>
    <x v="1"/>
    <x v="1"/>
    <x v="8"/>
    <x v="3"/>
    <x v="1"/>
    <x v="170"/>
    <m/>
  </r>
  <r>
    <x v="32"/>
    <s v="DP3O385"/>
    <x v="80"/>
    <s v="Hpanovsky@ymail.com"/>
    <x v="1"/>
    <s v="GOL2023182"/>
    <x v="0"/>
    <x v="9"/>
    <x v="7"/>
    <x v="0"/>
    <x v="2"/>
    <x v="171"/>
    <m/>
  </r>
  <r>
    <x v="32"/>
    <s v="DP3X557"/>
    <x v="47"/>
    <s v="Jellis@gmail.com"/>
    <x v="1"/>
    <s v="GOL2023197"/>
    <x v="1"/>
    <x v="21"/>
    <x v="0"/>
    <x v="3"/>
    <x v="0"/>
    <x v="172"/>
    <m/>
  </r>
  <r>
    <x v="32"/>
    <s v="DP3C589"/>
    <x v="21"/>
    <s v="Atillman@ymail.com"/>
    <x v="1"/>
    <s v="GOL2023119"/>
    <x v="2"/>
    <x v="16"/>
    <x v="5"/>
    <x v="4"/>
    <x v="2"/>
    <x v="173"/>
    <m/>
  </r>
  <r>
    <x v="32"/>
    <s v="DP3M491"/>
    <x v="75"/>
    <s v="Pferris@gmail.com"/>
    <x v="0"/>
    <s v="GOL2023181"/>
    <x v="1"/>
    <x v="5"/>
    <x v="2"/>
    <x v="3"/>
    <x v="1"/>
    <x v="174"/>
    <m/>
  </r>
  <r>
    <x v="32"/>
    <s v="DP3V446"/>
    <x v="13"/>
    <s v="Aweaver@ymail.com"/>
    <x v="1"/>
    <s v="GOL2023105"/>
    <x v="2"/>
    <x v="1"/>
    <x v="3"/>
    <x v="1"/>
    <x v="1"/>
    <x v="175"/>
    <m/>
  </r>
  <r>
    <x v="32"/>
    <s v="DP2Q171"/>
    <x v="18"/>
    <s v="Epanovsky@gmail.com"/>
    <x v="0"/>
    <s v="GOL2023198"/>
    <x v="2"/>
    <x v="10"/>
    <x v="4"/>
    <x v="3"/>
    <x v="0"/>
    <x v="176"/>
    <m/>
  </r>
  <r>
    <x v="32"/>
    <s v="DP2Y180"/>
    <x v="84"/>
    <s v="Bnankam@10Alytics.com"/>
    <x v="1"/>
    <s v="GOL2023143"/>
    <x v="2"/>
    <x v="20"/>
    <x v="9"/>
    <x v="2"/>
    <x v="2"/>
    <x v="177"/>
    <m/>
  </r>
  <r>
    <x v="32"/>
    <s v="DP3K354"/>
    <x v="22"/>
    <s v="Jmckinney@10Alytics.com"/>
    <x v="0"/>
    <s v="GOL2023107"/>
    <x v="2"/>
    <x v="17"/>
    <x v="4"/>
    <x v="1"/>
    <x v="1"/>
    <x v="178"/>
    <m/>
  </r>
  <r>
    <x v="33"/>
    <s v="DP3Z397"/>
    <x v="59"/>
    <s v="Pdixon@gmail.com"/>
    <x v="0"/>
    <s v="GOL2023152"/>
    <x v="0"/>
    <x v="33"/>
    <x v="5"/>
    <x v="4"/>
    <x v="1"/>
    <x v="179"/>
    <m/>
  </r>
  <r>
    <x v="33"/>
    <s v="DP2A182"/>
    <x v="39"/>
    <s v="Gapple@ymail.com"/>
    <x v="1"/>
    <s v="GOL2023167"/>
    <x v="1"/>
    <x v="28"/>
    <x v="4"/>
    <x v="2"/>
    <x v="1"/>
    <x v="180"/>
    <m/>
  </r>
  <r>
    <x v="33"/>
    <s v="DP3P521"/>
    <x v="85"/>
    <s v="Fjordan@10Alytics.com"/>
    <x v="0"/>
    <s v="GOL2023132"/>
    <x v="0"/>
    <x v="3"/>
    <x v="7"/>
    <x v="3"/>
    <x v="2"/>
    <x v="181"/>
    <m/>
  </r>
  <r>
    <x v="33"/>
    <s v="DP3I460"/>
    <x v="57"/>
    <s v="Ojames@10Alytics.com"/>
    <x v="1"/>
    <s v="GOL2023189"/>
    <x v="1"/>
    <x v="5"/>
    <x v="2"/>
    <x v="0"/>
    <x v="1"/>
    <x v="182"/>
    <m/>
  </r>
  <r>
    <x v="34"/>
    <s v="DP2H135"/>
    <x v="86"/>
    <s v="Tknapp@ymail.com"/>
    <x v="0"/>
    <s v="GOL2023187"/>
    <x v="1"/>
    <x v="24"/>
    <x v="0"/>
    <x v="3"/>
    <x v="2"/>
    <x v="183"/>
    <m/>
  </r>
  <r>
    <x v="34"/>
    <s v="DP3P548"/>
    <x v="87"/>
    <s v="Uadams@gmail.com"/>
    <x v="0"/>
    <s v="GOL2023169"/>
    <x v="0"/>
    <x v="5"/>
    <x v="3"/>
    <x v="4"/>
    <x v="1"/>
    <x v="184"/>
    <m/>
  </r>
  <r>
    <x v="34"/>
    <s v="DP2X179"/>
    <x v="33"/>
    <s v="Rmitchell@gmail.com"/>
    <x v="0"/>
    <s v="GOL2023141"/>
    <x v="1"/>
    <x v="14"/>
    <x v="1"/>
    <x v="1"/>
    <x v="2"/>
    <x v="185"/>
    <m/>
  </r>
  <r>
    <x v="34"/>
    <s v="DP3L382"/>
    <x v="65"/>
    <s v="Kjimenez@ymail.com"/>
    <x v="0"/>
    <s v="GOL2023165"/>
    <x v="0"/>
    <x v="8"/>
    <x v="8"/>
    <x v="0"/>
    <x v="1"/>
    <x v="186"/>
    <m/>
  </r>
  <r>
    <x v="35"/>
    <s v="DP2M194"/>
    <x v="78"/>
    <s v="Abarnes@gmail.com"/>
    <x v="0"/>
    <s v="GOL2023136"/>
    <x v="1"/>
    <x v="41"/>
    <x v="0"/>
    <x v="3"/>
    <x v="2"/>
    <x v="187"/>
    <m/>
  </r>
  <r>
    <x v="35"/>
    <s v="DP2Y234"/>
    <x v="88"/>
    <s v="Fguzzo@ymail.com"/>
    <x v="1"/>
    <s v="GOL2023153"/>
    <x v="0"/>
    <x v="24"/>
    <x v="9"/>
    <x v="2"/>
    <x v="2"/>
    <x v="188"/>
    <m/>
  </r>
  <r>
    <x v="35"/>
    <s v="DP3R496"/>
    <x v="21"/>
    <s v="Atillman@ymail.com"/>
    <x v="1"/>
    <s v="GOL2023119"/>
    <x v="2"/>
    <x v="16"/>
    <x v="5"/>
    <x v="3"/>
    <x v="2"/>
    <x v="189"/>
    <m/>
  </r>
  <r>
    <x v="35"/>
    <s v="DP3I595"/>
    <x v="5"/>
    <s v="Oduke@10Alytics.com"/>
    <x v="1"/>
    <s v="GOL2023108"/>
    <x v="0"/>
    <x v="5"/>
    <x v="6"/>
    <x v="2"/>
    <x v="1"/>
    <x v="190"/>
    <m/>
  </r>
  <r>
    <x v="35"/>
    <s v="DP2E267"/>
    <x v="51"/>
    <s v="Omcclure@gmail.com"/>
    <x v="1"/>
    <s v="GOL2023154"/>
    <x v="0"/>
    <x v="7"/>
    <x v="3"/>
    <x v="4"/>
    <x v="2"/>
    <x v="191"/>
    <m/>
  </r>
  <r>
    <x v="35"/>
    <s v="DP3Q468"/>
    <x v="80"/>
    <s v="Hpanovsky@ymail.com"/>
    <x v="1"/>
    <s v="GOL2023182"/>
    <x v="0"/>
    <x v="9"/>
    <x v="1"/>
    <x v="0"/>
    <x v="2"/>
    <x v="192"/>
    <m/>
  </r>
  <r>
    <x v="36"/>
    <s v="DP3F511"/>
    <x v="66"/>
    <s v="Bjuarez@10Alytics.com"/>
    <x v="1"/>
    <s v="GOL2023173"/>
    <x v="2"/>
    <x v="38"/>
    <x v="4"/>
    <x v="4"/>
    <x v="2"/>
    <x v="193"/>
    <m/>
  </r>
  <r>
    <x v="36"/>
    <s v="DP3R442"/>
    <x v="50"/>
    <s v="Csmith@ymail.com"/>
    <x v="1"/>
    <s v="GOL2023183"/>
    <x v="0"/>
    <x v="14"/>
    <x v="8"/>
    <x v="4"/>
    <x v="2"/>
    <x v="194"/>
    <m/>
  </r>
  <r>
    <x v="36"/>
    <s v="DP2P143"/>
    <x v="48"/>
    <s v="Fmerritt@gmail.com"/>
    <x v="0"/>
    <s v="GOL2023193"/>
    <x v="0"/>
    <x v="11"/>
    <x v="0"/>
    <x v="4"/>
    <x v="2"/>
    <x v="195"/>
    <m/>
  </r>
  <r>
    <x v="36"/>
    <s v="DP2F268"/>
    <x v="82"/>
    <s v="Bandrea@10Alytics.com"/>
    <x v="0"/>
    <s v="GOL2023117"/>
    <x v="2"/>
    <x v="10"/>
    <x v="6"/>
    <x v="1"/>
    <x v="0"/>
    <x v="196"/>
    <m/>
  </r>
  <r>
    <x v="36"/>
    <s v="DP3S416"/>
    <x v="36"/>
    <s v="Oselhorst@gmail.com"/>
    <x v="0"/>
    <s v="GOL2023178"/>
    <x v="0"/>
    <x v="11"/>
    <x v="6"/>
    <x v="4"/>
    <x v="2"/>
    <x v="197"/>
    <m/>
  </r>
  <r>
    <x v="36"/>
    <s v="DP3X395"/>
    <x v="89"/>
    <s v="Kbush@10Alytics.com"/>
    <x v="0"/>
    <s v="GOL2023180"/>
    <x v="0"/>
    <x v="5"/>
    <x v="4"/>
    <x v="2"/>
    <x v="1"/>
    <x v="198"/>
    <m/>
  </r>
  <r>
    <x v="37"/>
    <s v="DP3Q576"/>
    <x v="49"/>
    <s v="Asolis@ymail.com"/>
    <x v="0"/>
    <s v="GOL2023124"/>
    <x v="0"/>
    <x v="21"/>
    <x v="3"/>
    <x v="1"/>
    <x v="0"/>
    <x v="199"/>
    <m/>
  </r>
  <r>
    <x v="37"/>
    <s v="DP3X314"/>
    <x v="24"/>
    <s v="Tperkins@10Alytics.com"/>
    <x v="0"/>
    <s v="GOL2023176"/>
    <x v="0"/>
    <x v="19"/>
    <x v="8"/>
    <x v="2"/>
    <x v="2"/>
    <x v="200"/>
    <m/>
  </r>
  <r>
    <x v="37"/>
    <s v="DP2R280"/>
    <x v="29"/>
    <s v="Rjones@gmail.com"/>
    <x v="0"/>
    <s v="GOL2023140"/>
    <x v="0"/>
    <x v="22"/>
    <x v="6"/>
    <x v="1"/>
    <x v="2"/>
    <x v="201"/>
    <m/>
  </r>
  <r>
    <x v="37"/>
    <s v="DP2X233"/>
    <x v="83"/>
    <s v="Gclubbs@10Alytics.com"/>
    <x v="0"/>
    <s v="GOL2023109"/>
    <x v="1"/>
    <x v="1"/>
    <x v="0"/>
    <x v="2"/>
    <x v="1"/>
    <x v="202"/>
    <m/>
  </r>
  <r>
    <x v="37"/>
    <s v="DP3U526"/>
    <x v="67"/>
    <s v="Mcortez@10Alytics.com"/>
    <x v="0"/>
    <s v="GOL2023121"/>
    <x v="2"/>
    <x v="39"/>
    <x v="9"/>
    <x v="4"/>
    <x v="0"/>
    <x v="203"/>
    <m/>
  </r>
  <r>
    <x v="38"/>
    <s v="DP3K381"/>
    <x v="8"/>
    <s v="Eduane@gmail.com"/>
    <x v="1"/>
    <s v="GOL2023195"/>
    <x v="0"/>
    <x v="8"/>
    <x v="3"/>
    <x v="0"/>
    <x v="1"/>
    <x v="204"/>
    <m/>
  </r>
  <r>
    <x v="38"/>
    <s v="DP2F160"/>
    <x v="81"/>
    <s v="Sthomas@10Alytics.com"/>
    <x v="1"/>
    <s v="GOL2023177"/>
    <x v="0"/>
    <x v="15"/>
    <x v="2"/>
    <x v="4"/>
    <x v="0"/>
    <x v="205"/>
    <m/>
  </r>
  <r>
    <x v="38"/>
    <s v="DP3Q387"/>
    <x v="12"/>
    <s v="Afitzpatrick@gmail.com"/>
    <x v="1"/>
    <s v="GOL2023148"/>
    <x v="0"/>
    <x v="9"/>
    <x v="4"/>
    <x v="2"/>
    <x v="2"/>
    <x v="206"/>
    <m/>
  </r>
  <r>
    <x v="38"/>
    <s v="DP3F538"/>
    <x v="46"/>
    <s v="Jgarza@ymail.com"/>
    <x v="1"/>
    <s v="GOL2023147"/>
    <x v="1"/>
    <x v="7"/>
    <x v="1"/>
    <x v="0"/>
    <x v="2"/>
    <x v="207"/>
    <m/>
  </r>
  <r>
    <x v="38"/>
    <s v="DP3Q414"/>
    <x v="62"/>
    <s v="Ffelix@10Alytics.com"/>
    <x v="0"/>
    <s v="GOL2023145"/>
    <x v="0"/>
    <x v="36"/>
    <x v="3"/>
    <x v="3"/>
    <x v="2"/>
    <x v="208"/>
    <m/>
  </r>
  <r>
    <x v="38"/>
    <s v="DP3Y396"/>
    <x v="90"/>
    <s v="Umaddox@gmail.com"/>
    <x v="1"/>
    <s v="GOL2023166"/>
    <x v="0"/>
    <x v="28"/>
    <x v="7"/>
    <x v="2"/>
    <x v="1"/>
    <x v="209"/>
    <m/>
  </r>
  <r>
    <x v="39"/>
    <s v="DP2I136"/>
    <x v="43"/>
    <s v="Tdennis@gmail.com"/>
    <x v="1"/>
    <s v="GOL2023133"/>
    <x v="1"/>
    <x v="18"/>
    <x v="8"/>
    <x v="3"/>
    <x v="1"/>
    <x v="210"/>
    <m/>
  </r>
  <r>
    <x v="39"/>
    <s v="DP3A533"/>
    <x v="18"/>
    <s v="Epanovsky@gmail.com"/>
    <x v="0"/>
    <s v="GOL2023198"/>
    <x v="2"/>
    <x v="10"/>
    <x v="4"/>
    <x v="1"/>
    <x v="0"/>
    <x v="211"/>
    <m/>
  </r>
  <r>
    <x v="39"/>
    <s v="DP2Q306"/>
    <x v="8"/>
    <s v="Eduane@gmail.com"/>
    <x v="1"/>
    <s v="GOL2023195"/>
    <x v="0"/>
    <x v="8"/>
    <x v="2"/>
    <x v="1"/>
    <x v="1"/>
    <x v="212"/>
    <m/>
  </r>
  <r>
    <x v="39"/>
    <s v="DP2T228"/>
    <x v="5"/>
    <s v="Oduke@10Alytics.com"/>
    <x v="1"/>
    <s v="GOL2023108"/>
    <x v="0"/>
    <x v="5"/>
    <x v="4"/>
    <x v="3"/>
    <x v="1"/>
    <x v="213"/>
    <m/>
  </r>
  <r>
    <x v="39"/>
    <s v="DP3G485"/>
    <x v="89"/>
    <s v="Kbush@10Alytics.com"/>
    <x v="0"/>
    <s v="GOL2023180"/>
    <x v="0"/>
    <x v="5"/>
    <x v="0"/>
    <x v="2"/>
    <x v="1"/>
    <x v="214"/>
    <m/>
  </r>
  <r>
    <x v="40"/>
    <s v="DP2A290"/>
    <x v="16"/>
    <s v="Orod@10Alytics.com"/>
    <x v="0"/>
    <s v="GOL2023192"/>
    <x v="0"/>
    <x v="13"/>
    <x v="1"/>
    <x v="0"/>
    <x v="0"/>
    <x v="215"/>
    <m/>
  </r>
  <r>
    <x v="40"/>
    <s v="DP3Y585"/>
    <x v="79"/>
    <s v="Ocanini@10Alytics.com"/>
    <x v="0"/>
    <s v="GOL2023106"/>
    <x v="2"/>
    <x v="35"/>
    <x v="6"/>
    <x v="4"/>
    <x v="1"/>
    <x v="216"/>
    <m/>
  </r>
  <r>
    <x v="40"/>
    <s v="DP3W474"/>
    <x v="91"/>
    <s v="Amacdonald@gmail.com"/>
    <x v="1"/>
    <s v="GOL2023150"/>
    <x v="2"/>
    <x v="21"/>
    <x v="6"/>
    <x v="0"/>
    <x v="0"/>
    <x v="217"/>
    <m/>
  </r>
  <r>
    <x v="40"/>
    <s v="DP3D428"/>
    <x v="27"/>
    <s v="Aknowles@gmail.com"/>
    <x v="1"/>
    <s v="GOL2023184"/>
    <x v="2"/>
    <x v="21"/>
    <x v="2"/>
    <x v="1"/>
    <x v="0"/>
    <x v="218"/>
    <m/>
  </r>
  <r>
    <x v="40"/>
    <s v="DP3T498"/>
    <x v="31"/>
    <s v="Balexander@ymail.com"/>
    <x v="1"/>
    <s v="GOL2023113"/>
    <x v="1"/>
    <x v="24"/>
    <x v="8"/>
    <x v="4"/>
    <x v="2"/>
    <x v="219"/>
    <m/>
  </r>
  <r>
    <x v="41"/>
    <s v="DP3Z505"/>
    <x v="35"/>
    <s v="Logbonna@ymail.com"/>
    <x v="1"/>
    <s v="GOL2023111"/>
    <x v="1"/>
    <x v="26"/>
    <x v="1"/>
    <x v="1"/>
    <x v="1"/>
    <x v="220"/>
    <m/>
  </r>
  <r>
    <x v="41"/>
    <s v="DP3E429"/>
    <x v="49"/>
    <s v="Asolis@ymail.com"/>
    <x v="0"/>
    <s v="GOL2023124"/>
    <x v="0"/>
    <x v="21"/>
    <x v="3"/>
    <x v="3"/>
    <x v="0"/>
    <x v="221"/>
    <m/>
  </r>
  <r>
    <x v="41"/>
    <s v="DP3B453"/>
    <x v="32"/>
    <s v="Amcconnell@10Alytics.com"/>
    <x v="0"/>
    <s v="GOL2023168"/>
    <x v="0"/>
    <x v="25"/>
    <x v="9"/>
    <x v="1"/>
    <x v="1"/>
    <x v="222"/>
    <m/>
  </r>
  <r>
    <x v="41"/>
    <s v="DP3E591"/>
    <x v="5"/>
    <s v="Oduke@10Alytics.com"/>
    <x v="1"/>
    <s v="GOL2023108"/>
    <x v="0"/>
    <x v="5"/>
    <x v="2"/>
    <x v="1"/>
    <x v="1"/>
    <x v="223"/>
    <m/>
  </r>
  <r>
    <x v="41"/>
    <s v="DP2J110"/>
    <x v="11"/>
    <s v="Ematt@gmail.com"/>
    <x v="1"/>
    <s v="GOL2023104"/>
    <x v="0"/>
    <x v="10"/>
    <x v="2"/>
    <x v="2"/>
    <x v="0"/>
    <x v="224"/>
    <m/>
  </r>
  <r>
    <x v="42"/>
    <s v="DP3L436"/>
    <x v="92"/>
    <s v="Ajacob@ymail.com"/>
    <x v="1"/>
    <s v="GOL2023142"/>
    <x v="2"/>
    <x v="13"/>
    <x v="5"/>
    <x v="2"/>
    <x v="0"/>
    <x v="225"/>
    <m/>
  </r>
  <r>
    <x v="42"/>
    <s v="DP3N492"/>
    <x v="80"/>
    <s v="Hpanovsky@ymail.com"/>
    <x v="1"/>
    <s v="GOL2023182"/>
    <x v="0"/>
    <x v="9"/>
    <x v="8"/>
    <x v="1"/>
    <x v="2"/>
    <x v="226"/>
    <m/>
  </r>
  <r>
    <x v="42"/>
    <s v="DP2J137"/>
    <x v="89"/>
    <s v="Kbush@10Alytics.com"/>
    <x v="0"/>
    <s v="GOL2023180"/>
    <x v="0"/>
    <x v="5"/>
    <x v="3"/>
    <x v="2"/>
    <x v="1"/>
    <x v="227"/>
    <m/>
  </r>
  <r>
    <x v="42"/>
    <s v="DP3H459"/>
    <x v="49"/>
    <s v="Asolis@ymail.com"/>
    <x v="0"/>
    <s v="GOL2023124"/>
    <x v="0"/>
    <x v="21"/>
    <x v="1"/>
    <x v="1"/>
    <x v="0"/>
    <x v="228"/>
    <m/>
  </r>
  <r>
    <x v="43"/>
    <s v="DP2Y207"/>
    <x v="84"/>
    <s v="Bnankam@10Alytics.com"/>
    <x v="1"/>
    <s v="GOL2023143"/>
    <x v="2"/>
    <x v="20"/>
    <x v="1"/>
    <x v="3"/>
    <x v="2"/>
    <x v="229"/>
    <m/>
  </r>
  <r>
    <x v="43"/>
    <s v="DP3R307"/>
    <x v="49"/>
    <s v="Asolis@ymail.com"/>
    <x v="0"/>
    <s v="GOL2023124"/>
    <x v="0"/>
    <x v="21"/>
    <x v="1"/>
    <x v="0"/>
    <x v="0"/>
    <x v="230"/>
    <m/>
  </r>
  <r>
    <x v="43"/>
    <s v="DP3L598"/>
    <x v="73"/>
    <s v="Achang@gmail.com"/>
    <x v="0"/>
    <s v="GOL2023110"/>
    <x v="1"/>
    <x v="23"/>
    <x v="4"/>
    <x v="4"/>
    <x v="2"/>
    <x v="231"/>
    <m/>
  </r>
  <r>
    <x v="43"/>
    <s v="DP3P602"/>
    <x v="73"/>
    <s v="Achang@gmail.com"/>
    <x v="0"/>
    <s v="GOL2023110"/>
    <x v="1"/>
    <x v="23"/>
    <x v="4"/>
    <x v="2"/>
    <x v="2"/>
    <x v="232"/>
    <m/>
  </r>
  <r>
    <x v="44"/>
    <s v="DP3D536"/>
    <x v="50"/>
    <s v="Csmith@ymail.com"/>
    <x v="1"/>
    <s v="GOL2023183"/>
    <x v="0"/>
    <x v="14"/>
    <x v="6"/>
    <x v="1"/>
    <x v="2"/>
    <x v="233"/>
    <m/>
  </r>
  <r>
    <x v="44"/>
    <s v="DP3Q495"/>
    <x v="93"/>
    <s v="Wogbonna@ymail.com"/>
    <x v="0"/>
    <s v="GOL2023149"/>
    <x v="1"/>
    <x v="42"/>
    <x v="0"/>
    <x v="4"/>
    <x v="2"/>
    <x v="234"/>
    <m/>
  </r>
  <r>
    <x v="44"/>
    <s v="DP2V149"/>
    <x v="88"/>
    <s v="Fguzzo@ymail.com"/>
    <x v="1"/>
    <s v="GOL2023153"/>
    <x v="0"/>
    <x v="24"/>
    <x v="8"/>
    <x v="1"/>
    <x v="2"/>
    <x v="235"/>
    <m/>
  </r>
  <r>
    <x v="44"/>
    <s v="DP3B345"/>
    <x v="94"/>
    <s v="Dspencer@10Alytics.com"/>
    <x v="1"/>
    <s v="GOL2023123"/>
    <x v="0"/>
    <x v="9"/>
    <x v="9"/>
    <x v="3"/>
    <x v="2"/>
    <x v="236"/>
    <m/>
  </r>
  <r>
    <x v="45"/>
    <s v="DP3U418"/>
    <x v="49"/>
    <s v="Asolis@ymail.com"/>
    <x v="0"/>
    <s v="GOL2023124"/>
    <x v="0"/>
    <x v="21"/>
    <x v="0"/>
    <x v="0"/>
    <x v="0"/>
    <x v="237"/>
    <m/>
  </r>
  <r>
    <x v="45"/>
    <s v="DP2D131"/>
    <x v="80"/>
    <s v="Hpanovsky@ymail.com"/>
    <x v="1"/>
    <s v="GOL2023182"/>
    <x v="0"/>
    <x v="9"/>
    <x v="1"/>
    <x v="1"/>
    <x v="2"/>
    <x v="238"/>
    <m/>
  </r>
  <r>
    <x v="45"/>
    <s v="DP3D563"/>
    <x v="22"/>
    <s v="Jmckinney@10Alytics.com"/>
    <x v="0"/>
    <s v="GOL2023107"/>
    <x v="2"/>
    <x v="17"/>
    <x v="4"/>
    <x v="3"/>
    <x v="1"/>
    <x v="239"/>
    <m/>
  </r>
  <r>
    <x v="45"/>
    <s v="DP2H189"/>
    <x v="57"/>
    <s v="Ojames@10Alytics.com"/>
    <x v="1"/>
    <s v="GOL2023189"/>
    <x v="1"/>
    <x v="5"/>
    <x v="7"/>
    <x v="0"/>
    <x v="1"/>
    <x v="240"/>
    <m/>
  </r>
  <r>
    <x v="45"/>
    <s v="DP3T579"/>
    <x v="82"/>
    <s v="Bandrea@10Alytics.com"/>
    <x v="0"/>
    <s v="GOL2023117"/>
    <x v="2"/>
    <x v="10"/>
    <x v="7"/>
    <x v="2"/>
    <x v="0"/>
    <x v="241"/>
    <m/>
  </r>
  <r>
    <x v="45"/>
    <s v="DP3Q441"/>
    <x v="26"/>
    <s v="Aezichi@gmail.com"/>
    <x v="0"/>
    <s v="GOL2023194"/>
    <x v="0"/>
    <x v="18"/>
    <x v="7"/>
    <x v="0"/>
    <x v="1"/>
    <x v="242"/>
    <m/>
  </r>
  <r>
    <x v="46"/>
    <s v="DP2X260"/>
    <x v="84"/>
    <s v="Bnankam@10Alytics.com"/>
    <x v="1"/>
    <s v="GOL2023143"/>
    <x v="2"/>
    <x v="20"/>
    <x v="5"/>
    <x v="0"/>
    <x v="2"/>
    <x v="243"/>
    <m/>
  </r>
  <r>
    <x v="46"/>
    <s v="DP2Z232"/>
    <x v="28"/>
    <s v="Okidd@gmail.com"/>
    <x v="1"/>
    <s v="GOL2023134"/>
    <x v="1"/>
    <x v="3"/>
    <x v="2"/>
    <x v="0"/>
    <x v="2"/>
    <x v="244"/>
    <m/>
  </r>
  <r>
    <x v="47"/>
    <s v="DP3N519"/>
    <x v="26"/>
    <s v="Aezichi@gmail.com"/>
    <x v="0"/>
    <s v="GOL2023194"/>
    <x v="0"/>
    <x v="18"/>
    <x v="7"/>
    <x v="1"/>
    <x v="1"/>
    <x v="245"/>
    <m/>
  </r>
  <r>
    <x v="47"/>
    <s v="DP3D347"/>
    <x v="62"/>
    <s v="Ffelix@10Alytics.com"/>
    <x v="0"/>
    <s v="GOL2023145"/>
    <x v="0"/>
    <x v="36"/>
    <x v="4"/>
    <x v="2"/>
    <x v="2"/>
    <x v="246"/>
    <m/>
  </r>
  <r>
    <x v="47"/>
    <s v="DP3B534"/>
    <x v="18"/>
    <s v="Epanovsky@gmail.com"/>
    <x v="0"/>
    <s v="GOL2023198"/>
    <x v="2"/>
    <x v="10"/>
    <x v="9"/>
    <x v="1"/>
    <x v="0"/>
    <x v="247"/>
    <m/>
  </r>
  <r>
    <x v="47"/>
    <s v="DP3L355"/>
    <x v="15"/>
    <s v="Ogilbert@gmail.com"/>
    <x v="1"/>
    <s v="GOL2023179"/>
    <x v="0"/>
    <x v="12"/>
    <x v="4"/>
    <x v="3"/>
    <x v="0"/>
    <x v="248"/>
    <m/>
  </r>
  <r>
    <x v="47"/>
    <s v="DP2I217"/>
    <x v="61"/>
    <s v="Ojohnson@10Alytics.com"/>
    <x v="0"/>
    <s v="GOL2023122"/>
    <x v="2"/>
    <x v="35"/>
    <x v="3"/>
    <x v="2"/>
    <x v="1"/>
    <x v="249"/>
    <m/>
  </r>
  <r>
    <x v="47"/>
    <s v="DP3N357"/>
    <x v="91"/>
    <s v="Amacdonald@gmail.com"/>
    <x v="1"/>
    <s v="GOL2023150"/>
    <x v="2"/>
    <x v="21"/>
    <x v="3"/>
    <x v="3"/>
    <x v="0"/>
    <x v="250"/>
    <m/>
  </r>
  <r>
    <x v="47"/>
    <s v="DP2P116"/>
    <x v="20"/>
    <s v="Bbest@gmail.com"/>
    <x v="0"/>
    <s v="GOL2023125"/>
    <x v="1"/>
    <x v="15"/>
    <x v="8"/>
    <x v="0"/>
    <x v="0"/>
    <x v="251"/>
    <m/>
  </r>
  <r>
    <x v="48"/>
    <s v="DP3W447"/>
    <x v="18"/>
    <s v="Epanovsky@gmail.com"/>
    <x v="0"/>
    <s v="GOL2023198"/>
    <x v="2"/>
    <x v="10"/>
    <x v="4"/>
    <x v="1"/>
    <x v="0"/>
    <x v="252"/>
    <m/>
  </r>
  <r>
    <x v="48"/>
    <s v="DP3D320"/>
    <x v="78"/>
    <s v="Abarnes@gmail.com"/>
    <x v="0"/>
    <s v="GOL2023136"/>
    <x v="1"/>
    <x v="41"/>
    <x v="6"/>
    <x v="2"/>
    <x v="2"/>
    <x v="253"/>
    <m/>
  </r>
  <r>
    <x v="48"/>
    <s v="DP3N384"/>
    <x v="15"/>
    <s v="Ogilbert@gmail.com"/>
    <x v="1"/>
    <s v="GOL2023179"/>
    <x v="0"/>
    <x v="12"/>
    <x v="2"/>
    <x v="0"/>
    <x v="0"/>
    <x v="254"/>
    <m/>
  </r>
  <r>
    <x v="48"/>
    <s v="DP3Z316"/>
    <x v="95"/>
    <s v="Nwalton@gmail.com"/>
    <x v="1"/>
    <s v="GOL2023114"/>
    <x v="2"/>
    <x v="4"/>
    <x v="8"/>
    <x v="4"/>
    <x v="1"/>
    <x v="255"/>
    <m/>
  </r>
  <r>
    <x v="48"/>
    <s v="DP3B318"/>
    <x v="90"/>
    <s v="Umaddox@gmail.com"/>
    <x v="1"/>
    <s v="GOL2023166"/>
    <x v="0"/>
    <x v="28"/>
    <x v="0"/>
    <x v="0"/>
    <x v="1"/>
    <x v="256"/>
    <m/>
  </r>
  <r>
    <x v="48"/>
    <s v="DP2Q252"/>
    <x v="79"/>
    <s v="Ocanini@10Alytics.com"/>
    <x v="0"/>
    <s v="GOL2023106"/>
    <x v="2"/>
    <x v="35"/>
    <x v="2"/>
    <x v="0"/>
    <x v="1"/>
    <x v="257"/>
    <m/>
  </r>
  <r>
    <x v="49"/>
    <s v="DP3M410"/>
    <x v="12"/>
    <s v="Afitzpatrick@gmail.com"/>
    <x v="1"/>
    <s v="GOL2023148"/>
    <x v="0"/>
    <x v="9"/>
    <x v="2"/>
    <x v="4"/>
    <x v="2"/>
    <x v="258"/>
    <m/>
  </r>
  <r>
    <x v="49"/>
    <s v="DP3Z424"/>
    <x v="50"/>
    <s v="Csmith@ymail.com"/>
    <x v="1"/>
    <s v="GOL2023183"/>
    <x v="0"/>
    <x v="14"/>
    <x v="4"/>
    <x v="4"/>
    <x v="2"/>
    <x v="259"/>
    <m/>
  </r>
  <r>
    <x v="49"/>
    <s v="DP3G539"/>
    <x v="13"/>
    <s v="Aweaver@ymail.com"/>
    <x v="1"/>
    <s v="GOL2023105"/>
    <x v="2"/>
    <x v="1"/>
    <x v="4"/>
    <x v="4"/>
    <x v="1"/>
    <x v="260"/>
    <m/>
  </r>
  <r>
    <x v="50"/>
    <s v="DP3Z370"/>
    <x v="10"/>
    <s v="Lporter@gmail.com"/>
    <x v="0"/>
    <s v="GOL2023137"/>
    <x v="2"/>
    <x v="3"/>
    <x v="1"/>
    <x v="1"/>
    <x v="2"/>
    <x v="261"/>
    <m/>
  </r>
  <r>
    <x v="50"/>
    <s v="DP3J542"/>
    <x v="68"/>
    <s v="Lcarter@10Alytics.com"/>
    <x v="0"/>
    <s v="GOL2023101"/>
    <x v="0"/>
    <x v="39"/>
    <x v="7"/>
    <x v="1"/>
    <x v="0"/>
    <x v="262"/>
    <m/>
  </r>
  <r>
    <x v="50"/>
    <s v="DP3T363"/>
    <x v="21"/>
    <s v="Atillman@ymail.com"/>
    <x v="1"/>
    <s v="GOL2023119"/>
    <x v="2"/>
    <x v="16"/>
    <x v="2"/>
    <x v="0"/>
    <x v="2"/>
    <x v="263"/>
    <m/>
  </r>
  <r>
    <x v="50"/>
    <s v="DP3G377"/>
    <x v="96"/>
    <s v="Lgilbert@10Alytics.com"/>
    <x v="1"/>
    <s v="GOL2023186"/>
    <x v="0"/>
    <x v="27"/>
    <x v="0"/>
    <x v="1"/>
    <x v="1"/>
    <x v="264"/>
    <m/>
  </r>
  <r>
    <x v="50"/>
    <s v="DP3R469"/>
    <x v="93"/>
    <s v="Wogbonna@ymail.com"/>
    <x v="0"/>
    <s v="GOL2023149"/>
    <x v="1"/>
    <x v="42"/>
    <x v="2"/>
    <x v="2"/>
    <x v="2"/>
    <x v="265"/>
    <m/>
  </r>
  <r>
    <x v="51"/>
    <s v="DP2M248"/>
    <x v="14"/>
    <s v="Cmiller@gmail.com"/>
    <x v="0"/>
    <s v="GOL2023138"/>
    <x v="1"/>
    <x v="11"/>
    <x v="6"/>
    <x v="1"/>
    <x v="2"/>
    <x v="266"/>
    <m/>
  </r>
  <r>
    <x v="51"/>
    <s v="DP2T120"/>
    <x v="49"/>
    <s v="Asolis@ymail.com"/>
    <x v="0"/>
    <s v="GOL2023124"/>
    <x v="0"/>
    <x v="21"/>
    <x v="7"/>
    <x v="0"/>
    <x v="0"/>
    <x v="267"/>
    <m/>
  </r>
  <r>
    <x v="51"/>
    <s v="DP2Y288"/>
    <x v="76"/>
    <s v="Jmccarty@gmail.com"/>
    <x v="1"/>
    <s v="GOL2023120"/>
    <x v="0"/>
    <x v="23"/>
    <x v="3"/>
    <x v="1"/>
    <x v="2"/>
    <x v="268"/>
    <m/>
  </r>
  <r>
    <x v="51"/>
    <s v="DP2V176"/>
    <x v="12"/>
    <s v="Afitzpatrick@gmail.com"/>
    <x v="1"/>
    <s v="GOL2023148"/>
    <x v="0"/>
    <x v="9"/>
    <x v="4"/>
    <x v="3"/>
    <x v="2"/>
    <x v="269"/>
    <m/>
  </r>
  <r>
    <x v="52"/>
    <s v="DP3R604"/>
    <x v="43"/>
    <s v="Tdennis@gmail.com"/>
    <x v="1"/>
    <s v="GOL2023133"/>
    <x v="1"/>
    <x v="18"/>
    <x v="8"/>
    <x v="3"/>
    <x v="1"/>
    <x v="270"/>
    <m/>
  </r>
  <r>
    <x v="52"/>
    <s v="DP3U472"/>
    <x v="50"/>
    <s v="Csmith@ymail.com"/>
    <x v="1"/>
    <s v="GOL2023183"/>
    <x v="0"/>
    <x v="14"/>
    <x v="1"/>
    <x v="0"/>
    <x v="2"/>
    <x v="271"/>
    <m/>
  </r>
  <r>
    <x v="52"/>
    <s v="DP2I298"/>
    <x v="24"/>
    <s v="Tperkins@10Alytics.com"/>
    <x v="0"/>
    <s v="GOL2023176"/>
    <x v="0"/>
    <x v="19"/>
    <x v="6"/>
    <x v="2"/>
    <x v="2"/>
    <x v="272"/>
    <m/>
  </r>
  <r>
    <x v="53"/>
    <s v="DP3P494"/>
    <x v="96"/>
    <s v="Lgilbert@10Alytics.com"/>
    <x v="1"/>
    <s v="GOL2023186"/>
    <x v="0"/>
    <x v="27"/>
    <x v="1"/>
    <x v="0"/>
    <x v="1"/>
    <x v="273"/>
    <m/>
  </r>
  <r>
    <x v="53"/>
    <s v="DP3Q603"/>
    <x v="20"/>
    <s v="Bbest@gmail.com"/>
    <x v="0"/>
    <s v="GOL2023125"/>
    <x v="1"/>
    <x v="15"/>
    <x v="2"/>
    <x v="4"/>
    <x v="0"/>
    <x v="274"/>
    <m/>
  </r>
  <r>
    <x v="53"/>
    <s v="DP3U310"/>
    <x v="66"/>
    <s v="Bjuarez@10Alytics.com"/>
    <x v="1"/>
    <s v="GOL2023173"/>
    <x v="2"/>
    <x v="38"/>
    <x v="3"/>
    <x v="4"/>
    <x v="2"/>
    <x v="275"/>
    <m/>
  </r>
  <r>
    <x v="54"/>
    <s v="DP3T309"/>
    <x v="78"/>
    <s v="Abarnes@gmail.com"/>
    <x v="0"/>
    <s v="GOL2023136"/>
    <x v="1"/>
    <x v="41"/>
    <x v="4"/>
    <x v="0"/>
    <x v="2"/>
    <x v="276"/>
    <m/>
  </r>
  <r>
    <x v="54"/>
    <s v="DP2E105"/>
    <x v="35"/>
    <s v="Logbonna@ymail.com"/>
    <x v="1"/>
    <s v="GOL2023111"/>
    <x v="1"/>
    <x v="26"/>
    <x v="1"/>
    <x v="4"/>
    <x v="1"/>
    <x v="277"/>
    <m/>
  </r>
  <r>
    <x v="54"/>
    <s v="DP3P332"/>
    <x v="12"/>
    <s v="Afitzpatrick@gmail.com"/>
    <x v="1"/>
    <s v="GOL2023148"/>
    <x v="0"/>
    <x v="9"/>
    <x v="5"/>
    <x v="1"/>
    <x v="2"/>
    <x v="278"/>
    <m/>
  </r>
  <r>
    <x v="54"/>
    <s v="DP2G107"/>
    <x v="80"/>
    <s v="Hpanovsky@ymail.com"/>
    <x v="1"/>
    <s v="GOL2023182"/>
    <x v="0"/>
    <x v="9"/>
    <x v="5"/>
    <x v="0"/>
    <x v="2"/>
    <x v="279"/>
    <m/>
  </r>
  <r>
    <x v="54"/>
    <s v="DP2D158"/>
    <x v="58"/>
    <s v="Emercer@ymail.com"/>
    <x v="0"/>
    <s v="GOL2023159"/>
    <x v="0"/>
    <x v="31"/>
    <x v="7"/>
    <x v="4"/>
    <x v="0"/>
    <x v="280"/>
    <m/>
  </r>
  <r>
    <x v="54"/>
    <s v="DP2E294"/>
    <x v="32"/>
    <s v="Amcconnell@10Alytics.com"/>
    <x v="0"/>
    <s v="GOL2023168"/>
    <x v="0"/>
    <x v="25"/>
    <x v="3"/>
    <x v="3"/>
    <x v="1"/>
    <x v="281"/>
    <m/>
  </r>
  <r>
    <x v="54"/>
    <s v="DP3Q360"/>
    <x v="37"/>
    <s v="Omitchell@ymail.com"/>
    <x v="0"/>
    <s v="GOL2023190"/>
    <x v="1"/>
    <x v="15"/>
    <x v="0"/>
    <x v="1"/>
    <x v="0"/>
    <x v="282"/>
    <m/>
  </r>
  <r>
    <x v="54"/>
    <s v="DP2R199"/>
    <x v="61"/>
    <s v="Ojohnson@10Alytics.com"/>
    <x v="0"/>
    <s v="GOL2023122"/>
    <x v="2"/>
    <x v="35"/>
    <x v="3"/>
    <x v="4"/>
    <x v="1"/>
    <x v="283"/>
    <m/>
  </r>
  <r>
    <x v="55"/>
    <s v="DP3U580"/>
    <x v="30"/>
    <s v="Jdennis@ymail.com"/>
    <x v="1"/>
    <s v="GOL2023162"/>
    <x v="1"/>
    <x v="23"/>
    <x v="1"/>
    <x v="2"/>
    <x v="2"/>
    <x v="284"/>
    <m/>
  </r>
  <r>
    <x v="55"/>
    <s v="DP2D266"/>
    <x v="21"/>
    <s v="Atillman@ymail.com"/>
    <x v="1"/>
    <s v="GOL2023119"/>
    <x v="2"/>
    <x v="16"/>
    <x v="7"/>
    <x v="4"/>
    <x v="2"/>
    <x v="285"/>
    <m/>
  </r>
  <r>
    <x v="55"/>
    <s v="DP2F133"/>
    <x v="89"/>
    <s v="Kbush@10Alytics.com"/>
    <x v="0"/>
    <s v="GOL2023180"/>
    <x v="0"/>
    <x v="5"/>
    <x v="0"/>
    <x v="4"/>
    <x v="1"/>
    <x v="286"/>
    <m/>
  </r>
  <r>
    <x v="55"/>
    <s v="DP3U553"/>
    <x v="13"/>
    <s v="Aweaver@ymail.com"/>
    <x v="1"/>
    <s v="GOL2023105"/>
    <x v="2"/>
    <x v="1"/>
    <x v="1"/>
    <x v="1"/>
    <x v="1"/>
    <x v="287"/>
    <m/>
  </r>
  <r>
    <x v="55"/>
    <s v="DP3E321"/>
    <x v="5"/>
    <s v="Oduke@10Alytics.com"/>
    <x v="1"/>
    <s v="GOL2023108"/>
    <x v="0"/>
    <x v="5"/>
    <x v="0"/>
    <x v="2"/>
    <x v="1"/>
    <x v="281"/>
    <m/>
  </r>
  <r>
    <x v="55"/>
    <s v="DP3H432"/>
    <x v="70"/>
    <s v="Fadams@ymail.com"/>
    <x v="1"/>
    <s v="GOL2023172"/>
    <x v="0"/>
    <x v="6"/>
    <x v="6"/>
    <x v="1"/>
    <x v="1"/>
    <x v="288"/>
    <m/>
  </r>
  <r>
    <x v="55"/>
    <s v="DP2K111"/>
    <x v="61"/>
    <s v="Ojohnson@10Alytics.com"/>
    <x v="0"/>
    <s v="GOL2023122"/>
    <x v="2"/>
    <x v="35"/>
    <x v="5"/>
    <x v="1"/>
    <x v="1"/>
    <x v="289"/>
    <m/>
  </r>
  <r>
    <x v="55"/>
    <s v="DP2B210"/>
    <x v="49"/>
    <s v="Asolis@ymail.com"/>
    <x v="0"/>
    <s v="GOL2023124"/>
    <x v="0"/>
    <x v="21"/>
    <x v="3"/>
    <x v="0"/>
    <x v="0"/>
    <x v="290"/>
    <m/>
  </r>
  <r>
    <x v="55"/>
    <s v="DP2K246"/>
    <x v="34"/>
    <s v="Tdouglas@gmail.com"/>
    <x v="0"/>
    <s v="GOL2023160"/>
    <x v="0"/>
    <x v="6"/>
    <x v="2"/>
    <x v="3"/>
    <x v="1"/>
    <x v="291"/>
    <m/>
  </r>
  <r>
    <x v="55"/>
    <s v="DP2U283"/>
    <x v="80"/>
    <s v="Hpanovsky@ymail.com"/>
    <x v="1"/>
    <s v="GOL2023182"/>
    <x v="0"/>
    <x v="9"/>
    <x v="8"/>
    <x v="2"/>
    <x v="2"/>
    <x v="292"/>
    <m/>
  </r>
  <r>
    <x v="55"/>
    <s v="DP3J461"/>
    <x v="68"/>
    <s v="Lcarter@10Alytics.com"/>
    <x v="0"/>
    <s v="GOL2023101"/>
    <x v="0"/>
    <x v="39"/>
    <x v="6"/>
    <x v="0"/>
    <x v="0"/>
    <x v="293"/>
    <m/>
  </r>
  <r>
    <x v="55"/>
    <s v="DP3H540"/>
    <x v="81"/>
    <s v="Sthomas@10Alytics.com"/>
    <x v="1"/>
    <s v="GOL2023177"/>
    <x v="0"/>
    <x v="15"/>
    <x v="2"/>
    <x v="1"/>
    <x v="0"/>
    <x v="294"/>
    <m/>
  </r>
  <r>
    <x v="55"/>
    <s v="DP2B264"/>
    <x v="55"/>
    <s v="Oferris@gmail.com"/>
    <x v="0"/>
    <s v="GOL2023185"/>
    <x v="0"/>
    <x v="32"/>
    <x v="3"/>
    <x v="0"/>
    <x v="0"/>
    <x v="295"/>
    <m/>
  </r>
  <r>
    <x v="56"/>
    <s v="DP3V500"/>
    <x v="20"/>
    <s v="Bbest@gmail.com"/>
    <x v="0"/>
    <s v="GOL2023125"/>
    <x v="1"/>
    <x v="15"/>
    <x v="8"/>
    <x v="2"/>
    <x v="0"/>
    <x v="296"/>
    <m/>
  </r>
  <r>
    <x v="56"/>
    <s v="DP3Y531"/>
    <x v="79"/>
    <s v="Ocanini@10Alytics.com"/>
    <x v="0"/>
    <s v="GOL2023106"/>
    <x v="2"/>
    <x v="35"/>
    <x v="3"/>
    <x v="0"/>
    <x v="1"/>
    <x v="297"/>
    <m/>
  </r>
  <r>
    <x v="56"/>
    <s v="DP2Z178"/>
    <x v="43"/>
    <s v="Tdennis@gmail.com"/>
    <x v="1"/>
    <s v="GOL2023133"/>
    <x v="1"/>
    <x v="18"/>
    <x v="1"/>
    <x v="1"/>
    <x v="1"/>
    <x v="298"/>
    <m/>
  </r>
  <r>
    <x v="56"/>
    <s v="DP3X503"/>
    <x v="21"/>
    <s v="Atillman@ymail.com"/>
    <x v="1"/>
    <s v="GOL2023119"/>
    <x v="2"/>
    <x v="16"/>
    <x v="2"/>
    <x v="3"/>
    <x v="2"/>
    <x v="299"/>
    <m/>
  </r>
  <r>
    <x v="56"/>
    <s v="DP2N249"/>
    <x v="16"/>
    <s v="Orod@10Alytics.com"/>
    <x v="0"/>
    <s v="GOL2023192"/>
    <x v="0"/>
    <x v="13"/>
    <x v="1"/>
    <x v="4"/>
    <x v="0"/>
    <x v="300"/>
    <m/>
  </r>
  <r>
    <x v="56"/>
    <s v="DP3K408"/>
    <x v="2"/>
    <s v="Iselhorst@10Alytics.com"/>
    <x v="0"/>
    <s v="GOL2023144"/>
    <x v="1"/>
    <x v="2"/>
    <x v="3"/>
    <x v="1"/>
    <x v="2"/>
    <x v="301"/>
    <m/>
  </r>
  <r>
    <x v="56"/>
    <s v="DP2S254"/>
    <x v="46"/>
    <s v="Jgarza@ymail.com"/>
    <x v="1"/>
    <s v="GOL2023147"/>
    <x v="1"/>
    <x v="7"/>
    <x v="4"/>
    <x v="2"/>
    <x v="2"/>
    <x v="302"/>
    <m/>
  </r>
  <r>
    <x v="56"/>
    <s v="DP3D374"/>
    <x v="78"/>
    <s v="Abarnes@gmail.com"/>
    <x v="0"/>
    <s v="GOL2023136"/>
    <x v="1"/>
    <x v="41"/>
    <x v="3"/>
    <x v="1"/>
    <x v="2"/>
    <x v="303"/>
    <m/>
  </r>
  <r>
    <x v="57"/>
    <s v="DP2F106"/>
    <x v="5"/>
    <s v="Oduke@10Alytics.com"/>
    <x v="1"/>
    <s v="GOL2023108"/>
    <x v="0"/>
    <x v="5"/>
    <x v="2"/>
    <x v="0"/>
    <x v="1"/>
    <x v="304"/>
    <m/>
  </r>
  <r>
    <x v="57"/>
    <s v="DP3N600"/>
    <x v="45"/>
    <s v="Aezichi@10Alytics.com"/>
    <x v="1"/>
    <s v="GOL2023131"/>
    <x v="0"/>
    <x v="27"/>
    <x v="9"/>
    <x v="0"/>
    <x v="1"/>
    <x v="305"/>
    <m/>
  </r>
  <r>
    <x v="58"/>
    <s v="DP3Z478"/>
    <x v="1"/>
    <s v="Lbarnett@gmail.com"/>
    <x v="1"/>
    <s v="GOL2023103"/>
    <x v="0"/>
    <x v="1"/>
    <x v="5"/>
    <x v="1"/>
    <x v="1"/>
    <x v="306"/>
    <m/>
  </r>
  <r>
    <x v="58"/>
    <s v="DP2W123"/>
    <x v="74"/>
    <s v="Tabbott@10Alytics.com"/>
    <x v="1"/>
    <s v="GOL2023116"/>
    <x v="0"/>
    <x v="40"/>
    <x v="5"/>
    <x v="1"/>
    <x v="2"/>
    <x v="307"/>
    <m/>
  </r>
  <r>
    <x v="58"/>
    <s v="DP2Q279"/>
    <x v="87"/>
    <s v="Uadams@gmail.com"/>
    <x v="0"/>
    <s v="GOL2023169"/>
    <x v="0"/>
    <x v="5"/>
    <x v="2"/>
    <x v="3"/>
    <x v="1"/>
    <x v="308"/>
    <m/>
  </r>
  <r>
    <x v="58"/>
    <s v="DP3K570"/>
    <x v="40"/>
    <s v="Bmiller@gmail.com"/>
    <x v="1"/>
    <s v="GOL2023118"/>
    <x v="1"/>
    <x v="29"/>
    <x v="3"/>
    <x v="2"/>
    <x v="1"/>
    <x v="309"/>
    <m/>
  </r>
  <r>
    <x v="58"/>
    <s v="DP2M167"/>
    <x v="60"/>
    <s v="Bfernandez@gmail.com"/>
    <x v="1"/>
    <s v="GOL2023191"/>
    <x v="1"/>
    <x v="34"/>
    <x v="3"/>
    <x v="0"/>
    <x v="1"/>
    <x v="310"/>
    <m/>
  </r>
  <r>
    <x v="58"/>
    <s v="DP3B507"/>
    <x v="46"/>
    <s v="Jgarza@ymail.com"/>
    <x v="1"/>
    <s v="GOL2023147"/>
    <x v="1"/>
    <x v="7"/>
    <x v="6"/>
    <x v="4"/>
    <x v="2"/>
    <x v="311"/>
    <m/>
  </r>
  <r>
    <x v="58"/>
    <s v="DP2M275"/>
    <x v="91"/>
    <s v="Amacdonald@gmail.com"/>
    <x v="1"/>
    <s v="GOL2023150"/>
    <x v="2"/>
    <x v="21"/>
    <x v="5"/>
    <x v="4"/>
    <x v="0"/>
    <x v="312"/>
    <m/>
  </r>
  <r>
    <x v="58"/>
    <s v="DP3Y504"/>
    <x v="10"/>
    <s v="Lporter@gmail.com"/>
    <x v="0"/>
    <s v="GOL2023137"/>
    <x v="2"/>
    <x v="3"/>
    <x v="3"/>
    <x v="1"/>
    <x v="2"/>
    <x v="313"/>
    <m/>
  </r>
  <r>
    <x v="58"/>
    <s v="DP3R334"/>
    <x v="13"/>
    <s v="Aweaver@ymail.com"/>
    <x v="1"/>
    <s v="GOL2023105"/>
    <x v="2"/>
    <x v="1"/>
    <x v="8"/>
    <x v="2"/>
    <x v="1"/>
    <x v="314"/>
    <m/>
  </r>
  <r>
    <x v="58"/>
    <s v="DP2N114"/>
    <x v="64"/>
    <s v="Awilliams@10Alytics.com"/>
    <x v="0"/>
    <s v="GOL2023163"/>
    <x v="2"/>
    <x v="32"/>
    <x v="0"/>
    <x v="1"/>
    <x v="0"/>
    <x v="315"/>
    <m/>
  </r>
  <r>
    <x v="58"/>
    <s v="DP3M356"/>
    <x v="38"/>
    <s v="Sorr@gmail.com"/>
    <x v="0"/>
    <s v="GOL2023164"/>
    <x v="2"/>
    <x v="27"/>
    <x v="8"/>
    <x v="1"/>
    <x v="1"/>
    <x v="316"/>
    <m/>
  </r>
  <r>
    <x v="58"/>
    <s v="DP3Y369"/>
    <x v="31"/>
    <s v="Balexander@ymail.com"/>
    <x v="1"/>
    <s v="GOL2023113"/>
    <x v="1"/>
    <x v="24"/>
    <x v="9"/>
    <x v="0"/>
    <x v="2"/>
    <x v="317"/>
    <m/>
  </r>
  <r>
    <x v="58"/>
    <s v="DP3H351"/>
    <x v="6"/>
    <s v="Iburris@10Alytics.com"/>
    <x v="0"/>
    <s v="GOL2023128"/>
    <x v="2"/>
    <x v="6"/>
    <x v="2"/>
    <x v="0"/>
    <x v="1"/>
    <x v="318"/>
    <m/>
  </r>
  <r>
    <x v="58"/>
    <s v="DP2D185"/>
    <x v="76"/>
    <s v="Jmccarty@gmail.com"/>
    <x v="1"/>
    <s v="GOL2023120"/>
    <x v="0"/>
    <x v="23"/>
    <x v="6"/>
    <x v="1"/>
    <x v="2"/>
    <x v="319"/>
    <m/>
  </r>
  <r>
    <x v="59"/>
    <s v="DP3P386"/>
    <x v="85"/>
    <s v="Fjordan@10Alytics.com"/>
    <x v="0"/>
    <s v="GOL2023132"/>
    <x v="0"/>
    <x v="3"/>
    <x v="3"/>
    <x v="1"/>
    <x v="2"/>
    <x v="320"/>
    <m/>
  </r>
  <r>
    <x v="59"/>
    <s v="DP2T282"/>
    <x v="5"/>
    <s v="Oduke@10Alytics.com"/>
    <x v="1"/>
    <s v="GOL2023108"/>
    <x v="0"/>
    <x v="5"/>
    <x v="5"/>
    <x v="2"/>
    <x v="1"/>
    <x v="321"/>
    <m/>
  </r>
  <r>
    <x v="59"/>
    <s v="DP3E456"/>
    <x v="5"/>
    <s v="Oduke@10Alytics.com"/>
    <x v="1"/>
    <s v="GOL2023108"/>
    <x v="0"/>
    <x v="5"/>
    <x v="8"/>
    <x v="4"/>
    <x v="1"/>
    <x v="322"/>
    <m/>
  </r>
  <r>
    <x v="60"/>
    <s v="DP3F592"/>
    <x v="83"/>
    <s v="Gclubbs@10Alytics.com"/>
    <x v="0"/>
    <s v="GOL2023109"/>
    <x v="1"/>
    <x v="1"/>
    <x v="0"/>
    <x v="0"/>
    <x v="1"/>
    <x v="323"/>
    <m/>
  </r>
  <r>
    <x v="60"/>
    <s v="DP3J569"/>
    <x v="59"/>
    <s v="Pdixon@gmail.com"/>
    <x v="0"/>
    <s v="GOL2023152"/>
    <x v="0"/>
    <x v="33"/>
    <x v="3"/>
    <x v="2"/>
    <x v="1"/>
    <x v="324"/>
    <m/>
  </r>
  <r>
    <x v="60"/>
    <s v="DP3U337"/>
    <x v="6"/>
    <s v="Iburris@10Alytics.com"/>
    <x v="0"/>
    <s v="GOL2023128"/>
    <x v="2"/>
    <x v="6"/>
    <x v="3"/>
    <x v="4"/>
    <x v="1"/>
    <x v="325"/>
    <m/>
  </r>
  <r>
    <x v="60"/>
    <s v="DP3V527"/>
    <x v="20"/>
    <s v="Bbest@gmail.com"/>
    <x v="0"/>
    <s v="GOL2023125"/>
    <x v="1"/>
    <x v="15"/>
    <x v="1"/>
    <x v="1"/>
    <x v="0"/>
    <x v="326"/>
    <m/>
  </r>
  <r>
    <x v="60"/>
    <s v="DP3B372"/>
    <x v="31"/>
    <s v="Balexander@ymail.com"/>
    <x v="1"/>
    <s v="GOL2023113"/>
    <x v="1"/>
    <x v="24"/>
    <x v="2"/>
    <x v="1"/>
    <x v="2"/>
    <x v="327"/>
    <m/>
  </r>
  <r>
    <x v="61"/>
    <s v="DP3A317"/>
    <x v="51"/>
    <s v="Omcclure@gmail.com"/>
    <x v="1"/>
    <s v="GOL2023154"/>
    <x v="0"/>
    <x v="7"/>
    <x v="6"/>
    <x v="0"/>
    <x v="2"/>
    <x v="328"/>
    <m/>
  </r>
  <r>
    <x v="61"/>
    <s v="DP3E375"/>
    <x v="51"/>
    <s v="Omcclure@gmail.com"/>
    <x v="1"/>
    <s v="GOL2023154"/>
    <x v="0"/>
    <x v="7"/>
    <x v="2"/>
    <x v="3"/>
    <x v="2"/>
    <x v="329"/>
    <m/>
  </r>
  <r>
    <x v="61"/>
    <s v="DP3A398"/>
    <x v="25"/>
    <s v="Nmack@gmail.com"/>
    <x v="1"/>
    <s v="GOL2023139"/>
    <x v="2"/>
    <x v="20"/>
    <x v="3"/>
    <x v="3"/>
    <x v="2"/>
    <x v="330"/>
    <m/>
  </r>
  <r>
    <x v="61"/>
    <s v="DP3L328"/>
    <x v="92"/>
    <s v="Ajacob@ymail.com"/>
    <x v="1"/>
    <s v="GOL2023142"/>
    <x v="2"/>
    <x v="13"/>
    <x v="3"/>
    <x v="0"/>
    <x v="0"/>
    <x v="331"/>
    <m/>
  </r>
  <r>
    <x v="61"/>
    <s v="DP3P413"/>
    <x v="19"/>
    <s v="Ayancer@10Alytics.com"/>
    <x v="0"/>
    <s v="GOL2023175"/>
    <x v="0"/>
    <x v="12"/>
    <x v="2"/>
    <x v="1"/>
    <x v="0"/>
    <x v="332"/>
    <m/>
  </r>
  <r>
    <x v="61"/>
    <s v="DP3S578"/>
    <x v="30"/>
    <s v="Jdennis@ymail.com"/>
    <x v="1"/>
    <s v="GOL2023162"/>
    <x v="1"/>
    <x v="23"/>
    <x v="2"/>
    <x v="0"/>
    <x v="2"/>
    <x v="333"/>
    <m/>
  </r>
  <r>
    <x v="61"/>
    <s v="DP3V311"/>
    <x v="56"/>
    <s v="Ppanovsky@10Alytics.com"/>
    <x v="0"/>
    <s v="GOL2023146"/>
    <x v="0"/>
    <x v="9"/>
    <x v="9"/>
    <x v="1"/>
    <x v="2"/>
    <x v="334"/>
    <m/>
  </r>
  <r>
    <x v="61"/>
    <s v="DP2O277"/>
    <x v="45"/>
    <s v="Aezichi@10Alytics.com"/>
    <x v="1"/>
    <s v="GOL2023131"/>
    <x v="0"/>
    <x v="27"/>
    <x v="0"/>
    <x v="0"/>
    <x v="1"/>
    <x v="335"/>
    <m/>
  </r>
  <r>
    <x v="62"/>
    <s v="DP2K138"/>
    <x v="40"/>
    <s v="Bmiller@gmail.com"/>
    <x v="1"/>
    <s v="GOL2023118"/>
    <x v="1"/>
    <x v="29"/>
    <x v="7"/>
    <x v="2"/>
    <x v="1"/>
    <x v="336"/>
    <m/>
  </r>
  <r>
    <x v="62"/>
    <s v="DP2N222"/>
    <x v="97"/>
    <s v="Imatt@gmail.com"/>
    <x v="1"/>
    <s v="GOL2023158"/>
    <x v="2"/>
    <x v="43"/>
    <x v="3"/>
    <x v="0"/>
    <x v="2"/>
    <x v="337"/>
    <m/>
  </r>
  <r>
    <x v="62"/>
    <s v="DP3S605"/>
    <x v="98"/>
    <s v="Nyancer@gmail.com"/>
    <x v="0"/>
    <s v="GOL2023129"/>
    <x v="2"/>
    <x v="21"/>
    <x v="5"/>
    <x v="1"/>
    <x v="0"/>
    <x v="338"/>
    <m/>
  </r>
  <r>
    <x v="62"/>
    <s v="DP3L544"/>
    <x v="36"/>
    <s v="Oselhorst@gmail.com"/>
    <x v="0"/>
    <s v="GOL2023178"/>
    <x v="0"/>
    <x v="11"/>
    <x v="1"/>
    <x v="1"/>
    <x v="2"/>
    <x v="339"/>
    <m/>
  </r>
  <r>
    <x v="62"/>
    <s v="DP2Z259"/>
    <x v="66"/>
    <s v="Bjuarez@10Alytics.com"/>
    <x v="1"/>
    <s v="GOL2023173"/>
    <x v="2"/>
    <x v="38"/>
    <x v="3"/>
    <x v="4"/>
    <x v="2"/>
    <x v="340"/>
    <m/>
  </r>
  <r>
    <x v="62"/>
    <s v="DP3J434"/>
    <x v="53"/>
    <s v="Lkey@10Alytics.com"/>
    <x v="0"/>
    <s v="GOL2023130"/>
    <x v="1"/>
    <x v="17"/>
    <x v="7"/>
    <x v="0"/>
    <x v="1"/>
    <x v="341"/>
    <m/>
  </r>
  <r>
    <x v="62"/>
    <s v="DP2P197"/>
    <x v="95"/>
    <s v="Nwalton@gmail.com"/>
    <x v="1"/>
    <s v="GOL2023114"/>
    <x v="2"/>
    <x v="4"/>
    <x v="3"/>
    <x v="1"/>
    <x v="1"/>
    <x v="342"/>
    <m/>
  </r>
  <r>
    <x v="63"/>
    <s v="DP3V338"/>
    <x v="77"/>
    <s v="Tmicheal@10Alytics.com"/>
    <x v="1"/>
    <s v="GOL2023188"/>
    <x v="0"/>
    <x v="26"/>
    <x v="9"/>
    <x v="2"/>
    <x v="1"/>
    <x v="343"/>
    <m/>
  </r>
  <r>
    <x v="63"/>
    <s v="DP3N573"/>
    <x v="74"/>
    <s v="Tabbott@10Alytics.com"/>
    <x v="1"/>
    <s v="GOL2023116"/>
    <x v="0"/>
    <x v="40"/>
    <x v="2"/>
    <x v="0"/>
    <x v="2"/>
    <x v="344"/>
    <m/>
  </r>
  <r>
    <x v="63"/>
    <s v="DP3Y450"/>
    <x v="18"/>
    <s v="Epanovsky@gmail.com"/>
    <x v="0"/>
    <s v="GOL2023198"/>
    <x v="2"/>
    <x v="10"/>
    <x v="1"/>
    <x v="0"/>
    <x v="0"/>
    <x v="345"/>
    <m/>
  </r>
  <r>
    <x v="63"/>
    <s v="DP3N438"/>
    <x v="20"/>
    <s v="Bbest@gmail.com"/>
    <x v="0"/>
    <s v="GOL2023125"/>
    <x v="1"/>
    <x v="15"/>
    <x v="3"/>
    <x v="0"/>
    <x v="0"/>
    <x v="214"/>
    <m/>
  </r>
  <r>
    <x v="63"/>
    <s v="DP3T552"/>
    <x v="31"/>
    <s v="Balexander@ymail.com"/>
    <x v="1"/>
    <s v="GOL2023113"/>
    <x v="1"/>
    <x v="24"/>
    <x v="2"/>
    <x v="1"/>
    <x v="2"/>
    <x v="346"/>
    <m/>
  </r>
  <r>
    <x v="63"/>
    <s v="DP3T525"/>
    <x v="37"/>
    <s v="Omitchell@ymail.com"/>
    <x v="0"/>
    <s v="GOL2023190"/>
    <x v="1"/>
    <x v="15"/>
    <x v="1"/>
    <x v="0"/>
    <x v="0"/>
    <x v="347"/>
    <m/>
  </r>
  <r>
    <x v="64"/>
    <s v="DP3C427"/>
    <x v="52"/>
    <s v="Jcallistus@gmail.com"/>
    <x v="0"/>
    <s v="GOL2023156"/>
    <x v="0"/>
    <x v="29"/>
    <x v="3"/>
    <x v="1"/>
    <x v="1"/>
    <x v="348"/>
    <m/>
  </r>
  <r>
    <x v="64"/>
    <s v="DP2M140"/>
    <x v="2"/>
    <s v="Iselhorst@10Alytics.com"/>
    <x v="0"/>
    <s v="GOL2023144"/>
    <x v="1"/>
    <x v="2"/>
    <x v="3"/>
    <x v="2"/>
    <x v="2"/>
    <x v="349"/>
    <m/>
  </r>
  <r>
    <x v="64"/>
    <s v="DP2F295"/>
    <x v="65"/>
    <s v="Kjimenez@ymail.com"/>
    <x v="0"/>
    <s v="GOL2023165"/>
    <x v="0"/>
    <x v="8"/>
    <x v="8"/>
    <x v="4"/>
    <x v="1"/>
    <x v="350"/>
    <m/>
  </r>
  <r>
    <x v="64"/>
    <s v="DP3R550"/>
    <x v="79"/>
    <s v="Ocanini@10Alytics.com"/>
    <x v="0"/>
    <s v="GOL2023106"/>
    <x v="2"/>
    <x v="35"/>
    <x v="6"/>
    <x v="0"/>
    <x v="1"/>
    <x v="351"/>
    <m/>
  </r>
  <r>
    <x v="64"/>
    <s v="DP3Z583"/>
    <x v="10"/>
    <s v="Lporter@gmail.com"/>
    <x v="0"/>
    <s v="GOL2023137"/>
    <x v="2"/>
    <x v="3"/>
    <x v="2"/>
    <x v="1"/>
    <x v="2"/>
    <x v="352"/>
    <m/>
  </r>
  <r>
    <x v="65"/>
    <s v="DP2K300"/>
    <x v="91"/>
    <s v="Amacdonald@gmail.com"/>
    <x v="1"/>
    <s v="GOL2023150"/>
    <x v="2"/>
    <x v="21"/>
    <x v="5"/>
    <x v="0"/>
    <x v="0"/>
    <x v="353"/>
    <m/>
  </r>
  <r>
    <x v="65"/>
    <s v="DP2V203"/>
    <x v="51"/>
    <s v="Omcclure@gmail.com"/>
    <x v="1"/>
    <s v="GOL2023154"/>
    <x v="0"/>
    <x v="7"/>
    <x v="3"/>
    <x v="1"/>
    <x v="2"/>
    <x v="354"/>
    <m/>
  </r>
  <r>
    <x v="65"/>
    <s v="DP3G350"/>
    <x v="5"/>
    <s v="Oduke@10Alytics.com"/>
    <x v="1"/>
    <s v="GOL2023108"/>
    <x v="0"/>
    <x v="5"/>
    <x v="2"/>
    <x v="0"/>
    <x v="1"/>
    <x v="355"/>
    <m/>
  </r>
  <r>
    <x v="65"/>
    <s v="DP2Z289"/>
    <x v="75"/>
    <s v="Pferris@gmail.com"/>
    <x v="0"/>
    <s v="GOL2023181"/>
    <x v="1"/>
    <x v="5"/>
    <x v="3"/>
    <x v="1"/>
    <x v="1"/>
    <x v="356"/>
    <m/>
  </r>
  <r>
    <x v="65"/>
    <s v="DP2D293"/>
    <x v="52"/>
    <s v="Jcallistus@gmail.com"/>
    <x v="0"/>
    <s v="GOL2023156"/>
    <x v="0"/>
    <x v="29"/>
    <x v="4"/>
    <x v="0"/>
    <x v="1"/>
    <x v="357"/>
    <m/>
  </r>
  <r>
    <x v="65"/>
    <s v="DP2E240"/>
    <x v="13"/>
    <s v="Aweaver@ymail.com"/>
    <x v="1"/>
    <s v="GOL2023105"/>
    <x v="2"/>
    <x v="1"/>
    <x v="3"/>
    <x v="2"/>
    <x v="1"/>
    <x v="358"/>
    <m/>
  </r>
  <r>
    <x v="65"/>
    <s v="DP2K219"/>
    <x v="80"/>
    <s v="Hpanovsky@ymail.com"/>
    <x v="1"/>
    <s v="GOL2023182"/>
    <x v="0"/>
    <x v="9"/>
    <x v="0"/>
    <x v="1"/>
    <x v="2"/>
    <x v="359"/>
    <m/>
  </r>
  <r>
    <x v="65"/>
    <s v="DP2U175"/>
    <x v="88"/>
    <s v="Fguzzo@ymail.com"/>
    <x v="1"/>
    <s v="GOL2023153"/>
    <x v="0"/>
    <x v="24"/>
    <x v="5"/>
    <x v="1"/>
    <x v="2"/>
    <x v="360"/>
    <m/>
  </r>
  <r>
    <x v="65"/>
    <s v="DP2P224"/>
    <x v="84"/>
    <s v="Bnankam@10Alytics.com"/>
    <x v="1"/>
    <s v="GOL2023143"/>
    <x v="2"/>
    <x v="20"/>
    <x v="2"/>
    <x v="1"/>
    <x v="2"/>
    <x v="361"/>
    <m/>
  </r>
  <r>
    <x v="66"/>
    <s v="DP2I163"/>
    <x v="13"/>
    <s v="Aweaver@ymail.com"/>
    <x v="1"/>
    <s v="GOL2023105"/>
    <x v="2"/>
    <x v="1"/>
    <x v="5"/>
    <x v="3"/>
    <x v="1"/>
    <x v="362"/>
    <m/>
  </r>
  <r>
    <x v="66"/>
    <s v="DP3O358"/>
    <x v="46"/>
    <s v="Jgarza@ymail.com"/>
    <x v="1"/>
    <s v="GOL2023147"/>
    <x v="1"/>
    <x v="7"/>
    <x v="3"/>
    <x v="1"/>
    <x v="2"/>
    <x v="363"/>
    <m/>
  </r>
  <r>
    <x v="66"/>
    <s v="DP3R523"/>
    <x v="18"/>
    <s v="Epanovsky@gmail.com"/>
    <x v="0"/>
    <s v="GOL2023198"/>
    <x v="2"/>
    <x v="10"/>
    <x v="3"/>
    <x v="3"/>
    <x v="0"/>
    <x v="364"/>
    <m/>
  </r>
  <r>
    <x v="66"/>
    <s v="DP3E537"/>
    <x v="18"/>
    <s v="Epanovsky@gmail.com"/>
    <x v="0"/>
    <s v="GOL2023198"/>
    <x v="2"/>
    <x v="10"/>
    <x v="5"/>
    <x v="0"/>
    <x v="0"/>
    <x v="365"/>
    <m/>
  </r>
  <r>
    <x v="67"/>
    <s v="DP3I433"/>
    <x v="32"/>
    <s v="Amcconnell@10Alytics.com"/>
    <x v="0"/>
    <s v="GOL2023168"/>
    <x v="0"/>
    <x v="25"/>
    <x v="1"/>
    <x v="0"/>
    <x v="1"/>
    <x v="366"/>
    <m/>
  </r>
  <r>
    <x v="67"/>
    <s v="DP3S389"/>
    <x v="49"/>
    <s v="Asolis@ymail.com"/>
    <x v="0"/>
    <s v="GOL2023124"/>
    <x v="0"/>
    <x v="21"/>
    <x v="4"/>
    <x v="3"/>
    <x v="0"/>
    <x v="367"/>
    <m/>
  </r>
  <r>
    <x v="67"/>
    <s v="DP3S443"/>
    <x v="49"/>
    <s v="Asolis@ymail.com"/>
    <x v="0"/>
    <s v="GOL2023124"/>
    <x v="0"/>
    <x v="21"/>
    <x v="4"/>
    <x v="1"/>
    <x v="0"/>
    <x v="368"/>
    <m/>
  </r>
  <r>
    <x v="67"/>
    <s v="DP3E564"/>
    <x v="71"/>
    <s v="Sherriot@gmail.com"/>
    <x v="1"/>
    <s v="GOL2023155"/>
    <x v="0"/>
    <x v="33"/>
    <x v="2"/>
    <x v="0"/>
    <x v="1"/>
    <x v="369"/>
    <m/>
  </r>
  <r>
    <x v="67"/>
    <s v="DP2L247"/>
    <x v="25"/>
    <s v="Nmack@gmail.com"/>
    <x v="1"/>
    <s v="GOL2023139"/>
    <x v="2"/>
    <x v="20"/>
    <x v="3"/>
    <x v="0"/>
    <x v="2"/>
    <x v="370"/>
    <m/>
  </r>
  <r>
    <x v="67"/>
    <s v="DP3D401"/>
    <x v="4"/>
    <s v="Avang@10Alytics.com"/>
    <x v="1"/>
    <s v="GOL2023199"/>
    <x v="0"/>
    <x v="4"/>
    <x v="2"/>
    <x v="0"/>
    <x v="1"/>
    <x v="371"/>
    <m/>
  </r>
  <r>
    <x v="67"/>
    <s v="DP3C562"/>
    <x v="58"/>
    <s v="Emercer@ymail.com"/>
    <x v="0"/>
    <s v="GOL2023159"/>
    <x v="0"/>
    <x v="31"/>
    <x v="8"/>
    <x v="0"/>
    <x v="0"/>
    <x v="372"/>
    <m/>
  </r>
  <r>
    <x v="67"/>
    <s v="DP3Z343"/>
    <x v="1"/>
    <s v="Lbarnett@gmail.com"/>
    <x v="1"/>
    <s v="GOL2023103"/>
    <x v="0"/>
    <x v="1"/>
    <x v="1"/>
    <x v="2"/>
    <x v="1"/>
    <x v="373"/>
    <m/>
  </r>
  <r>
    <x v="67"/>
    <s v="DP2S200"/>
    <x v="46"/>
    <s v="Jgarza@ymail.com"/>
    <x v="1"/>
    <s v="GOL2023147"/>
    <x v="1"/>
    <x v="7"/>
    <x v="7"/>
    <x v="1"/>
    <x v="2"/>
    <x v="374"/>
    <m/>
  </r>
  <r>
    <x v="68"/>
    <s v="DP3V365"/>
    <x v="58"/>
    <s v="Emercer@ymail.com"/>
    <x v="0"/>
    <s v="GOL2023159"/>
    <x v="0"/>
    <x v="31"/>
    <x v="9"/>
    <x v="3"/>
    <x v="0"/>
    <x v="375"/>
    <m/>
  </r>
  <r>
    <x v="68"/>
    <s v="DP3G458"/>
    <x v="72"/>
    <s v="Nhicks@gmail.com"/>
    <x v="1"/>
    <s v="GOL2023112"/>
    <x v="2"/>
    <x v="23"/>
    <x v="5"/>
    <x v="0"/>
    <x v="2"/>
    <x v="376"/>
    <m/>
  </r>
  <r>
    <x v="68"/>
    <s v="DP2N168"/>
    <x v="54"/>
    <s v="Ijones@ymail.com"/>
    <x v="1"/>
    <s v="GOL2023171"/>
    <x v="1"/>
    <x v="31"/>
    <x v="0"/>
    <x v="1"/>
    <x v="0"/>
    <x v="377"/>
    <m/>
  </r>
  <r>
    <x v="68"/>
    <s v="DP2T147"/>
    <x v="88"/>
    <s v="Fguzzo@ymail.com"/>
    <x v="1"/>
    <s v="GOL2023153"/>
    <x v="0"/>
    <x v="24"/>
    <x v="4"/>
    <x v="2"/>
    <x v="2"/>
    <x v="378"/>
    <m/>
  </r>
  <r>
    <x v="68"/>
    <s v="DP3D590"/>
    <x v="4"/>
    <s v="Avang@10Alytics.com"/>
    <x v="1"/>
    <s v="GOL2023199"/>
    <x v="0"/>
    <x v="4"/>
    <x v="8"/>
    <x v="3"/>
    <x v="1"/>
    <x v="379"/>
    <m/>
  </r>
  <r>
    <x v="68"/>
    <s v="DP3W501"/>
    <x v="49"/>
    <s v="Asolis@ymail.com"/>
    <x v="0"/>
    <s v="GOL2023124"/>
    <x v="0"/>
    <x v="21"/>
    <x v="1"/>
    <x v="4"/>
    <x v="0"/>
    <x v="380"/>
    <m/>
  </r>
  <r>
    <x v="68"/>
    <s v="DP3L490"/>
    <x v="86"/>
    <s v="Tknapp@ymail.com"/>
    <x v="0"/>
    <s v="GOL2023187"/>
    <x v="1"/>
    <x v="24"/>
    <x v="0"/>
    <x v="2"/>
    <x v="2"/>
    <x v="381"/>
    <m/>
  </r>
  <r>
    <x v="68"/>
    <s v="DP3A560"/>
    <x v="69"/>
    <s v="Awise@10Alytics.com"/>
    <x v="1"/>
    <s v="GOL2023174"/>
    <x v="0"/>
    <x v="20"/>
    <x v="5"/>
    <x v="1"/>
    <x v="2"/>
    <x v="382"/>
    <m/>
  </r>
  <r>
    <x v="68"/>
    <s v="DP3P575"/>
    <x v="69"/>
    <s v="Awise@10Alytics.com"/>
    <x v="1"/>
    <s v="GOL2023174"/>
    <x v="0"/>
    <x v="20"/>
    <x v="3"/>
    <x v="1"/>
    <x v="2"/>
    <x v="383"/>
    <m/>
  </r>
  <r>
    <x v="68"/>
    <s v="DP3O439"/>
    <x v="14"/>
    <s v="Cmiller@gmail.com"/>
    <x v="0"/>
    <s v="GOL2023138"/>
    <x v="1"/>
    <x v="11"/>
    <x v="6"/>
    <x v="1"/>
    <x v="2"/>
    <x v="384"/>
    <m/>
  </r>
  <r>
    <x v="69"/>
    <s v="DP3H486"/>
    <x v="31"/>
    <s v="Balexander@ymail.com"/>
    <x v="1"/>
    <s v="GOL2023113"/>
    <x v="1"/>
    <x v="24"/>
    <x v="2"/>
    <x v="1"/>
    <x v="2"/>
    <x v="385"/>
    <m/>
  </r>
  <r>
    <x v="69"/>
    <s v="DP3K516"/>
    <x v="89"/>
    <s v="Kbush@10Alytics.com"/>
    <x v="0"/>
    <s v="GOL2023180"/>
    <x v="0"/>
    <x v="5"/>
    <x v="5"/>
    <x v="1"/>
    <x v="1"/>
    <x v="386"/>
    <m/>
  </r>
  <r>
    <x v="69"/>
    <s v="DP3C346"/>
    <x v="78"/>
    <s v="Abarnes@gmail.com"/>
    <x v="0"/>
    <s v="GOL2023136"/>
    <x v="1"/>
    <x v="41"/>
    <x v="7"/>
    <x v="1"/>
    <x v="2"/>
    <x v="387"/>
    <m/>
  </r>
  <r>
    <x v="69"/>
    <s v="DP2L112"/>
    <x v="91"/>
    <s v="Amacdonald@gmail.com"/>
    <x v="1"/>
    <s v="GOL2023150"/>
    <x v="2"/>
    <x v="21"/>
    <x v="1"/>
    <x v="3"/>
    <x v="0"/>
    <x v="388"/>
    <m/>
  </r>
  <r>
    <x v="69"/>
    <s v="DP2O223"/>
    <x v="12"/>
    <s v="Afitzpatrick@gmail.com"/>
    <x v="1"/>
    <s v="GOL2023148"/>
    <x v="0"/>
    <x v="9"/>
    <x v="9"/>
    <x v="1"/>
    <x v="2"/>
    <x v="389"/>
    <m/>
  </r>
  <r>
    <x v="69"/>
    <s v="DP2Z205"/>
    <x v="31"/>
    <s v="Balexander@ymail.com"/>
    <x v="1"/>
    <s v="GOL2023113"/>
    <x v="1"/>
    <x v="24"/>
    <x v="1"/>
    <x v="4"/>
    <x v="2"/>
    <x v="390"/>
    <m/>
  </r>
  <r>
    <x v="69"/>
    <s v="DP3V419"/>
    <x v="56"/>
    <s v="Ppanovsky@10Alytics.com"/>
    <x v="0"/>
    <s v="GOL2023146"/>
    <x v="0"/>
    <x v="9"/>
    <x v="2"/>
    <x v="1"/>
    <x v="2"/>
    <x v="391"/>
    <m/>
  </r>
  <r>
    <x v="69"/>
    <s v="DP3M437"/>
    <x v="77"/>
    <s v="Tmicheal@10Alytics.com"/>
    <x v="1"/>
    <s v="GOL2023188"/>
    <x v="0"/>
    <x v="26"/>
    <x v="9"/>
    <x v="0"/>
    <x v="1"/>
    <x v="392"/>
    <m/>
  </r>
  <r>
    <x v="69"/>
    <s v="DP2M221"/>
    <x v="51"/>
    <s v="Omcclure@gmail.com"/>
    <x v="1"/>
    <s v="GOL2023154"/>
    <x v="0"/>
    <x v="7"/>
    <x v="2"/>
    <x v="1"/>
    <x v="2"/>
    <x v="393"/>
    <m/>
  </r>
  <r>
    <x v="69"/>
    <s v="DP2B156"/>
    <x v="72"/>
    <s v="Nhicks@gmail.com"/>
    <x v="1"/>
    <s v="GOL2023112"/>
    <x v="2"/>
    <x v="23"/>
    <x v="6"/>
    <x v="0"/>
    <x v="2"/>
    <x v="394"/>
    <m/>
  </r>
  <r>
    <x v="69"/>
    <s v="DP3G323"/>
    <x v="80"/>
    <s v="Hpanovsky@ymail.com"/>
    <x v="1"/>
    <s v="GOL2023182"/>
    <x v="0"/>
    <x v="9"/>
    <x v="5"/>
    <x v="1"/>
    <x v="2"/>
    <x v="395"/>
    <m/>
  </r>
  <r>
    <x v="70"/>
    <s v="DP2Z181"/>
    <x v="18"/>
    <s v="Epanovsky@gmail.com"/>
    <x v="0"/>
    <s v="GOL2023198"/>
    <x v="2"/>
    <x v="10"/>
    <x v="3"/>
    <x v="2"/>
    <x v="0"/>
    <x v="396"/>
    <m/>
  </r>
  <r>
    <x v="70"/>
    <s v="DP3Z394"/>
    <x v="80"/>
    <s v="Hpanovsky@ymail.com"/>
    <x v="1"/>
    <s v="GOL2023182"/>
    <x v="0"/>
    <x v="9"/>
    <x v="1"/>
    <x v="0"/>
    <x v="2"/>
    <x v="397"/>
    <m/>
  </r>
  <r>
    <x v="70"/>
    <s v="DP2Y126"/>
    <x v="86"/>
    <s v="Tknapp@ymail.com"/>
    <x v="0"/>
    <s v="GOL2023187"/>
    <x v="1"/>
    <x v="24"/>
    <x v="7"/>
    <x v="0"/>
    <x v="2"/>
    <x v="398"/>
    <m/>
  </r>
  <r>
    <x v="70"/>
    <s v="DP2Y153"/>
    <x v="59"/>
    <s v="Pdixon@gmail.com"/>
    <x v="0"/>
    <s v="GOL2023152"/>
    <x v="0"/>
    <x v="33"/>
    <x v="5"/>
    <x v="3"/>
    <x v="1"/>
    <x v="399"/>
    <m/>
  </r>
  <r>
    <x v="70"/>
    <s v="DP3W582"/>
    <x v="7"/>
    <s v="Ohumphrey@ymail.com"/>
    <x v="1"/>
    <s v="GOL2023170"/>
    <x v="0"/>
    <x v="7"/>
    <x v="2"/>
    <x v="0"/>
    <x v="2"/>
    <x v="400"/>
    <m/>
  </r>
  <r>
    <x v="71"/>
    <s v="DP3E348"/>
    <x v="21"/>
    <s v="Atillman@ymail.com"/>
    <x v="1"/>
    <s v="GOL2023119"/>
    <x v="2"/>
    <x v="16"/>
    <x v="4"/>
    <x v="0"/>
    <x v="2"/>
    <x v="401"/>
    <m/>
  </r>
  <r>
    <x v="71"/>
    <s v="DP3T336"/>
    <x v="5"/>
    <s v="Oduke@10Alytics.com"/>
    <x v="1"/>
    <s v="GOL2023108"/>
    <x v="0"/>
    <x v="5"/>
    <x v="9"/>
    <x v="1"/>
    <x v="1"/>
    <x v="402"/>
    <m/>
  </r>
  <r>
    <x v="71"/>
    <s v="DP2J299"/>
    <x v="95"/>
    <s v="Nwalton@gmail.com"/>
    <x v="1"/>
    <s v="GOL2023114"/>
    <x v="2"/>
    <x v="4"/>
    <x v="2"/>
    <x v="1"/>
    <x v="1"/>
    <x v="403"/>
    <m/>
  </r>
  <r>
    <x v="71"/>
    <s v="DP2K273"/>
    <x v="65"/>
    <s v="Kjimenez@ymail.com"/>
    <x v="0"/>
    <s v="GOL2023165"/>
    <x v="0"/>
    <x v="8"/>
    <x v="6"/>
    <x v="2"/>
    <x v="1"/>
    <x v="404"/>
    <m/>
  </r>
  <r>
    <x v="71"/>
    <s v="DP3W555"/>
    <x v="91"/>
    <s v="Amacdonald@gmail.com"/>
    <x v="1"/>
    <s v="GOL2023150"/>
    <x v="2"/>
    <x v="21"/>
    <x v="2"/>
    <x v="1"/>
    <x v="0"/>
    <x v="405"/>
    <m/>
  </r>
  <r>
    <x v="72"/>
    <s v="DP2V122"/>
    <x v="21"/>
    <s v="Atillman@ymail.com"/>
    <x v="1"/>
    <s v="GOL2023119"/>
    <x v="2"/>
    <x v="16"/>
    <x v="6"/>
    <x v="0"/>
    <x v="2"/>
    <x v="406"/>
    <m/>
  </r>
  <r>
    <x v="72"/>
    <s v="DP2K192"/>
    <x v="5"/>
    <s v="Oduke@10Alytics.com"/>
    <x v="1"/>
    <s v="GOL2023108"/>
    <x v="0"/>
    <x v="5"/>
    <x v="0"/>
    <x v="0"/>
    <x v="1"/>
    <x v="407"/>
    <m/>
  </r>
  <r>
    <x v="72"/>
    <s v="DP2R145"/>
    <x v="17"/>
    <s v="Swarner@gmail.com"/>
    <x v="0"/>
    <s v="GOL2023151"/>
    <x v="2"/>
    <x v="14"/>
    <x v="5"/>
    <x v="0"/>
    <x v="2"/>
    <x v="408"/>
    <m/>
  </r>
  <r>
    <x v="72"/>
    <s v="DP2U148"/>
    <x v="91"/>
    <s v="Amacdonald@gmail.com"/>
    <x v="1"/>
    <s v="GOL2023150"/>
    <x v="2"/>
    <x v="21"/>
    <x v="3"/>
    <x v="1"/>
    <x v="0"/>
    <x v="409"/>
    <m/>
  </r>
  <r>
    <x v="72"/>
    <s v="DP2A101"/>
    <x v="84"/>
    <s v="Bnankam@10Alytics.com"/>
    <x v="1"/>
    <s v="GOL2023143"/>
    <x v="2"/>
    <x v="20"/>
    <x v="3"/>
    <x v="1"/>
    <x v="2"/>
    <x v="410"/>
    <m/>
  </r>
  <r>
    <x v="72"/>
    <s v="DP3Z529"/>
    <x v="97"/>
    <s v="Imatt@gmail.com"/>
    <x v="1"/>
    <s v="GOL2023158"/>
    <x v="2"/>
    <x v="43"/>
    <x v="5"/>
    <x v="0"/>
    <x v="2"/>
    <x v="411"/>
    <m/>
  </r>
  <r>
    <x v="72"/>
    <s v="DP2X287"/>
    <x v="45"/>
    <s v="Aezichi@10Alytics.com"/>
    <x v="1"/>
    <s v="GOL2023131"/>
    <x v="0"/>
    <x v="27"/>
    <x v="7"/>
    <x v="0"/>
    <x v="1"/>
    <x v="412"/>
    <m/>
  </r>
  <r>
    <x v="72"/>
    <s v="DP3B561"/>
    <x v="63"/>
    <s v="Eadams@gmail.com"/>
    <x v="0"/>
    <s v="GOL2023161"/>
    <x v="1"/>
    <x v="37"/>
    <x v="8"/>
    <x v="1"/>
    <x v="2"/>
    <x v="413"/>
    <m/>
  </r>
  <r>
    <x v="72"/>
    <s v="DP2Z262"/>
    <x v="20"/>
    <s v="Bbest@gmail.com"/>
    <x v="0"/>
    <s v="GOL2023125"/>
    <x v="1"/>
    <x v="15"/>
    <x v="3"/>
    <x v="1"/>
    <x v="0"/>
    <x v="414"/>
    <m/>
  </r>
  <r>
    <x v="73"/>
    <s v="DP2H270"/>
    <x v="31"/>
    <s v="Balexander@ymail.com"/>
    <x v="1"/>
    <s v="GOL2023113"/>
    <x v="1"/>
    <x v="24"/>
    <x v="9"/>
    <x v="1"/>
    <x v="2"/>
    <x v="415"/>
    <m/>
  </r>
  <r>
    <x v="73"/>
    <s v="DP3C481"/>
    <x v="5"/>
    <s v="Oduke@10Alytics.com"/>
    <x v="1"/>
    <s v="GOL2023108"/>
    <x v="0"/>
    <x v="5"/>
    <x v="1"/>
    <x v="0"/>
    <x v="1"/>
    <x v="416"/>
    <m/>
  </r>
  <r>
    <x v="73"/>
    <s v="DP2I244"/>
    <x v="95"/>
    <s v="Nwalton@gmail.com"/>
    <x v="1"/>
    <s v="GOL2023114"/>
    <x v="2"/>
    <x v="4"/>
    <x v="3"/>
    <x v="1"/>
    <x v="1"/>
    <x v="417"/>
    <m/>
  </r>
  <r>
    <x v="73"/>
    <s v="DP3Q522"/>
    <x v="13"/>
    <s v="Aweaver@ymail.com"/>
    <x v="1"/>
    <s v="GOL2023105"/>
    <x v="2"/>
    <x v="1"/>
    <x v="3"/>
    <x v="4"/>
    <x v="1"/>
    <x v="418"/>
    <m/>
  </r>
  <r>
    <x v="74"/>
    <s v="DP3V392"/>
    <x v="5"/>
    <s v="Oduke@10Alytics.com"/>
    <x v="1"/>
    <s v="GOL2023108"/>
    <x v="0"/>
    <x v="5"/>
    <x v="7"/>
    <x v="1"/>
    <x v="1"/>
    <x v="419"/>
    <m/>
  </r>
  <r>
    <x v="74"/>
    <s v="DP2N195"/>
    <x v="23"/>
    <s v="Mherriot@10Alytics.com"/>
    <x v="0"/>
    <s v="GOL2023127"/>
    <x v="1"/>
    <x v="18"/>
    <x v="2"/>
    <x v="2"/>
    <x v="1"/>
    <x v="420"/>
    <m/>
  </r>
  <r>
    <x v="74"/>
    <s v="DP2Z154"/>
    <x v="21"/>
    <s v="Atillman@ymail.com"/>
    <x v="1"/>
    <s v="GOL2023119"/>
    <x v="2"/>
    <x v="16"/>
    <x v="7"/>
    <x v="0"/>
    <x v="2"/>
    <x v="421"/>
    <m/>
  </r>
  <r>
    <x v="74"/>
    <s v="DP3Q333"/>
    <x v="18"/>
    <s v="Epanovsky@gmail.com"/>
    <x v="0"/>
    <s v="GOL2023198"/>
    <x v="2"/>
    <x v="10"/>
    <x v="2"/>
    <x v="2"/>
    <x v="0"/>
    <x v="422"/>
    <m/>
  </r>
  <r>
    <x v="74"/>
    <s v="DP3U499"/>
    <x v="65"/>
    <s v="Kjimenez@ymail.com"/>
    <x v="0"/>
    <s v="GOL2023165"/>
    <x v="0"/>
    <x v="8"/>
    <x v="6"/>
    <x v="2"/>
    <x v="1"/>
    <x v="423"/>
    <m/>
  </r>
  <r>
    <x v="75"/>
    <s v="DP2B237"/>
    <x v="91"/>
    <s v="Amacdonald@gmail.com"/>
    <x v="1"/>
    <s v="GOL2023150"/>
    <x v="2"/>
    <x v="21"/>
    <x v="2"/>
    <x v="3"/>
    <x v="0"/>
    <x v="424"/>
    <m/>
  </r>
  <r>
    <x v="75"/>
    <s v="DP3R388"/>
    <x v="25"/>
    <s v="Nmack@gmail.com"/>
    <x v="1"/>
    <s v="GOL2023139"/>
    <x v="2"/>
    <x v="20"/>
    <x v="1"/>
    <x v="1"/>
    <x v="2"/>
    <x v="425"/>
    <m/>
  </r>
  <r>
    <x v="75"/>
    <s v="DP3T444"/>
    <x v="32"/>
    <s v="Amcconnell@10Alytics.com"/>
    <x v="0"/>
    <s v="GOL2023168"/>
    <x v="0"/>
    <x v="25"/>
    <x v="0"/>
    <x v="1"/>
    <x v="1"/>
    <x v="426"/>
    <m/>
  </r>
  <r>
    <x v="75"/>
    <s v="DP3D455"/>
    <x v="10"/>
    <s v="Lporter@gmail.com"/>
    <x v="0"/>
    <s v="GOL2023137"/>
    <x v="2"/>
    <x v="3"/>
    <x v="5"/>
    <x v="0"/>
    <x v="2"/>
    <x v="427"/>
    <m/>
  </r>
  <r>
    <x v="75"/>
    <s v="DP2U229"/>
    <x v="82"/>
    <s v="Bandrea@10Alytics.com"/>
    <x v="0"/>
    <s v="GOL2023117"/>
    <x v="2"/>
    <x v="10"/>
    <x v="5"/>
    <x v="3"/>
    <x v="0"/>
    <x v="428"/>
    <m/>
  </r>
  <r>
    <x v="75"/>
    <s v="DP2W285"/>
    <x v="32"/>
    <s v="Amcconnell@10Alytics.com"/>
    <x v="0"/>
    <s v="GOL2023168"/>
    <x v="0"/>
    <x v="25"/>
    <x v="7"/>
    <x v="4"/>
    <x v="1"/>
    <x v="429"/>
    <m/>
  </r>
  <r>
    <x v="75"/>
    <s v="DP3A479"/>
    <x v="49"/>
    <s v="Asolis@ymail.com"/>
    <x v="0"/>
    <s v="GOL2023124"/>
    <x v="0"/>
    <x v="21"/>
    <x v="2"/>
    <x v="0"/>
    <x v="0"/>
    <x v="430"/>
    <m/>
  </r>
  <r>
    <x v="75"/>
    <s v="DP3T390"/>
    <x v="87"/>
    <s v="Uadams@gmail.com"/>
    <x v="0"/>
    <s v="GOL2023169"/>
    <x v="0"/>
    <x v="5"/>
    <x v="2"/>
    <x v="2"/>
    <x v="1"/>
    <x v="431"/>
    <m/>
  </r>
  <r>
    <x v="76"/>
    <s v="DP2S146"/>
    <x v="2"/>
    <s v="Iselhorst@10Alytics.com"/>
    <x v="0"/>
    <s v="GOL2023144"/>
    <x v="1"/>
    <x v="2"/>
    <x v="8"/>
    <x v="3"/>
    <x v="2"/>
    <x v="432"/>
    <m/>
  </r>
  <r>
    <x v="76"/>
    <s v="DP3A587"/>
    <x v="73"/>
    <s v="Achang@gmail.com"/>
    <x v="0"/>
    <s v="GOL2023110"/>
    <x v="1"/>
    <x v="23"/>
    <x v="1"/>
    <x v="0"/>
    <x v="2"/>
    <x v="433"/>
    <m/>
  </r>
  <r>
    <x v="76"/>
    <s v="DP3V554"/>
    <x v="85"/>
    <s v="Fjordan@10Alytics.com"/>
    <x v="0"/>
    <s v="GOL2023132"/>
    <x v="0"/>
    <x v="3"/>
    <x v="6"/>
    <x v="1"/>
    <x v="2"/>
    <x v="434"/>
    <m/>
  </r>
  <r>
    <x v="76"/>
    <s v="DP2C103"/>
    <x v="28"/>
    <s v="Okidd@gmail.com"/>
    <x v="1"/>
    <s v="GOL2023134"/>
    <x v="1"/>
    <x v="3"/>
    <x v="6"/>
    <x v="0"/>
    <x v="2"/>
    <x v="435"/>
    <m/>
  </r>
  <r>
    <x v="76"/>
    <s v="DP3A344"/>
    <x v="90"/>
    <s v="Umaddox@gmail.com"/>
    <x v="1"/>
    <s v="GOL2023166"/>
    <x v="0"/>
    <x v="28"/>
    <x v="1"/>
    <x v="2"/>
    <x v="1"/>
    <x v="436"/>
    <m/>
  </r>
  <r>
    <x v="76"/>
    <s v="DP3Z448"/>
    <x v="35"/>
    <s v="Logbonna@ymail.com"/>
    <x v="1"/>
    <s v="GOL2023111"/>
    <x v="1"/>
    <x v="26"/>
    <x v="0"/>
    <x v="1"/>
    <x v="1"/>
    <x v="437"/>
    <m/>
  </r>
  <r>
    <x v="76"/>
    <s v="DP2C184"/>
    <x v="96"/>
    <s v="Lgilbert@10Alytics.com"/>
    <x v="1"/>
    <s v="GOL2023186"/>
    <x v="0"/>
    <x v="27"/>
    <x v="5"/>
    <x v="2"/>
    <x v="1"/>
    <x v="438"/>
    <m/>
  </r>
  <r>
    <x v="76"/>
    <s v="DP3Y558"/>
    <x v="55"/>
    <s v="Oferris@gmail.com"/>
    <x v="0"/>
    <s v="GOL2023185"/>
    <x v="0"/>
    <x v="32"/>
    <x v="1"/>
    <x v="0"/>
    <x v="0"/>
    <x v="439"/>
    <m/>
  </r>
  <r>
    <x v="76"/>
    <s v="DP2C265"/>
    <x v="41"/>
    <s v="Tbyrd@10Alytics.com"/>
    <x v="1"/>
    <s v="GOL2023157"/>
    <x v="2"/>
    <x v="25"/>
    <x v="5"/>
    <x v="2"/>
    <x v="1"/>
    <x v="440"/>
    <m/>
  </r>
  <r>
    <x v="77"/>
    <s v="DP3R577"/>
    <x v="22"/>
    <s v="Jmckinney@10Alytics.com"/>
    <x v="0"/>
    <s v="GOL2023107"/>
    <x v="2"/>
    <x v="17"/>
    <x v="4"/>
    <x v="4"/>
    <x v="1"/>
    <x v="441"/>
    <m/>
  </r>
  <r>
    <x v="77"/>
    <s v="DP2J245"/>
    <x v="18"/>
    <s v="Epanovsky@gmail.com"/>
    <x v="0"/>
    <s v="GOL2023198"/>
    <x v="2"/>
    <x v="10"/>
    <x v="8"/>
    <x v="0"/>
    <x v="0"/>
    <x v="442"/>
    <m/>
  </r>
  <r>
    <x v="77"/>
    <s v="DP3S497"/>
    <x v="50"/>
    <s v="Csmith@ymail.com"/>
    <x v="1"/>
    <s v="GOL2023183"/>
    <x v="0"/>
    <x v="14"/>
    <x v="7"/>
    <x v="4"/>
    <x v="2"/>
    <x v="443"/>
    <m/>
  </r>
  <r>
    <x v="77"/>
    <s v="DP2U121"/>
    <x v="24"/>
    <s v="Tperkins@10Alytics.com"/>
    <x v="0"/>
    <s v="GOL2023176"/>
    <x v="0"/>
    <x v="19"/>
    <x v="7"/>
    <x v="1"/>
    <x v="2"/>
    <x v="444"/>
    <m/>
  </r>
  <r>
    <x v="78"/>
    <s v="DP3K543"/>
    <x v="98"/>
    <s v="Nyancer@gmail.com"/>
    <x v="0"/>
    <s v="GOL2023129"/>
    <x v="2"/>
    <x v="21"/>
    <x v="8"/>
    <x v="0"/>
    <x v="0"/>
    <x v="445"/>
    <m/>
  </r>
  <r>
    <x v="78"/>
    <s v="DP3F457"/>
    <x v="60"/>
    <s v="Bfernandez@gmail.com"/>
    <x v="1"/>
    <s v="GOL2023191"/>
    <x v="1"/>
    <x v="34"/>
    <x v="1"/>
    <x v="0"/>
    <x v="1"/>
    <x v="446"/>
    <m/>
  </r>
  <r>
    <x v="78"/>
    <s v="DP2N303"/>
    <x v="94"/>
    <s v="Dspencer@10Alytics.com"/>
    <x v="1"/>
    <s v="GOL2023123"/>
    <x v="0"/>
    <x v="9"/>
    <x v="3"/>
    <x v="3"/>
    <x v="2"/>
    <x v="447"/>
    <m/>
  </r>
  <r>
    <x v="78"/>
    <s v="DP3O331"/>
    <x v="39"/>
    <s v="Gapple@ymail.com"/>
    <x v="1"/>
    <s v="GOL2023167"/>
    <x v="1"/>
    <x v="28"/>
    <x v="4"/>
    <x v="1"/>
    <x v="1"/>
    <x v="448"/>
    <m/>
  </r>
  <r>
    <x v="78"/>
    <s v="DP3W420"/>
    <x v="79"/>
    <s v="Ocanini@10Alytics.com"/>
    <x v="0"/>
    <s v="GOL2023106"/>
    <x v="2"/>
    <x v="35"/>
    <x v="6"/>
    <x v="0"/>
    <x v="1"/>
    <x v="449"/>
    <m/>
  </r>
  <r>
    <x v="78"/>
    <s v="DP3P467"/>
    <x v="97"/>
    <s v="Imatt@gmail.com"/>
    <x v="1"/>
    <s v="GOL2023158"/>
    <x v="2"/>
    <x v="43"/>
    <x v="3"/>
    <x v="2"/>
    <x v="2"/>
    <x v="450"/>
    <m/>
  </r>
  <r>
    <x v="79"/>
    <s v="DP3X530"/>
    <x v="41"/>
    <s v="Tbyrd@10Alytics.com"/>
    <x v="1"/>
    <s v="GOL2023157"/>
    <x v="2"/>
    <x v="25"/>
    <x v="2"/>
    <x v="3"/>
    <x v="1"/>
    <x v="451"/>
    <m/>
  </r>
  <r>
    <x v="79"/>
    <s v="DP2G215"/>
    <x v="58"/>
    <s v="Emercer@ymail.com"/>
    <x v="0"/>
    <s v="GOL2023159"/>
    <x v="0"/>
    <x v="31"/>
    <x v="1"/>
    <x v="2"/>
    <x v="0"/>
    <x v="452"/>
    <m/>
  </r>
  <r>
    <x v="79"/>
    <s v="DP3Z502"/>
    <x v="70"/>
    <s v="Fadams@ymail.com"/>
    <x v="1"/>
    <s v="GOL2023172"/>
    <x v="0"/>
    <x v="6"/>
    <x v="3"/>
    <x v="0"/>
    <x v="1"/>
    <x v="453"/>
    <m/>
  </r>
  <r>
    <x v="79"/>
    <s v="DP2B129"/>
    <x v="22"/>
    <s v="Jmckinney@10Alytics.com"/>
    <x v="0"/>
    <s v="GOL2023107"/>
    <x v="2"/>
    <x v="17"/>
    <x v="1"/>
    <x v="4"/>
    <x v="1"/>
    <x v="454"/>
    <m/>
  </r>
  <r>
    <x v="79"/>
    <s v="DP2A209"/>
    <x v="4"/>
    <s v="Avang@10Alytics.com"/>
    <x v="1"/>
    <s v="GOL2023199"/>
    <x v="0"/>
    <x v="4"/>
    <x v="0"/>
    <x v="1"/>
    <x v="1"/>
    <x v="455"/>
    <m/>
  </r>
  <r>
    <x v="79"/>
    <s v="DP3T417"/>
    <x v="33"/>
    <s v="Rmitchell@gmail.com"/>
    <x v="0"/>
    <s v="GOL2023141"/>
    <x v="1"/>
    <x v="14"/>
    <x v="7"/>
    <x v="1"/>
    <x v="2"/>
    <x v="456"/>
    <m/>
  </r>
  <r>
    <x v="79"/>
    <s v="DP2G161"/>
    <x v="91"/>
    <s v="Amacdonald@gmail.com"/>
    <x v="1"/>
    <s v="GOL2023150"/>
    <x v="2"/>
    <x v="21"/>
    <x v="9"/>
    <x v="1"/>
    <x v="0"/>
    <x v="457"/>
    <m/>
  </r>
  <r>
    <x v="79"/>
    <s v="DP2M113"/>
    <x v="5"/>
    <s v="Oduke@10Alytics.com"/>
    <x v="1"/>
    <s v="GOL2023108"/>
    <x v="0"/>
    <x v="5"/>
    <x v="1"/>
    <x v="3"/>
    <x v="1"/>
    <x v="458"/>
    <m/>
  </r>
  <r>
    <x v="80"/>
    <s v="DP2O142"/>
    <x v="37"/>
    <s v="Omitchell@ymail.com"/>
    <x v="0"/>
    <s v="GOL2023190"/>
    <x v="1"/>
    <x v="15"/>
    <x v="4"/>
    <x v="1"/>
    <x v="0"/>
    <x v="459"/>
    <m/>
  </r>
  <r>
    <x v="80"/>
    <s v="DP2J191"/>
    <x v="5"/>
    <s v="Oduke@10Alytics.com"/>
    <x v="1"/>
    <s v="GOL2023108"/>
    <x v="0"/>
    <x v="5"/>
    <x v="3"/>
    <x v="0"/>
    <x v="1"/>
    <x v="460"/>
    <m/>
  </r>
  <r>
    <x v="80"/>
    <s v="DP2W177"/>
    <x v="31"/>
    <s v="Balexander@ymail.com"/>
    <x v="1"/>
    <s v="GOL2023113"/>
    <x v="1"/>
    <x v="24"/>
    <x v="2"/>
    <x v="3"/>
    <x v="2"/>
    <x v="461"/>
    <m/>
  </r>
  <r>
    <x v="80"/>
    <s v="DP2W258"/>
    <x v="44"/>
    <s v="Padams@10Alytics.com"/>
    <x v="1"/>
    <s v="GOL2023126"/>
    <x v="0"/>
    <x v="20"/>
    <x v="0"/>
    <x v="0"/>
    <x v="2"/>
    <x v="462"/>
    <m/>
  </r>
  <r>
    <x v="80"/>
    <s v="DP2Y261"/>
    <x v="33"/>
    <s v="Rmitchell@gmail.com"/>
    <x v="0"/>
    <s v="GOL2023141"/>
    <x v="1"/>
    <x v="14"/>
    <x v="0"/>
    <x v="3"/>
    <x v="2"/>
    <x v="463"/>
    <m/>
  </r>
  <r>
    <x v="80"/>
    <s v="DP3F322"/>
    <x v="44"/>
    <s v="Padams@10Alytics.com"/>
    <x v="1"/>
    <s v="GOL2023126"/>
    <x v="0"/>
    <x v="20"/>
    <x v="2"/>
    <x v="2"/>
    <x v="2"/>
    <x v="464"/>
    <m/>
  </r>
  <r>
    <x v="80"/>
    <s v="DP2Q225"/>
    <x v="58"/>
    <s v="Emercer@ymail.com"/>
    <x v="0"/>
    <s v="GOL2023159"/>
    <x v="0"/>
    <x v="31"/>
    <x v="3"/>
    <x v="0"/>
    <x v="0"/>
    <x v="465"/>
    <m/>
  </r>
  <r>
    <x v="81"/>
    <s v="DP2F187"/>
    <x v="91"/>
    <s v="Amacdonald@gmail.com"/>
    <x v="1"/>
    <s v="GOL2023150"/>
    <x v="2"/>
    <x v="21"/>
    <x v="7"/>
    <x v="1"/>
    <x v="0"/>
    <x v="466"/>
    <m/>
  </r>
  <r>
    <x v="81"/>
    <s v="DP2G188"/>
    <x v="66"/>
    <s v="Bjuarez@10Alytics.com"/>
    <x v="1"/>
    <s v="GOL2023173"/>
    <x v="2"/>
    <x v="38"/>
    <x v="3"/>
    <x v="1"/>
    <x v="2"/>
    <x v="467"/>
    <m/>
  </r>
  <r>
    <x v="81"/>
    <s v="DP3E483"/>
    <x v="5"/>
    <s v="Oduke@10Alytics.com"/>
    <x v="1"/>
    <s v="GOL2023108"/>
    <x v="0"/>
    <x v="5"/>
    <x v="2"/>
    <x v="0"/>
    <x v="1"/>
    <x v="468"/>
    <m/>
  </r>
  <r>
    <x v="81"/>
    <s v="DP3B588"/>
    <x v="15"/>
    <s v="Ogilbert@gmail.com"/>
    <x v="1"/>
    <s v="GOL2023179"/>
    <x v="0"/>
    <x v="12"/>
    <x v="4"/>
    <x v="0"/>
    <x v="0"/>
    <x v="469"/>
    <m/>
  </r>
  <r>
    <x v="81"/>
    <s v="DP3K597"/>
    <x v="43"/>
    <s v="Tdennis@gmail.com"/>
    <x v="1"/>
    <s v="GOL2023133"/>
    <x v="1"/>
    <x v="18"/>
    <x v="1"/>
    <x v="2"/>
    <x v="1"/>
    <x v="470"/>
    <m/>
  </r>
  <r>
    <x v="81"/>
    <s v="DP3M545"/>
    <x v="98"/>
    <s v="Nyancer@gmail.com"/>
    <x v="0"/>
    <s v="GOL2023129"/>
    <x v="2"/>
    <x v="21"/>
    <x v="8"/>
    <x v="3"/>
    <x v="0"/>
    <x v="471"/>
    <m/>
  </r>
  <r>
    <x v="82"/>
    <s v="DP2O169"/>
    <x v="13"/>
    <s v="Aweaver@ymail.com"/>
    <x v="1"/>
    <s v="GOL2023105"/>
    <x v="2"/>
    <x v="1"/>
    <x v="0"/>
    <x v="0"/>
    <x v="1"/>
    <x v="472"/>
    <m/>
  </r>
  <r>
    <x v="82"/>
    <s v="DP3K435"/>
    <x v="10"/>
    <s v="Lporter@gmail.com"/>
    <x v="0"/>
    <s v="GOL2023137"/>
    <x v="2"/>
    <x v="3"/>
    <x v="7"/>
    <x v="0"/>
    <x v="2"/>
    <x v="473"/>
    <m/>
  </r>
  <r>
    <x v="82"/>
    <s v="DP2A263"/>
    <x v="66"/>
    <s v="Bjuarez@10Alytics.com"/>
    <x v="1"/>
    <s v="GOL2023173"/>
    <x v="2"/>
    <x v="38"/>
    <x v="2"/>
    <x v="1"/>
    <x v="2"/>
    <x v="474"/>
    <m/>
  </r>
  <r>
    <x v="82"/>
    <s v="DP2S119"/>
    <x v="94"/>
    <s v="Dspencer@10Alytics.com"/>
    <x v="1"/>
    <s v="GOL2023123"/>
    <x v="0"/>
    <x v="9"/>
    <x v="4"/>
    <x v="1"/>
    <x v="2"/>
    <x v="475"/>
    <m/>
  </r>
  <r>
    <x v="82"/>
    <s v="DP3F403"/>
    <x v="24"/>
    <s v="Tperkins@10Alytics.com"/>
    <x v="0"/>
    <s v="GOL2023176"/>
    <x v="0"/>
    <x v="19"/>
    <x v="3"/>
    <x v="3"/>
    <x v="2"/>
    <x v="476"/>
    <m/>
  </r>
  <r>
    <x v="82"/>
    <s v="DP2H162"/>
    <x v="81"/>
    <s v="Sthomas@10Alytics.com"/>
    <x v="1"/>
    <s v="GOL2023177"/>
    <x v="0"/>
    <x v="15"/>
    <x v="3"/>
    <x v="1"/>
    <x v="0"/>
    <x v="477"/>
    <m/>
  </r>
  <r>
    <x v="82"/>
    <s v="DP3W339"/>
    <x v="88"/>
    <s v="Fguzzo@ymail.com"/>
    <x v="1"/>
    <s v="GOL2023153"/>
    <x v="0"/>
    <x v="24"/>
    <x v="4"/>
    <x v="1"/>
    <x v="2"/>
    <x v="478"/>
    <m/>
  </r>
  <r>
    <x v="83"/>
    <s v="DP3X476"/>
    <x v="18"/>
    <s v="Epanovsky@gmail.com"/>
    <x v="0"/>
    <s v="GOL2023198"/>
    <x v="2"/>
    <x v="10"/>
    <x v="3"/>
    <x v="1"/>
    <x v="0"/>
    <x v="479"/>
    <m/>
  </r>
  <r>
    <x v="83"/>
    <s v="DP3F565"/>
    <x v="10"/>
    <s v="Lporter@gmail.com"/>
    <x v="0"/>
    <s v="GOL2023137"/>
    <x v="2"/>
    <x v="3"/>
    <x v="8"/>
    <x v="2"/>
    <x v="2"/>
    <x v="480"/>
    <m/>
  </r>
  <r>
    <x v="84"/>
    <s v="DP2B102"/>
    <x v="18"/>
    <s v="Epanovsky@gmail.com"/>
    <x v="0"/>
    <s v="GOL2023198"/>
    <x v="2"/>
    <x v="10"/>
    <x v="0"/>
    <x v="0"/>
    <x v="0"/>
    <x v="481"/>
    <m/>
  </r>
  <r>
    <x v="84"/>
    <s v="DP2W204"/>
    <x v="16"/>
    <s v="Orod@10Alytics.com"/>
    <x v="0"/>
    <s v="GOL2023192"/>
    <x v="0"/>
    <x v="13"/>
    <x v="6"/>
    <x v="0"/>
    <x v="0"/>
    <x v="482"/>
    <m/>
  </r>
  <r>
    <x v="84"/>
    <s v="DP3X368"/>
    <x v="80"/>
    <s v="Hpanovsky@ymail.com"/>
    <x v="1"/>
    <s v="GOL2023182"/>
    <x v="0"/>
    <x v="9"/>
    <x v="3"/>
    <x v="0"/>
    <x v="2"/>
    <x v="483"/>
    <m/>
  </r>
  <r>
    <x v="85"/>
    <s v="DP3X422"/>
    <x v="47"/>
    <s v="Jellis@gmail.com"/>
    <x v="1"/>
    <s v="GOL2023197"/>
    <x v="1"/>
    <x v="21"/>
    <x v="0"/>
    <x v="4"/>
    <x v="0"/>
    <x v="484"/>
    <m/>
  </r>
  <r>
    <x v="85"/>
    <s v="DP2D239"/>
    <x v="91"/>
    <s v="Amacdonald@gmail.com"/>
    <x v="1"/>
    <s v="GOL2023150"/>
    <x v="2"/>
    <x v="21"/>
    <x v="3"/>
    <x v="4"/>
    <x v="0"/>
    <x v="485"/>
    <m/>
  </r>
  <r>
    <x v="85"/>
    <s v="DP2V230"/>
    <x v="3"/>
    <s v="Mselhorst@gmail.com"/>
    <x v="0"/>
    <s v="GOL2023115"/>
    <x v="1"/>
    <x v="3"/>
    <x v="1"/>
    <x v="1"/>
    <x v="2"/>
    <x v="486"/>
    <m/>
  </r>
  <r>
    <x v="85"/>
    <s v="DP3H567"/>
    <x v="53"/>
    <s v="Lkey@10Alytics.com"/>
    <x v="0"/>
    <s v="GOL2023130"/>
    <x v="1"/>
    <x v="17"/>
    <x v="7"/>
    <x v="0"/>
    <x v="1"/>
    <x v="487"/>
    <m/>
  </r>
  <r>
    <x v="85"/>
    <s v="DP3H405"/>
    <x v="92"/>
    <s v="Ajacob@ymail.com"/>
    <x v="1"/>
    <s v="GOL2023142"/>
    <x v="2"/>
    <x v="13"/>
    <x v="6"/>
    <x v="0"/>
    <x v="0"/>
    <x v="488"/>
    <m/>
  </r>
  <r>
    <x v="86"/>
    <s v="DP2F241"/>
    <x v="88"/>
    <s v="Fguzzo@ymail.com"/>
    <x v="1"/>
    <s v="GOL2023153"/>
    <x v="0"/>
    <x v="24"/>
    <x v="7"/>
    <x v="0"/>
    <x v="2"/>
    <x v="489"/>
    <m/>
  </r>
  <r>
    <x v="86"/>
    <s v="DP3K489"/>
    <x v="2"/>
    <s v="Iselhorst@10Alytics.com"/>
    <x v="0"/>
    <s v="GOL2023144"/>
    <x v="1"/>
    <x v="2"/>
    <x v="3"/>
    <x v="1"/>
    <x v="2"/>
    <x v="490"/>
    <m/>
  </r>
  <r>
    <x v="86"/>
    <s v="DP2C130"/>
    <x v="1"/>
    <s v="Lbarnett@gmail.com"/>
    <x v="1"/>
    <s v="GOL2023103"/>
    <x v="0"/>
    <x v="1"/>
    <x v="3"/>
    <x v="0"/>
    <x v="1"/>
    <x v="491"/>
    <m/>
  </r>
  <r>
    <x v="86"/>
    <s v="DP3O412"/>
    <x v="93"/>
    <s v="Wogbonna@ymail.com"/>
    <x v="0"/>
    <s v="GOL2023149"/>
    <x v="1"/>
    <x v="42"/>
    <x v="2"/>
    <x v="1"/>
    <x v="2"/>
    <x v="492"/>
    <m/>
  </r>
  <r>
    <x v="86"/>
    <s v="DP3F349"/>
    <x v="53"/>
    <s v="Lkey@10Alytics.com"/>
    <x v="0"/>
    <s v="GOL2023130"/>
    <x v="1"/>
    <x v="17"/>
    <x v="1"/>
    <x v="0"/>
    <x v="1"/>
    <x v="493"/>
    <m/>
  </r>
  <r>
    <x v="86"/>
    <s v="DP2L274"/>
    <x v="78"/>
    <s v="Abarnes@gmail.com"/>
    <x v="0"/>
    <s v="GOL2023136"/>
    <x v="1"/>
    <x v="41"/>
    <x v="2"/>
    <x v="2"/>
    <x v="2"/>
    <x v="494"/>
    <m/>
  </r>
  <r>
    <x v="86"/>
    <s v="DP3V581"/>
    <x v="59"/>
    <s v="Pdixon@gmail.com"/>
    <x v="0"/>
    <s v="GOL2023152"/>
    <x v="0"/>
    <x v="33"/>
    <x v="1"/>
    <x v="2"/>
    <x v="1"/>
    <x v="495"/>
    <m/>
  </r>
  <r>
    <x v="87"/>
    <s v="DP3H513"/>
    <x v="38"/>
    <s v="Sorr@gmail.com"/>
    <x v="0"/>
    <s v="GOL2023164"/>
    <x v="2"/>
    <x v="27"/>
    <x v="2"/>
    <x v="4"/>
    <x v="1"/>
    <x v="496"/>
    <m/>
  </r>
  <r>
    <x v="87"/>
    <s v="DP2S281"/>
    <x v="21"/>
    <s v="Atillman@ymail.com"/>
    <x v="1"/>
    <s v="GOL2023119"/>
    <x v="2"/>
    <x v="16"/>
    <x v="6"/>
    <x v="0"/>
    <x v="2"/>
    <x v="497"/>
    <m/>
  </r>
  <r>
    <x v="87"/>
    <s v="DP2I271"/>
    <x v="28"/>
    <s v="Okidd@gmail.com"/>
    <x v="1"/>
    <s v="GOL2023134"/>
    <x v="1"/>
    <x v="3"/>
    <x v="0"/>
    <x v="0"/>
    <x v="2"/>
    <x v="498"/>
    <m/>
  </r>
  <r>
    <x v="87"/>
    <s v="DP2B291"/>
    <x v="18"/>
    <s v="Epanovsky@gmail.com"/>
    <x v="0"/>
    <s v="GOL2023198"/>
    <x v="2"/>
    <x v="10"/>
    <x v="3"/>
    <x v="3"/>
    <x v="0"/>
    <x v="499"/>
    <m/>
  </r>
  <r>
    <x v="87"/>
    <s v="DP2S227"/>
    <x v="84"/>
    <s v="Bnankam@10Alytics.com"/>
    <x v="1"/>
    <s v="GOL2023143"/>
    <x v="2"/>
    <x v="20"/>
    <x v="7"/>
    <x v="3"/>
    <x v="2"/>
    <x v="500"/>
    <m/>
  </r>
  <r>
    <x v="87"/>
    <s v="DP2Z208"/>
    <x v="67"/>
    <s v="Mcortez@10Alytics.com"/>
    <x v="0"/>
    <s v="GOL2023121"/>
    <x v="2"/>
    <x v="39"/>
    <x v="5"/>
    <x v="2"/>
    <x v="0"/>
    <x v="501"/>
    <m/>
  </r>
  <r>
    <x v="87"/>
    <s v="DP2Z124"/>
    <x v="50"/>
    <s v="Csmith@ymail.com"/>
    <x v="1"/>
    <s v="GOL2023183"/>
    <x v="0"/>
    <x v="14"/>
    <x v="3"/>
    <x v="3"/>
    <x v="2"/>
    <x v="502"/>
    <m/>
  </r>
  <r>
    <x v="88"/>
    <s v="DP3W366"/>
    <x v="81"/>
    <s v="Sthomas@10Alytics.com"/>
    <x v="1"/>
    <s v="GOL2023177"/>
    <x v="0"/>
    <x v="15"/>
    <x v="6"/>
    <x v="3"/>
    <x v="0"/>
    <x v="503"/>
    <m/>
  </r>
  <r>
    <x v="88"/>
    <s v="DP3U445"/>
    <x v="21"/>
    <s v="Atillman@ymail.com"/>
    <x v="1"/>
    <s v="GOL2023119"/>
    <x v="2"/>
    <x v="16"/>
    <x v="4"/>
    <x v="3"/>
    <x v="2"/>
    <x v="504"/>
    <m/>
  </r>
  <r>
    <x v="88"/>
    <s v="DP3A425"/>
    <x v="95"/>
    <s v="Nwalton@gmail.com"/>
    <x v="1"/>
    <s v="GOL2023114"/>
    <x v="2"/>
    <x v="4"/>
    <x v="3"/>
    <x v="1"/>
    <x v="1"/>
    <x v="50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101817-5A0B-409B-BA52-F3C5E3F4BE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dataField="1" showAll="0">
      <items count="508">
        <item x="51"/>
        <item x="56"/>
        <item x="182"/>
        <item x="229"/>
        <item x="45"/>
        <item x="495"/>
        <item x="367"/>
        <item x="228"/>
        <item x="144"/>
        <item x="456"/>
        <item x="29"/>
        <item x="258"/>
        <item x="124"/>
        <item x="5"/>
        <item x="134"/>
        <item x="338"/>
        <item x="122"/>
        <item x="112"/>
        <item x="35"/>
        <item x="474"/>
        <item x="394"/>
        <item x="116"/>
        <item x="50"/>
        <item x="108"/>
        <item x="220"/>
        <item x="21"/>
        <item x="285"/>
        <item x="342"/>
        <item x="336"/>
        <item x="62"/>
        <item x="183"/>
        <item x="331"/>
        <item x="38"/>
        <item x="119"/>
        <item x="101"/>
        <item x="375"/>
        <item x="137"/>
        <item x="448"/>
        <item x="450"/>
        <item x="84"/>
        <item x="53"/>
        <item x="348"/>
        <item x="259"/>
        <item x="489"/>
        <item x="291"/>
        <item x="123"/>
        <item x="70"/>
        <item x="380"/>
        <item x="100"/>
        <item x="31"/>
        <item x="22"/>
        <item x="240"/>
        <item x="57"/>
        <item x="504"/>
        <item x="388"/>
        <item x="502"/>
        <item x="60"/>
        <item x="86"/>
        <item x="373"/>
        <item x="159"/>
        <item x="334"/>
        <item x="358"/>
        <item x="297"/>
        <item x="283"/>
        <item x="113"/>
        <item x="393"/>
        <item x="447"/>
        <item x="120"/>
        <item x="160"/>
        <item x="90"/>
        <item x="374"/>
        <item x="453"/>
        <item x="294"/>
        <item x="329"/>
        <item x="136"/>
        <item x="72"/>
        <item x="386"/>
        <item x="390"/>
        <item x="437"/>
        <item x="245"/>
        <item x="44"/>
        <item x="133"/>
        <item x="139"/>
        <item x="248"/>
        <item x="178"/>
        <item x="442"/>
        <item x="42"/>
        <item x="6"/>
        <item x="310"/>
        <item x="215"/>
        <item x="167"/>
        <item x="17"/>
        <item x="496"/>
        <item x="190"/>
        <item x="354"/>
        <item x="449"/>
        <item x="421"/>
        <item x="193"/>
        <item x="458"/>
        <item x="302"/>
        <item x="444"/>
        <item x="63"/>
        <item x="107"/>
        <item x="58"/>
        <item x="353"/>
        <item x="434"/>
        <item x="462"/>
        <item x="436"/>
        <item x="151"/>
        <item x="361"/>
        <item x="295"/>
        <item x="59"/>
        <item x="78"/>
        <item x="187"/>
        <item x="266"/>
        <item x="330"/>
        <item x="484"/>
        <item x="289"/>
        <item x="403"/>
        <item x="424"/>
        <item x="487"/>
        <item x="425"/>
        <item x="397"/>
        <item x="141"/>
        <item x="74"/>
        <item x="305"/>
        <item x="433"/>
        <item x="239"/>
        <item x="317"/>
        <item x="103"/>
        <item x="451"/>
        <item x="363"/>
        <item x="360"/>
        <item x="280"/>
        <item x="488"/>
        <item x="359"/>
        <item x="406"/>
        <item x="149"/>
        <item x="370"/>
        <item x="343"/>
        <item x="483"/>
        <item x="365"/>
        <item x="423"/>
        <item x="313"/>
        <item x="432"/>
        <item x="260"/>
        <item x="64"/>
        <item x="276"/>
        <item x="36"/>
        <item x="452"/>
        <item x="210"/>
        <item x="238"/>
        <item x="467"/>
        <item x="486"/>
        <item x="479"/>
        <item x="471"/>
        <item x="15"/>
        <item x="443"/>
        <item x="325"/>
        <item x="218"/>
        <item x="164"/>
        <item x="261"/>
        <item x="501"/>
        <item x="441"/>
        <item x="77"/>
        <item x="422"/>
        <item x="318"/>
        <item x="414"/>
        <item x="491"/>
        <item x="165"/>
        <item x="476"/>
        <item x="212"/>
        <item x="188"/>
        <item x="65"/>
        <item x="391"/>
        <item x="344"/>
        <item x="106"/>
        <item x="290"/>
        <item x="351"/>
        <item x="68"/>
        <item x="314"/>
        <item x="243"/>
        <item x="387"/>
        <item x="230"/>
        <item x="199"/>
        <item x="201"/>
        <item x="146"/>
        <item x="89"/>
        <item x="9"/>
        <item x="82"/>
        <item x="211"/>
        <item x="473"/>
        <item x="372"/>
        <item x="482"/>
        <item x="435"/>
        <item x="232"/>
        <item x="427"/>
        <item x="469"/>
        <item x="192"/>
        <item x="250"/>
        <item x="398"/>
        <item x="345"/>
        <item x="312"/>
        <item x="286"/>
        <item x="497"/>
        <item x="324"/>
        <item x="247"/>
        <item x="412"/>
        <item x="138"/>
        <item x="298"/>
        <item x="326"/>
        <item x="350"/>
        <item x="503"/>
        <item x="480"/>
        <item x="92"/>
        <item x="32"/>
        <item x="364"/>
        <item x="217"/>
        <item x="2"/>
        <item x="216"/>
        <item x="429"/>
        <item x="296"/>
        <item x="148"/>
        <item x="4"/>
        <item x="98"/>
        <item x="117"/>
        <item x="481"/>
        <item x="470"/>
        <item x="168"/>
        <item x="3"/>
        <item x="55"/>
        <item x="322"/>
        <item x="399"/>
        <item x="94"/>
        <item x="340"/>
        <item x="185"/>
        <item x="332"/>
        <item x="198"/>
        <item x="173"/>
        <item x="499"/>
        <item x="145"/>
        <item x="39"/>
        <item x="389"/>
        <item x="170"/>
        <item x="319"/>
        <item x="191"/>
        <item x="272"/>
        <item x="99"/>
        <item x="251"/>
        <item x="440"/>
        <item x="273"/>
        <item x="172"/>
        <item x="311"/>
        <item x="91"/>
        <item x="156"/>
        <item x="81"/>
        <item x="249"/>
        <item x="177"/>
        <item x="475"/>
        <item x="194"/>
        <item x="369"/>
        <item x="485"/>
        <item x="143"/>
        <item x="181"/>
        <item x="395"/>
        <item x="69"/>
        <item x="339"/>
        <item x="132"/>
        <item x="85"/>
        <item x="328"/>
        <item x="379"/>
        <item x="254"/>
        <item x="157"/>
        <item x="224"/>
        <item x="385"/>
        <item x="431"/>
        <item x="415"/>
        <item x="246"/>
        <item x="392"/>
        <item x="304"/>
        <item x="411"/>
        <item x="71"/>
        <item x="226"/>
        <item x="333"/>
        <item x="382"/>
        <item x="233"/>
        <item x="384"/>
        <item x="498"/>
        <item x="206"/>
        <item x="154"/>
        <item x="213"/>
        <item x="416"/>
        <item x="118"/>
        <item x="493"/>
        <item x="461"/>
        <item x="223"/>
        <item x="102"/>
        <item x="405"/>
        <item x="161"/>
        <item x="158"/>
        <item x="186"/>
        <item x="88"/>
        <item x="23"/>
        <item x="402"/>
        <item x="49"/>
        <item x="96"/>
        <item x="320"/>
        <item x="30"/>
        <item x="316"/>
        <item x="174"/>
        <item x="73"/>
        <item x="371"/>
        <item x="265"/>
        <item x="454"/>
        <item x="347"/>
        <item x="75"/>
        <item x="41"/>
        <item x="163"/>
        <item x="420"/>
        <item x="196"/>
        <item x="378"/>
        <item x="97"/>
        <item x="494"/>
        <item x="26"/>
        <item x="66"/>
        <item x="236"/>
        <item x="95"/>
        <item x="356"/>
        <item x="176"/>
        <item x="463"/>
        <item x="275"/>
        <item x="439"/>
        <item x="418"/>
        <item x="208"/>
        <item x="306"/>
        <item x="293"/>
        <item x="46"/>
        <item x="152"/>
        <item x="28"/>
        <item x="490"/>
        <item x="127"/>
        <item x="67"/>
        <item x="54"/>
        <item x="79"/>
        <item x="337"/>
        <item x="472"/>
        <item x="162"/>
        <item x="362"/>
        <item x="300"/>
        <item x="464"/>
        <item x="301"/>
        <item x="457"/>
        <item x="114"/>
        <item x="10"/>
        <item x="231"/>
        <item x="368"/>
        <item x="130"/>
        <item x="121"/>
        <item x="205"/>
        <item x="445"/>
        <item x="308"/>
        <item x="105"/>
        <item x="465"/>
        <item x="214"/>
        <item x="48"/>
        <item x="83"/>
        <item x="277"/>
        <item x="299"/>
        <item x="203"/>
        <item x="16"/>
        <item x="383"/>
        <item x="195"/>
        <item x="430"/>
        <item x="269"/>
        <item x="307"/>
        <item x="404"/>
        <item x="19"/>
        <item x="284"/>
        <item x="505"/>
        <item x="407"/>
        <item x="242"/>
        <item x="219"/>
        <item x="227"/>
        <item x="281"/>
        <item x="349"/>
        <item x="355"/>
        <item x="18"/>
        <item x="12"/>
        <item x="142"/>
        <item x="409"/>
        <item x="271"/>
        <item x="256"/>
        <item x="237"/>
        <item x="47"/>
        <item x="262"/>
        <item x="327"/>
        <item x="0"/>
        <item x="202"/>
        <item x="288"/>
        <item x="263"/>
        <item x="377"/>
        <item x="207"/>
        <item x="25"/>
        <item x="282"/>
        <item x="111"/>
        <item x="500"/>
        <item x="492"/>
        <item x="417"/>
        <item x="396"/>
        <item x="335"/>
        <item x="179"/>
        <item x="401"/>
        <item x="270"/>
        <item x="346"/>
        <item x="408"/>
        <item x="125"/>
        <item x="460"/>
        <item x="468"/>
        <item x="315"/>
        <item x="253"/>
        <item x="287"/>
        <item x="221"/>
        <item x="419"/>
        <item x="222"/>
        <item x="381"/>
        <item x="61"/>
        <item x="252"/>
        <item x="128"/>
        <item x="166"/>
        <item x="426"/>
        <item x="110"/>
        <item x="244"/>
        <item x="204"/>
        <item x="413"/>
        <item x="241"/>
        <item x="255"/>
        <item x="209"/>
        <item x="7"/>
        <item x="321"/>
        <item x="376"/>
        <item x="43"/>
        <item x="357"/>
        <item x="93"/>
        <item x="34"/>
        <item x="115"/>
        <item x="129"/>
        <item x="279"/>
        <item x="20"/>
        <item x="24"/>
        <item x="455"/>
        <item x="459"/>
        <item x="169"/>
        <item x="109"/>
        <item x="352"/>
        <item x="438"/>
        <item x="126"/>
        <item x="153"/>
        <item x="140"/>
        <item x="341"/>
        <item x="225"/>
        <item x="400"/>
        <item x="303"/>
        <item x="267"/>
        <item x="80"/>
        <item x="478"/>
        <item x="268"/>
        <item x="76"/>
        <item x="175"/>
        <item x="274"/>
        <item x="234"/>
        <item x="446"/>
        <item x="147"/>
        <item x="189"/>
        <item x="180"/>
        <item x="200"/>
        <item x="292"/>
        <item x="150"/>
        <item x="131"/>
        <item x="184"/>
        <item x="14"/>
        <item x="278"/>
        <item x="1"/>
        <item x="197"/>
        <item x="8"/>
        <item x="264"/>
        <item x="13"/>
        <item x="104"/>
        <item x="33"/>
        <item x="235"/>
        <item x="52"/>
        <item x="87"/>
        <item x="477"/>
        <item x="309"/>
        <item x="37"/>
        <item x="11"/>
        <item x="410"/>
        <item x="155"/>
        <item x="40"/>
        <item x="135"/>
        <item x="171"/>
        <item x="257"/>
        <item x="27"/>
        <item x="323"/>
        <item x="428"/>
        <item x="366"/>
        <item x="466"/>
        <item x="506"/>
        <item t="default"/>
      </items>
    </pivotField>
    <pivotField showAll="0"/>
    <pivotField axis="axisRow"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13"/>
  </rowFields>
  <rowItems count="2">
    <i>
      <x v="3"/>
    </i>
    <i t="grand">
      <x/>
    </i>
  </rowItems>
  <colItems count="1">
    <i/>
  </colItems>
  <dataFields count="1">
    <dataField name="Sum of AMOUNT" fld="11" baseField="0" baseItem="0"/>
  </dataFields>
  <formats count="3">
    <format dxfId="40">
      <pivotArea collapsedLevelsAreSubtotals="1" fieldPosition="0">
        <references count="1">
          <reference field="13" count="1">
            <x v="1"/>
          </reference>
        </references>
      </pivotArea>
    </format>
    <format dxfId="39">
      <pivotArea collapsedLevelsAreSubtotals="1" fieldPosition="0">
        <references count="1">
          <reference field="13" count="1">
            <x v="2"/>
          </reference>
        </references>
      </pivotArea>
    </format>
    <format dxfId="38">
      <pivotArea collapsedLevelsAreSubtotals="1" fieldPosition="0">
        <references count="1">
          <reference field="13" count="1">
            <x v="3"/>
          </reference>
        </references>
      </pivotArea>
    </format>
  </format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3B4BA5-1E62-4B29-89F7-4A2A97D6E426}"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 firstHeaderRow="0" firstDataRow="0" firstDataCol="0" rowPageCount="1" colPageCount="1"/>
  <pivotFields count="13">
    <pivotField numFmtId="14"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C2E012-E17E-4889-92BA-46C1C4DA16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4">
    <pivotField showAll="0"/>
    <pivotField showAll="0"/>
    <pivotField showAll="0"/>
    <pivotField showAll="0"/>
    <pivotField axis="axisRow" dataField="1" showAll="0">
      <items count="4">
        <item x="0"/>
        <item x="1"/>
        <item h="1" x="2"/>
        <item t="default"/>
      </items>
    </pivotField>
    <pivotField showAll="0"/>
    <pivotField showAll="0"/>
    <pivotField showAll="0"/>
    <pivotField showAll="0"/>
    <pivotField showAll="0"/>
    <pivotField showAll="0">
      <items count="5">
        <item x="2"/>
        <item x="1"/>
        <item x="0"/>
        <item x="3"/>
        <item t="default"/>
      </items>
    </pivotField>
    <pivotField showAll="0"/>
    <pivotField showAll="0"/>
    <pivotField showAll="0" defaultSubtotal="0">
      <items count="14">
        <item h="1" x="0"/>
        <item h="1" x="1"/>
        <item h="1" x="2"/>
        <item x="3"/>
        <item h="1" x="4"/>
        <item h="1" x="5"/>
        <item h="1" x="6"/>
        <item h="1" x="7"/>
        <item h="1" x="8"/>
        <item h="1" x="9"/>
        <item h="1" x="10"/>
        <item h="1" x="11"/>
        <item h="1" x="12"/>
        <item h="1" x="13"/>
      </items>
    </pivotField>
  </pivotFields>
  <rowFields count="1">
    <field x="4"/>
  </rowFields>
  <rowItems count="3">
    <i>
      <x/>
    </i>
    <i>
      <x v="1"/>
    </i>
    <i t="grand">
      <x/>
    </i>
  </rowItems>
  <colItems count="1">
    <i/>
  </colItems>
  <dataFields count="1">
    <dataField name="Count of GENDER" fld="4" subtotal="count" baseField="0" baseItem="0"/>
  </dataFields>
  <formats count="1">
    <format dxfId="36">
      <pivotArea collapsedLevelsAreSubtotals="1" fieldPosition="0">
        <references count="1">
          <reference field="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96514-D527-48F9-9750-406558A9BE5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0" firstHeaderRow="1" firstDataRow="1" firstDataCol="0"/>
  <pivotFields count="13">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027920-CEB1-4173-9EF6-C8DAA9B4DD4F}"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pivotFields count="13">
    <pivotField numFmtId="14" showAll="0"/>
    <pivotField showAll="0"/>
    <pivotField axis="axisRow" showAll="0" measureFilter="1" sortType="ascending">
      <items count="100">
        <item x="26"/>
        <item x="18"/>
        <item x="5"/>
        <item x="13"/>
        <item x="21"/>
        <item x="49"/>
        <item x="12"/>
        <item x="73"/>
        <item x="32"/>
        <item x="78"/>
        <item x="27"/>
        <item x="64"/>
        <item x="19"/>
        <item x="92"/>
        <item x="0"/>
        <item x="91"/>
        <item x="45"/>
        <item x="4"/>
        <item x="69"/>
        <item x="82"/>
        <item x="31"/>
        <item x="66"/>
        <item x="40"/>
        <item x="60"/>
        <item x="20"/>
        <item x="84"/>
        <item x="14"/>
        <item x="50"/>
        <item x="42"/>
        <item x="94"/>
        <item x="58"/>
        <item x="63"/>
        <item x="11"/>
        <item x="8"/>
        <item x="70"/>
        <item x="88"/>
        <item x="85"/>
        <item x="48"/>
        <item x="62"/>
        <item x="83"/>
        <item x="39"/>
        <item x="80"/>
        <item x="6"/>
        <item x="97"/>
        <item x="54"/>
        <item x="2"/>
        <item x="76"/>
        <item x="30"/>
        <item x="22"/>
        <item x="47"/>
        <item x="52"/>
        <item x="46"/>
        <item x="65"/>
        <item x="89"/>
        <item x="68"/>
        <item x="53"/>
        <item x="35"/>
        <item x="96"/>
        <item x="10"/>
        <item x="1"/>
        <item x="67"/>
        <item x="3"/>
        <item x="23"/>
        <item x="98"/>
        <item x="72"/>
        <item x="25"/>
        <item x="95"/>
        <item x="51"/>
        <item x="37"/>
        <item x="15"/>
        <item x="28"/>
        <item x="79"/>
        <item x="7"/>
        <item x="61"/>
        <item x="9"/>
        <item x="57"/>
        <item x="55"/>
        <item x="36"/>
        <item x="16"/>
        <item x="75"/>
        <item x="44"/>
        <item x="59"/>
        <item x="56"/>
        <item x="33"/>
        <item x="29"/>
        <item x="81"/>
        <item x="17"/>
        <item x="71"/>
        <item x="38"/>
        <item x="43"/>
        <item x="74"/>
        <item x="24"/>
        <item x="86"/>
        <item x="41"/>
        <item x="34"/>
        <item x="77"/>
        <item x="87"/>
        <item x="90"/>
        <item x="9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6">
        <item x="2"/>
        <item h="1" x="3"/>
        <item h="1" x="4"/>
        <item h="1" x="1"/>
        <item h="1" x="0"/>
        <item t="default"/>
      </items>
    </pivotField>
    <pivotField showAll="0">
      <items count="4">
        <item h="1" x="2"/>
        <item h="1" x="1"/>
        <item x="0"/>
        <item t="default"/>
      </items>
    </pivotField>
    <pivotField dataField="1" showAll="0">
      <items count="507">
        <item x="51"/>
        <item x="56"/>
        <item x="182"/>
        <item x="229"/>
        <item x="45"/>
        <item x="495"/>
        <item x="367"/>
        <item x="228"/>
        <item x="144"/>
        <item x="456"/>
        <item x="29"/>
        <item x="258"/>
        <item x="124"/>
        <item x="5"/>
        <item x="134"/>
        <item x="338"/>
        <item x="122"/>
        <item x="112"/>
        <item x="35"/>
        <item x="474"/>
        <item x="394"/>
        <item x="116"/>
        <item x="50"/>
        <item x="108"/>
        <item x="220"/>
        <item x="21"/>
        <item x="285"/>
        <item x="342"/>
        <item x="336"/>
        <item x="62"/>
        <item x="183"/>
        <item x="331"/>
        <item x="38"/>
        <item x="119"/>
        <item x="101"/>
        <item x="375"/>
        <item x="137"/>
        <item x="448"/>
        <item x="450"/>
        <item x="84"/>
        <item x="53"/>
        <item x="348"/>
        <item x="259"/>
        <item x="489"/>
        <item x="291"/>
        <item x="123"/>
        <item x="70"/>
        <item x="380"/>
        <item x="100"/>
        <item x="31"/>
        <item x="22"/>
        <item x="240"/>
        <item x="57"/>
        <item x="504"/>
        <item x="388"/>
        <item x="502"/>
        <item x="60"/>
        <item x="86"/>
        <item x="373"/>
        <item x="159"/>
        <item x="334"/>
        <item x="358"/>
        <item x="297"/>
        <item x="283"/>
        <item x="113"/>
        <item x="393"/>
        <item x="447"/>
        <item x="120"/>
        <item x="160"/>
        <item x="90"/>
        <item x="374"/>
        <item x="453"/>
        <item x="294"/>
        <item x="329"/>
        <item x="136"/>
        <item x="72"/>
        <item x="386"/>
        <item x="390"/>
        <item x="437"/>
        <item x="245"/>
        <item x="44"/>
        <item x="133"/>
        <item x="139"/>
        <item x="248"/>
        <item x="178"/>
        <item x="442"/>
        <item x="42"/>
        <item x="6"/>
        <item x="310"/>
        <item x="215"/>
        <item x="167"/>
        <item x="17"/>
        <item x="496"/>
        <item x="190"/>
        <item x="354"/>
        <item x="449"/>
        <item x="421"/>
        <item x="193"/>
        <item x="458"/>
        <item x="302"/>
        <item x="444"/>
        <item x="63"/>
        <item x="107"/>
        <item x="58"/>
        <item x="353"/>
        <item x="434"/>
        <item x="462"/>
        <item x="436"/>
        <item x="151"/>
        <item x="361"/>
        <item x="295"/>
        <item x="59"/>
        <item x="78"/>
        <item x="187"/>
        <item x="266"/>
        <item x="330"/>
        <item x="484"/>
        <item x="289"/>
        <item x="403"/>
        <item x="424"/>
        <item x="487"/>
        <item x="425"/>
        <item x="397"/>
        <item x="141"/>
        <item x="74"/>
        <item x="305"/>
        <item x="433"/>
        <item x="239"/>
        <item x="317"/>
        <item x="103"/>
        <item x="451"/>
        <item x="363"/>
        <item x="360"/>
        <item x="280"/>
        <item x="488"/>
        <item x="359"/>
        <item x="406"/>
        <item x="149"/>
        <item x="370"/>
        <item x="343"/>
        <item x="483"/>
        <item x="365"/>
        <item x="423"/>
        <item x="313"/>
        <item x="432"/>
        <item x="260"/>
        <item x="64"/>
        <item x="276"/>
        <item x="36"/>
        <item x="452"/>
        <item x="210"/>
        <item x="238"/>
        <item x="467"/>
        <item x="486"/>
        <item x="479"/>
        <item x="471"/>
        <item x="15"/>
        <item x="443"/>
        <item x="325"/>
        <item x="218"/>
        <item x="164"/>
        <item x="261"/>
        <item x="501"/>
        <item x="441"/>
        <item x="77"/>
        <item x="422"/>
        <item x="318"/>
        <item x="414"/>
        <item x="491"/>
        <item x="165"/>
        <item x="476"/>
        <item x="212"/>
        <item x="188"/>
        <item x="65"/>
        <item x="391"/>
        <item x="344"/>
        <item x="106"/>
        <item x="290"/>
        <item x="351"/>
        <item x="68"/>
        <item x="314"/>
        <item x="243"/>
        <item x="387"/>
        <item x="230"/>
        <item x="199"/>
        <item x="201"/>
        <item x="146"/>
        <item x="89"/>
        <item x="9"/>
        <item x="82"/>
        <item x="211"/>
        <item x="473"/>
        <item x="372"/>
        <item x="482"/>
        <item x="435"/>
        <item x="232"/>
        <item x="427"/>
        <item x="469"/>
        <item x="192"/>
        <item x="250"/>
        <item x="398"/>
        <item x="345"/>
        <item x="312"/>
        <item x="286"/>
        <item x="497"/>
        <item x="324"/>
        <item x="247"/>
        <item x="412"/>
        <item x="138"/>
        <item x="298"/>
        <item x="326"/>
        <item x="350"/>
        <item x="503"/>
        <item x="480"/>
        <item x="92"/>
        <item x="32"/>
        <item x="364"/>
        <item x="217"/>
        <item x="2"/>
        <item x="216"/>
        <item x="429"/>
        <item x="296"/>
        <item x="148"/>
        <item x="4"/>
        <item x="98"/>
        <item x="117"/>
        <item x="481"/>
        <item x="470"/>
        <item x="168"/>
        <item x="3"/>
        <item x="55"/>
        <item x="322"/>
        <item x="399"/>
        <item x="94"/>
        <item x="340"/>
        <item x="185"/>
        <item x="332"/>
        <item x="198"/>
        <item x="173"/>
        <item x="499"/>
        <item x="145"/>
        <item x="39"/>
        <item x="389"/>
        <item x="170"/>
        <item x="319"/>
        <item x="191"/>
        <item x="272"/>
        <item x="99"/>
        <item x="251"/>
        <item x="440"/>
        <item x="273"/>
        <item x="172"/>
        <item x="311"/>
        <item x="91"/>
        <item x="156"/>
        <item x="81"/>
        <item x="249"/>
        <item x="177"/>
        <item x="475"/>
        <item x="194"/>
        <item x="369"/>
        <item x="485"/>
        <item x="143"/>
        <item x="181"/>
        <item x="395"/>
        <item x="69"/>
        <item x="339"/>
        <item x="132"/>
        <item x="85"/>
        <item x="328"/>
        <item x="379"/>
        <item x="254"/>
        <item x="157"/>
        <item x="224"/>
        <item x="385"/>
        <item x="431"/>
        <item x="415"/>
        <item x="246"/>
        <item x="392"/>
        <item x="304"/>
        <item x="411"/>
        <item x="71"/>
        <item x="226"/>
        <item x="333"/>
        <item x="382"/>
        <item x="233"/>
        <item x="384"/>
        <item x="498"/>
        <item x="206"/>
        <item x="154"/>
        <item x="213"/>
        <item x="416"/>
        <item x="118"/>
        <item x="493"/>
        <item x="461"/>
        <item x="223"/>
        <item x="102"/>
        <item x="405"/>
        <item x="161"/>
        <item x="158"/>
        <item x="186"/>
        <item x="88"/>
        <item x="23"/>
        <item x="402"/>
        <item x="49"/>
        <item x="96"/>
        <item x="320"/>
        <item x="30"/>
        <item x="316"/>
        <item x="174"/>
        <item x="73"/>
        <item x="371"/>
        <item x="265"/>
        <item x="454"/>
        <item x="347"/>
        <item x="75"/>
        <item x="41"/>
        <item x="163"/>
        <item x="420"/>
        <item x="196"/>
        <item x="378"/>
        <item x="97"/>
        <item x="494"/>
        <item x="26"/>
        <item x="66"/>
        <item x="236"/>
        <item x="95"/>
        <item x="356"/>
        <item x="176"/>
        <item x="463"/>
        <item x="275"/>
        <item x="439"/>
        <item x="418"/>
        <item x="208"/>
        <item x="306"/>
        <item x="293"/>
        <item x="46"/>
        <item x="152"/>
        <item x="28"/>
        <item x="490"/>
        <item x="127"/>
        <item x="67"/>
        <item x="54"/>
        <item x="79"/>
        <item x="337"/>
        <item x="472"/>
        <item x="162"/>
        <item x="362"/>
        <item x="300"/>
        <item x="464"/>
        <item x="301"/>
        <item x="457"/>
        <item x="114"/>
        <item x="10"/>
        <item x="231"/>
        <item x="368"/>
        <item x="130"/>
        <item x="121"/>
        <item x="205"/>
        <item x="445"/>
        <item x="308"/>
        <item x="105"/>
        <item x="465"/>
        <item x="214"/>
        <item x="48"/>
        <item x="83"/>
        <item x="277"/>
        <item x="299"/>
        <item x="203"/>
        <item x="16"/>
        <item x="383"/>
        <item x="195"/>
        <item x="430"/>
        <item x="269"/>
        <item x="307"/>
        <item x="404"/>
        <item x="19"/>
        <item x="284"/>
        <item x="505"/>
        <item x="407"/>
        <item x="242"/>
        <item x="219"/>
        <item x="227"/>
        <item x="281"/>
        <item x="349"/>
        <item x="355"/>
        <item x="18"/>
        <item x="12"/>
        <item x="142"/>
        <item x="409"/>
        <item x="271"/>
        <item x="256"/>
        <item x="237"/>
        <item x="47"/>
        <item x="262"/>
        <item x="327"/>
        <item x="0"/>
        <item x="202"/>
        <item x="288"/>
        <item x="263"/>
        <item x="377"/>
        <item x="207"/>
        <item x="25"/>
        <item x="282"/>
        <item x="111"/>
        <item x="500"/>
        <item x="492"/>
        <item x="417"/>
        <item x="396"/>
        <item x="335"/>
        <item x="179"/>
        <item x="401"/>
        <item x="270"/>
        <item x="346"/>
        <item x="408"/>
        <item x="125"/>
        <item x="460"/>
        <item x="468"/>
        <item x="315"/>
        <item x="253"/>
        <item x="287"/>
        <item x="221"/>
        <item x="419"/>
        <item x="222"/>
        <item x="381"/>
        <item x="61"/>
        <item x="252"/>
        <item x="128"/>
        <item x="166"/>
        <item x="426"/>
        <item x="110"/>
        <item x="244"/>
        <item x="204"/>
        <item x="413"/>
        <item x="241"/>
        <item x="255"/>
        <item x="209"/>
        <item x="7"/>
        <item x="321"/>
        <item x="376"/>
        <item x="43"/>
        <item x="357"/>
        <item x="93"/>
        <item x="34"/>
        <item x="115"/>
        <item x="129"/>
        <item x="279"/>
        <item x="20"/>
        <item x="24"/>
        <item x="455"/>
        <item x="459"/>
        <item x="169"/>
        <item x="109"/>
        <item x="352"/>
        <item x="438"/>
        <item x="126"/>
        <item x="153"/>
        <item x="140"/>
        <item x="341"/>
        <item x="225"/>
        <item x="400"/>
        <item x="303"/>
        <item x="267"/>
        <item x="80"/>
        <item x="478"/>
        <item x="268"/>
        <item x="76"/>
        <item x="175"/>
        <item x="274"/>
        <item x="234"/>
        <item x="446"/>
        <item x="147"/>
        <item x="189"/>
        <item x="180"/>
        <item x="200"/>
        <item x="292"/>
        <item x="150"/>
        <item x="131"/>
        <item x="184"/>
        <item x="14"/>
        <item x="278"/>
        <item x="1"/>
        <item x="197"/>
        <item x="8"/>
        <item x="264"/>
        <item x="13"/>
        <item x="104"/>
        <item x="33"/>
        <item x="235"/>
        <item x="52"/>
        <item x="87"/>
        <item x="477"/>
        <item x="309"/>
        <item x="37"/>
        <item x="11"/>
        <item x="410"/>
        <item x="155"/>
        <item x="40"/>
        <item x="135"/>
        <item x="171"/>
        <item x="257"/>
        <item x="27"/>
        <item x="323"/>
        <item x="428"/>
        <item x="366"/>
        <item x="466"/>
        <item t="default"/>
      </items>
    </pivotField>
    <pivotField showAll="0"/>
  </pivotFields>
  <rowFields count="1">
    <field x="2"/>
  </rowFields>
  <rowItems count="11">
    <i>
      <x v="30"/>
    </i>
    <i>
      <x v="60"/>
    </i>
    <i>
      <x v="24"/>
    </i>
    <i>
      <x v="68"/>
    </i>
    <i>
      <x v="28"/>
    </i>
    <i>
      <x v="19"/>
    </i>
    <i>
      <x v="14"/>
    </i>
    <i>
      <x v="13"/>
    </i>
    <i>
      <x v="32"/>
    </i>
    <i>
      <x v="1"/>
    </i>
    <i t="grand">
      <x/>
    </i>
  </rowItems>
  <colItems count="1">
    <i/>
  </colItems>
  <dataFields count="1">
    <dataField name="Sum of AMOUNT" fld="11" baseField="0" baseItem="0"/>
  </dataFields>
  <chartFormats count="10">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2" count="1" selected="0">
            <x v="2"/>
          </reference>
        </references>
      </pivotArea>
    </chartFormat>
    <chartFormat chart="13" format="4">
      <pivotArea type="data" outline="0" fieldPosition="0">
        <references count="2">
          <reference field="4294967294" count="1" selected="0">
            <x v="0"/>
          </reference>
          <reference field="2" count="1" selected="0">
            <x v="1"/>
          </reference>
        </references>
      </pivotArea>
    </chartFormat>
    <chartFormat chart="13" format="5">
      <pivotArea type="data" outline="0" fieldPosition="0">
        <references count="2">
          <reference field="4294967294" count="1" selected="0">
            <x v="0"/>
          </reference>
          <reference field="2" count="1" selected="0">
            <x v="3"/>
          </reference>
        </references>
      </pivotArea>
    </chartFormat>
    <chartFormat chart="13" format="6">
      <pivotArea type="data" outline="0" fieldPosition="0">
        <references count="2">
          <reference field="4294967294" count="1" selected="0">
            <x v="0"/>
          </reference>
          <reference field="2" count="1" selected="0">
            <x v="4"/>
          </reference>
        </references>
      </pivotArea>
    </chartFormat>
    <chartFormat chart="13" format="7">
      <pivotArea type="data" outline="0" fieldPosition="0">
        <references count="2">
          <reference field="4294967294" count="1" selected="0">
            <x v="0"/>
          </reference>
          <reference field="2" count="1" selected="0">
            <x v="5"/>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79BE7C-636B-456A-B8E6-802316B0C759}"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13">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showAll="0"/>
    <pivotField showAll="0"/>
    <pivotField showAll="0"/>
    <pivotField showAll="0"/>
    <pivotField showAll="0"/>
    <pivotField showAll="0"/>
    <pivotField axis="axisRow" showAll="0">
      <items count="11">
        <item x="5"/>
        <item x="0"/>
        <item x="1"/>
        <item x="9"/>
        <item x="7"/>
        <item x="6"/>
        <item x="3"/>
        <item x="2"/>
        <item x="8"/>
        <item x="4"/>
        <item t="default"/>
      </items>
    </pivotField>
    <pivotField showAll="0">
      <items count="6">
        <item x="2"/>
        <item h="1" x="3"/>
        <item h="1" x="4"/>
        <item h="1" x="1"/>
        <item h="1" x="0"/>
        <item t="default"/>
      </items>
    </pivotField>
    <pivotField showAll="0">
      <items count="4">
        <item h="1" x="2"/>
        <item h="1" x="1"/>
        <item x="0"/>
        <item t="default"/>
      </items>
    </pivotField>
    <pivotField dataField="1" showAll="0"/>
    <pivotField showAll="0"/>
  </pivotFields>
  <rowFields count="1">
    <field x="8"/>
  </rowFields>
  <rowItems count="10">
    <i>
      <x/>
    </i>
    <i>
      <x v="1"/>
    </i>
    <i>
      <x v="2"/>
    </i>
    <i>
      <x v="3"/>
    </i>
    <i>
      <x v="4"/>
    </i>
    <i>
      <x v="5"/>
    </i>
    <i>
      <x v="6"/>
    </i>
    <i>
      <x v="7"/>
    </i>
    <i>
      <x v="8"/>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F4ED00-B02D-4249-8D48-F361AC0A3874}"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13">
    <pivotField numFmtId="14" showAll="0"/>
    <pivotField showAll="0"/>
    <pivotField showAll="0"/>
    <pivotField showAll="0"/>
    <pivotField showAll="0"/>
    <pivotField showAll="0"/>
    <pivotField showAll="0"/>
    <pivotField showAll="0"/>
    <pivotField showAll="0"/>
    <pivotField axis="axisRow" showAll="0">
      <items count="6">
        <item x="2"/>
        <item h="1" x="3"/>
        <item h="1" x="4"/>
        <item h="1" x="1"/>
        <item h="1" x="0"/>
        <item t="default"/>
      </items>
    </pivotField>
    <pivotField showAll="0">
      <items count="4">
        <item h="1" x="2"/>
        <item h="1" x="1"/>
        <item x="0"/>
        <item t="default"/>
      </items>
    </pivotField>
    <pivotField dataField="1" showAll="0"/>
    <pivotField showAll="0"/>
  </pivotFields>
  <rowFields count="1">
    <field x="9"/>
  </rowFields>
  <rowItems count="2">
    <i>
      <x/>
    </i>
    <i t="grand">
      <x/>
    </i>
  </rowItems>
  <colItems count="1">
    <i/>
  </colItems>
  <dataFields count="1">
    <dataField name="Sum of AMOUNT" fld="11"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4">
      <pivotArea type="data" outline="0" fieldPosition="0">
        <references count="2">
          <reference field="4294967294" count="1" selected="0">
            <x v="0"/>
          </reference>
          <reference field="9" count="1" selected="0">
            <x v="1"/>
          </reference>
        </references>
      </pivotArea>
    </chartFormat>
    <chartFormat chart="3" format="5">
      <pivotArea type="data" outline="0" fieldPosition="0">
        <references count="2">
          <reference field="4294967294" count="1" selected="0">
            <x v="0"/>
          </reference>
          <reference field="9" count="1" selected="0">
            <x v="2"/>
          </reference>
        </references>
      </pivotArea>
    </chartFormat>
    <chartFormat chart="3" format="6">
      <pivotArea type="data" outline="0" fieldPosition="0">
        <references count="2">
          <reference field="4294967294" count="1" selected="0">
            <x v="0"/>
          </reference>
          <reference field="9" count="1" selected="0">
            <x v="3"/>
          </reference>
        </references>
      </pivotArea>
    </chartFormat>
    <chartFormat chart="3" format="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04DA24-42F6-43DD-A54E-3D875CE97765}"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3">
    <pivotField numFmtId="14" showAll="0"/>
    <pivotField showAll="0"/>
    <pivotField showAll="0"/>
    <pivotField showAll="0"/>
    <pivotField showAll="0"/>
    <pivotField showAll="0"/>
    <pivotField axis="axisRow" showAll="0">
      <items count="4">
        <item x="2"/>
        <item x="1"/>
        <item x="0"/>
        <item t="default"/>
      </items>
    </pivotField>
    <pivotField showAll="0"/>
    <pivotField showAll="0"/>
    <pivotField showAll="0">
      <items count="6">
        <item x="2"/>
        <item h="1" x="3"/>
        <item h="1" x="4"/>
        <item h="1" x="1"/>
        <item h="1" x="0"/>
        <item t="default"/>
      </items>
    </pivotField>
    <pivotField showAll="0">
      <items count="4">
        <item h="1" x="2"/>
        <item h="1" x="1"/>
        <item x="0"/>
        <item t="default"/>
      </items>
    </pivotField>
    <pivotField dataField="1" showAll="0"/>
    <pivotField showAll="0"/>
  </pivotFields>
  <rowFields count="1">
    <field x="6"/>
  </rowFields>
  <rowItems count="4">
    <i>
      <x/>
    </i>
    <i>
      <x v="1"/>
    </i>
    <i>
      <x v="2"/>
    </i>
    <i t="grand">
      <x/>
    </i>
  </rowItems>
  <colItems count="1">
    <i/>
  </colItems>
  <dataFields count="1">
    <dataField name="Sum of AMOUNT" fld="1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156DCB-07FC-4094-BB7D-A1E62694A5EA}"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pivotFields count="13">
    <pivotField numFmtId="14" showAll="0"/>
    <pivotField showAll="0"/>
    <pivotField showAll="0"/>
    <pivotField showAll="0"/>
    <pivotField showAll="0"/>
    <pivotField showAll="0"/>
    <pivotField showAll="0"/>
    <pivotField dataField="1" showAll="0">
      <items count="45">
        <item x="10"/>
        <item x="13"/>
        <item x="12"/>
        <item x="0"/>
        <item x="31"/>
        <item x="32"/>
        <item x="39"/>
        <item x="15"/>
        <item x="21"/>
        <item x="30"/>
        <item x="17"/>
        <item x="25"/>
        <item x="33"/>
        <item x="8"/>
        <item x="29"/>
        <item x="18"/>
        <item x="1"/>
        <item x="27"/>
        <item x="28"/>
        <item x="4"/>
        <item x="35"/>
        <item x="26"/>
        <item x="34"/>
        <item x="5"/>
        <item x="6"/>
        <item x="22"/>
        <item x="2"/>
        <item x="41"/>
        <item x="9"/>
        <item x="7"/>
        <item x="24"/>
        <item x="16"/>
        <item x="20"/>
        <item x="36"/>
        <item x="11"/>
        <item x="40"/>
        <item x="3"/>
        <item x="42"/>
        <item x="38"/>
        <item x="14"/>
        <item x="19"/>
        <item x="43"/>
        <item x="37"/>
        <item x="23"/>
        <item t="default"/>
      </items>
    </pivotField>
    <pivotField showAll="0"/>
    <pivotField showAll="0"/>
    <pivotField axis="axisRow" showAll="0">
      <items count="4">
        <item h="1" x="2"/>
        <item h="1" x="1"/>
        <item x="0"/>
        <item t="default"/>
      </items>
    </pivotField>
    <pivotField showAll="0"/>
    <pivotField showAll="0"/>
  </pivotFields>
  <rowFields count="1">
    <field x="10"/>
  </rowFields>
  <rowItems count="2">
    <i>
      <x v="2"/>
    </i>
    <i t="grand">
      <x/>
    </i>
  </rowItems>
  <colItems count="1">
    <i/>
  </colItems>
  <dataFields count="1">
    <dataField name="Sum of AG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D00E95-C98A-4EC4-8553-879383DE624F}"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6" firstHeaderRow="1" firstDataRow="1" firstDataCol="1"/>
  <pivotFields count="13">
    <pivotField numFmtId="14"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AC31F0D-EFCD-4DF5-9E13-1B6B7C8A6B28}" sourceName="DATE">
  <pivotTables>
    <pivotTable tabId="16" name="PivotTable13"/>
  </pivotTables>
  <data>
    <tabular pivotCacheId="23207742">
      <items count="89">
        <i x="2" s="1"/>
        <i x="5" s="1"/>
        <i x="6" s="1"/>
        <i x="10" s="1"/>
        <i x="13" s="1"/>
        <i x="14" s="1"/>
        <i x="18" s="1"/>
        <i x="19" s="1"/>
        <i x="23" s="1"/>
        <i x="28" s="1"/>
        <i x="31" s="1"/>
        <i x="41" s="1"/>
        <i x="42" s="1"/>
        <i x="45" s="1"/>
        <i x="56" s="1"/>
        <i x="70" s="1"/>
        <i x="74" s="1"/>
        <i x="79" s="1"/>
        <i x="87" s="1"/>
        <i x="0" s="1" nd="1"/>
        <i x="1" s="1" nd="1"/>
        <i x="3" s="1" nd="1"/>
        <i x="4" s="1" nd="1"/>
        <i x="7" s="1" nd="1"/>
        <i x="8" s="1" nd="1"/>
        <i x="9" s="1" nd="1"/>
        <i x="11" s="1" nd="1"/>
        <i x="12" s="1" nd="1"/>
        <i x="15" s="1" nd="1"/>
        <i x="16" s="1" nd="1"/>
        <i x="17" s="1" nd="1"/>
        <i x="20" s="1" nd="1"/>
        <i x="21" s="1" nd="1"/>
        <i x="22" s="1" nd="1"/>
        <i x="24" s="1" nd="1"/>
        <i x="25" s="1" nd="1"/>
        <i x="26" s="1" nd="1"/>
        <i x="27" s="1" nd="1"/>
        <i x="29" s="1" nd="1"/>
        <i x="30" s="1" nd="1"/>
        <i x="32" s="1" nd="1"/>
        <i x="33" s="1" nd="1"/>
        <i x="34" s="1" nd="1"/>
        <i x="35" s="1" nd="1"/>
        <i x="36" s="1" nd="1"/>
        <i x="37" s="1" nd="1"/>
        <i x="38" s="1" nd="1"/>
        <i x="39" s="1" nd="1"/>
        <i x="40" s="1" nd="1"/>
        <i x="43" s="1" nd="1"/>
        <i x="44" s="1" nd="1"/>
        <i x="46" s="1" nd="1"/>
        <i x="47" s="1" nd="1"/>
        <i x="48" s="1" nd="1"/>
        <i x="49" s="1" nd="1"/>
        <i x="50" s="1" nd="1"/>
        <i x="51" s="1" nd="1"/>
        <i x="52" s="1" nd="1"/>
        <i x="53" s="1" nd="1"/>
        <i x="54" s="1" nd="1"/>
        <i x="55" s="1" nd="1"/>
        <i x="57" s="1" nd="1"/>
        <i x="58" s="1" nd="1"/>
        <i x="59" s="1" nd="1"/>
        <i x="60" s="1" nd="1"/>
        <i x="61" s="1" nd="1"/>
        <i x="62" s="1" nd="1"/>
        <i x="63" s="1" nd="1"/>
        <i x="64" s="1" nd="1"/>
        <i x="65" s="1" nd="1"/>
        <i x="66" s="1" nd="1"/>
        <i x="67" s="1" nd="1"/>
        <i x="68" s="1" nd="1"/>
        <i x="69" s="1" nd="1"/>
        <i x="71" s="1" nd="1"/>
        <i x="72" s="1" nd="1"/>
        <i x="73" s="1" nd="1"/>
        <i x="75" s="1" nd="1"/>
        <i x="76" s="1" nd="1"/>
        <i x="77" s="1" nd="1"/>
        <i x="78" s="1" nd="1"/>
        <i x="80" s="1" nd="1"/>
        <i x="81" s="1" nd="1"/>
        <i x="82" s="1" nd="1"/>
        <i x="83" s="1" nd="1"/>
        <i x="84" s="1" nd="1"/>
        <i x="85" s="1" nd="1"/>
        <i x="86" s="1" nd="1"/>
        <i x="8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93C162B-A9BF-44C8-817D-A73312890BA6}" sourceName="Months">
  <pivotTables>
    <pivotTable tabId="3" name="PivotTable1"/>
    <pivotTable tabId="4" name="PivotTable2"/>
  </pivotTables>
  <data>
    <tabular pivotCacheId="247464121">
      <items count="14">
        <i x="1"/>
        <i x="2"/>
        <i x="3" s="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5A52797-F444-43CA-B4E7-0C6EE02B034A}" sourceName="PAYMENT METHOD">
  <pivotTables>
    <pivotTable tabId="18" name="PivotTable14"/>
    <pivotTable tabId="14" name="PivotTable12"/>
    <pivotTable tabId="16" name="PivotTable13"/>
    <pivotTable tabId="19" name="PivotTable15"/>
  </pivotTables>
  <data>
    <tabular pivotCacheId="23207742">
      <items count="5">
        <i x="2" s="1"/>
        <i x="3"/>
        <i x="4"/>
        <i x="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251CEC4-C978-4513-8C2A-C0FE9D931D11}" sourceName="AGE GROUP">
  <pivotTables>
    <pivotTable tabId="20" name="PivotTable16"/>
    <pivotTable tabId="14" name="PivotTable12"/>
    <pivotTable tabId="16" name="PivotTable13"/>
    <pivotTable tabId="18" name="PivotTable14"/>
    <pivotTable tabId="19" name="PivotTable15"/>
  </pivotTables>
  <data>
    <tabular pivotCacheId="23207742">
      <items count="3">
        <i x="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75C34CEE-90D8-4F6A-B470-2D261DD957B5}" sourceName="AMOUNT">
  <pivotTables>
    <pivotTable tabId="3" name="PivotTable1"/>
  </pivotTables>
  <data>
    <tabular pivotCacheId="247464121">
      <items count="507">
        <i x="495" s="1"/>
        <i x="367" s="1"/>
        <i x="456" s="1"/>
        <i x="338" s="1"/>
        <i x="474" s="1"/>
        <i x="394" s="1"/>
        <i x="342" s="1"/>
        <i x="336" s="1"/>
        <i x="331" s="1"/>
        <i x="375" s="1"/>
        <i x="448" s="1"/>
        <i x="450" s="1"/>
        <i x="348" s="1"/>
        <i x="489" s="1"/>
        <i x="380" s="1"/>
        <i x="504" s="1"/>
        <i x="388" s="1"/>
        <i x="502" s="1"/>
        <i x="373" s="1"/>
        <i x="334" s="1"/>
        <i x="358" s="1"/>
        <i x="393" s="1"/>
        <i x="447" s="1"/>
        <i x="374" s="1"/>
        <i x="453" s="1"/>
        <i x="329" s="1"/>
        <i x="386" s="1"/>
        <i x="390" s="1"/>
        <i x="437" s="1"/>
        <i x="442" s="1"/>
        <i x="310" s="1"/>
        <i x="496" s="1"/>
        <i x="354" s="1"/>
        <i x="449" s="1"/>
        <i x="421" s="1"/>
        <i x="458" s="1"/>
        <i x="444" s="1"/>
        <i x="353" s="1"/>
        <i x="434" s="1"/>
        <i x="462" s="1"/>
        <i x="436" s="1"/>
        <i x="361" s="1"/>
        <i x="330" s="1"/>
        <i x="484" s="1"/>
        <i x="403" s="1"/>
        <i x="424" s="1"/>
        <i x="487" s="1"/>
        <i x="425" s="1"/>
        <i x="397" s="1"/>
        <i x="433" s="1"/>
        <i x="317" s="1"/>
        <i x="451" s="1"/>
        <i x="363" s="1"/>
        <i x="360" s="1"/>
        <i x="488" s="1"/>
        <i x="359" s="1"/>
        <i x="406" s="1"/>
        <i x="370" s="1"/>
        <i x="343" s="1"/>
        <i x="483" s="1"/>
        <i x="365" s="1"/>
        <i x="423" s="1"/>
        <i x="313" s="1"/>
        <i x="432" s="1"/>
        <i x="452" s="1"/>
        <i x="467" s="1"/>
        <i x="486" s="1"/>
        <i x="479" s="1"/>
        <i x="471" s="1"/>
        <i x="443" s="1"/>
        <i x="325" s="1"/>
        <i x="501" s="1"/>
        <i x="441" s="1"/>
        <i x="422" s="1"/>
        <i x="318" s="1"/>
        <i x="414" s="1"/>
        <i x="491" s="1"/>
        <i x="476" s="1"/>
        <i x="391" s="1"/>
        <i x="344" s="1"/>
        <i x="351" s="1"/>
        <i x="314" s="1"/>
        <i x="387" s="1"/>
        <i x="473" s="1"/>
        <i x="372" s="1"/>
        <i x="482" s="1"/>
        <i x="435" s="1"/>
        <i x="427" s="1"/>
        <i x="469" s="1"/>
        <i x="398" s="1"/>
        <i x="345" s="1"/>
        <i x="312" s="1"/>
        <i x="497" s="1"/>
        <i x="324" s="1"/>
        <i x="412" s="1"/>
        <i x="326" s="1"/>
        <i x="350" s="1"/>
        <i x="503" s="1"/>
        <i x="480" s="1"/>
        <i x="364" s="1"/>
        <i x="429" s="1"/>
        <i x="481" s="1"/>
        <i x="470" s="1"/>
        <i x="322" s="1"/>
        <i x="399" s="1"/>
        <i x="340" s="1"/>
        <i x="332" s="1"/>
        <i x="499" s="1"/>
        <i x="389" s="1"/>
        <i x="319" s="1"/>
        <i x="440" s="1"/>
        <i x="311" s="1"/>
        <i x="475" s="1"/>
        <i x="369" s="1"/>
        <i x="485" s="1"/>
        <i x="395" s="1"/>
        <i x="339" s="1"/>
        <i x="328" s="1"/>
        <i x="379" s="1"/>
        <i x="385" s="1"/>
        <i x="431" s="1"/>
        <i x="415" s="1"/>
        <i x="392" s="1"/>
        <i x="411" s="1"/>
        <i x="333" s="1"/>
        <i x="382" s="1"/>
        <i x="384" s="1"/>
        <i x="498" s="1"/>
        <i x="416" s="1"/>
        <i x="493" s="1"/>
        <i x="461" s="1"/>
        <i x="405" s="1"/>
        <i x="402" s="1"/>
        <i x="320" s="1"/>
        <i x="316" s="1"/>
        <i x="371" s="1"/>
        <i x="454" s="1"/>
        <i x="347" s="1"/>
        <i x="420" s="1"/>
        <i x="378" s="1"/>
        <i x="494" s="1"/>
        <i x="356" s="1"/>
        <i x="463" s="1"/>
        <i x="439" s="1"/>
        <i x="418" s="1"/>
        <i x="306" s="1"/>
        <i x="490" s="1"/>
        <i x="337" s="1"/>
        <i x="472" s="1"/>
        <i x="362" s="1"/>
        <i x="464" s="1"/>
        <i x="457" s="1"/>
        <i x="368" s="1"/>
        <i x="445" s="1"/>
        <i x="308" s="1"/>
        <i x="465" s="1"/>
        <i x="214" s="1"/>
        <i x="383" s="1"/>
        <i x="430" s="1"/>
        <i x="307" s="1"/>
        <i x="404" s="1"/>
        <i x="505" s="1"/>
        <i x="407" s="1"/>
        <i x="349" s="1"/>
        <i x="355" s="1"/>
        <i x="409" s="1"/>
        <i x="327" s="1"/>
        <i x="377" s="1"/>
        <i x="500" s="1"/>
        <i x="492" s="1"/>
        <i x="417" s="1"/>
        <i x="396" s="1"/>
        <i x="335" s="1"/>
        <i x="401" s="1"/>
        <i x="346" s="1"/>
        <i x="408" s="1"/>
        <i x="460" s="1"/>
        <i x="468" s="1"/>
        <i x="315" s="1"/>
        <i x="419" s="1"/>
        <i x="381" s="1"/>
        <i x="426" s="1"/>
        <i x="413" s="1"/>
        <i x="321" s="1"/>
        <i x="376" s="1"/>
        <i x="357" s="1"/>
        <i x="455" s="1"/>
        <i x="459" s="1"/>
        <i x="352" s="1"/>
        <i x="438" s="1"/>
        <i x="341" s="1"/>
        <i x="400" s="1"/>
        <i x="478" s="1"/>
        <i x="446" s="1"/>
        <i x="477" s="1"/>
        <i x="309" s="1"/>
        <i x="410" s="1"/>
        <i x="323" s="1"/>
        <i x="428" s="1"/>
        <i x="366" s="1"/>
        <i x="466" s="1"/>
        <i x="51" s="1" nd="1"/>
        <i x="56" s="1" nd="1"/>
        <i x="182" s="1" nd="1"/>
        <i x="229" s="1" nd="1"/>
        <i x="45" s="1" nd="1"/>
        <i x="228" s="1" nd="1"/>
        <i x="144" s="1" nd="1"/>
        <i x="29" s="1" nd="1"/>
        <i x="258" s="1" nd="1"/>
        <i x="124" s="1" nd="1"/>
        <i x="5" s="1" nd="1"/>
        <i x="134" s="1" nd="1"/>
        <i x="122" s="1" nd="1"/>
        <i x="112" s="1" nd="1"/>
        <i x="35" s="1" nd="1"/>
        <i x="116" s="1" nd="1"/>
        <i x="50" s="1" nd="1"/>
        <i x="108" s="1" nd="1"/>
        <i x="220" s="1" nd="1"/>
        <i x="21" s="1" nd="1"/>
        <i x="285" s="1" nd="1"/>
        <i x="62" s="1" nd="1"/>
        <i x="183" s="1" nd="1"/>
        <i x="38" s="1" nd="1"/>
        <i x="119" s="1" nd="1"/>
        <i x="101" s="1" nd="1"/>
        <i x="137" s="1" nd="1"/>
        <i x="84" s="1" nd="1"/>
        <i x="53" s="1" nd="1"/>
        <i x="259" s="1" nd="1"/>
        <i x="291" s="1" nd="1"/>
        <i x="123" s="1" nd="1"/>
        <i x="70" s="1" nd="1"/>
        <i x="100" s="1" nd="1"/>
        <i x="31" s="1" nd="1"/>
        <i x="22" s="1" nd="1"/>
        <i x="240" s="1" nd="1"/>
        <i x="57" s="1" nd="1"/>
        <i x="60" s="1" nd="1"/>
        <i x="86" s="1" nd="1"/>
        <i x="159" s="1" nd="1"/>
        <i x="297" s="1" nd="1"/>
        <i x="283" s="1" nd="1"/>
        <i x="113" s="1" nd="1"/>
        <i x="120" s="1" nd="1"/>
        <i x="160" s="1" nd="1"/>
        <i x="90" s="1" nd="1"/>
        <i x="294" s="1" nd="1"/>
        <i x="136" s="1" nd="1"/>
        <i x="72" s="1" nd="1"/>
        <i x="245" s="1" nd="1"/>
        <i x="44" s="1" nd="1"/>
        <i x="133" s="1" nd="1"/>
        <i x="139" s="1" nd="1"/>
        <i x="248" s="1" nd="1"/>
        <i x="178" s="1" nd="1"/>
        <i x="42" s="1" nd="1"/>
        <i x="6" s="1" nd="1"/>
        <i x="215" s="1" nd="1"/>
        <i x="167" s="1" nd="1"/>
        <i x="17" s="1" nd="1"/>
        <i x="190" s="1" nd="1"/>
        <i x="193" s="1" nd="1"/>
        <i x="302" s="1" nd="1"/>
        <i x="63" s="1" nd="1"/>
        <i x="107" s="1" nd="1"/>
        <i x="58" s="1" nd="1"/>
        <i x="151" s="1" nd="1"/>
        <i x="295" s="1" nd="1"/>
        <i x="59" s="1" nd="1"/>
        <i x="78" s="1" nd="1"/>
        <i x="187" s="1" nd="1"/>
        <i x="266" s="1" nd="1"/>
        <i x="289" s="1" nd="1"/>
        <i x="141" s="1" nd="1"/>
        <i x="74" s="1" nd="1"/>
        <i x="305" s="1" nd="1"/>
        <i x="239" s="1" nd="1"/>
        <i x="103" s="1" nd="1"/>
        <i x="280" s="1" nd="1"/>
        <i x="149" s="1" nd="1"/>
        <i x="260" s="1" nd="1"/>
        <i x="64" s="1" nd="1"/>
        <i x="276" s="1" nd="1"/>
        <i x="36" s="1" nd="1"/>
        <i x="210" s="1" nd="1"/>
        <i x="238" s="1" nd="1"/>
        <i x="15" s="1" nd="1"/>
        <i x="218" s="1" nd="1"/>
        <i x="164" s="1" nd="1"/>
        <i x="261" s="1" nd="1"/>
        <i x="77" s="1" nd="1"/>
        <i x="165" s="1" nd="1"/>
        <i x="212" s="1" nd="1"/>
        <i x="188" s="1" nd="1"/>
        <i x="65" s="1" nd="1"/>
        <i x="106" s="1" nd="1"/>
        <i x="290" s="1" nd="1"/>
        <i x="68" s="1" nd="1"/>
        <i x="243" s="1" nd="1"/>
        <i x="230" s="1" nd="1"/>
        <i x="199" s="1" nd="1"/>
        <i x="201" s="1" nd="1"/>
        <i x="146" s="1" nd="1"/>
        <i x="89" s="1" nd="1"/>
        <i x="9" s="1" nd="1"/>
        <i x="82" s="1" nd="1"/>
        <i x="211" s="1" nd="1"/>
        <i x="232" s="1" nd="1"/>
        <i x="192" s="1" nd="1"/>
        <i x="250" s="1" nd="1"/>
        <i x="286" s="1" nd="1"/>
        <i x="247" s="1" nd="1"/>
        <i x="138" s="1" nd="1"/>
        <i x="298" s="1" nd="1"/>
        <i x="92" s="1" nd="1"/>
        <i x="32" s="1" nd="1"/>
        <i x="217" s="1" nd="1"/>
        <i x="2" s="1" nd="1"/>
        <i x="216" s="1" nd="1"/>
        <i x="296" s="1" nd="1"/>
        <i x="148" s="1" nd="1"/>
        <i x="4" s="1" nd="1"/>
        <i x="98" s="1" nd="1"/>
        <i x="117" s="1" nd="1"/>
        <i x="168" s="1" nd="1"/>
        <i x="3" s="1" nd="1"/>
        <i x="55" s="1" nd="1"/>
        <i x="94" s="1" nd="1"/>
        <i x="185" s="1" nd="1"/>
        <i x="198" s="1" nd="1"/>
        <i x="173" s="1" nd="1"/>
        <i x="145" s="1" nd="1"/>
        <i x="39" s="1" nd="1"/>
        <i x="170" s="1" nd="1"/>
        <i x="191" s="1" nd="1"/>
        <i x="272" s="1" nd="1"/>
        <i x="99" s="1" nd="1"/>
        <i x="251" s="1" nd="1"/>
        <i x="273" s="1" nd="1"/>
        <i x="172" s="1" nd="1"/>
        <i x="91" s="1" nd="1"/>
        <i x="156" s="1" nd="1"/>
        <i x="81" s="1" nd="1"/>
        <i x="249" s="1" nd="1"/>
        <i x="177" s="1" nd="1"/>
        <i x="194" s="1" nd="1"/>
        <i x="143" s="1" nd="1"/>
        <i x="181" s="1" nd="1"/>
        <i x="69" s="1" nd="1"/>
        <i x="132" s="1" nd="1"/>
        <i x="85" s="1" nd="1"/>
        <i x="254" s="1" nd="1"/>
        <i x="157" s="1" nd="1"/>
        <i x="224" s="1" nd="1"/>
        <i x="246" s="1" nd="1"/>
        <i x="304" s="1" nd="1"/>
        <i x="71" s="1" nd="1"/>
        <i x="226" s="1" nd="1"/>
        <i x="233" s="1" nd="1"/>
        <i x="206" s="1" nd="1"/>
        <i x="154" s="1" nd="1"/>
        <i x="213" s="1" nd="1"/>
        <i x="118" s="1" nd="1"/>
        <i x="223" s="1" nd="1"/>
        <i x="102" s="1" nd="1"/>
        <i x="161" s="1" nd="1"/>
        <i x="158" s="1" nd="1"/>
        <i x="186" s="1" nd="1"/>
        <i x="88" s="1" nd="1"/>
        <i x="23" s="1" nd="1"/>
        <i x="49" s="1" nd="1"/>
        <i x="96" s="1" nd="1"/>
        <i x="30" s="1" nd="1"/>
        <i x="174" s="1" nd="1"/>
        <i x="73" s="1" nd="1"/>
        <i x="265" s="1" nd="1"/>
        <i x="75" s="1" nd="1"/>
        <i x="41" s="1" nd="1"/>
        <i x="163" s="1" nd="1"/>
        <i x="196" s="1" nd="1"/>
        <i x="97" s="1" nd="1"/>
        <i x="26" s="1" nd="1"/>
        <i x="66" s="1" nd="1"/>
        <i x="236" s="1" nd="1"/>
        <i x="95" s="1" nd="1"/>
        <i x="176" s="1" nd="1"/>
        <i x="275" s="1" nd="1"/>
        <i x="208" s="1" nd="1"/>
        <i x="293" s="1" nd="1"/>
        <i x="46" s="1" nd="1"/>
        <i x="152" s="1" nd="1"/>
        <i x="28" s="1" nd="1"/>
        <i x="127" s="1" nd="1"/>
        <i x="67" s="1" nd="1"/>
        <i x="54" s="1" nd="1"/>
        <i x="79" s="1" nd="1"/>
        <i x="162" s="1" nd="1"/>
        <i x="300" s="1" nd="1"/>
        <i x="301" s="1" nd="1"/>
        <i x="114" s="1" nd="1"/>
        <i x="10" s="1" nd="1"/>
        <i x="231" s="1" nd="1"/>
        <i x="130" s="1" nd="1"/>
        <i x="121" s="1" nd="1"/>
        <i x="205" s="1" nd="1"/>
        <i x="105" s="1" nd="1"/>
        <i x="48" s="1" nd="1"/>
        <i x="83" s="1" nd="1"/>
        <i x="277" s="1" nd="1"/>
        <i x="299" s="1" nd="1"/>
        <i x="203" s="1" nd="1"/>
        <i x="16" s="1" nd="1"/>
        <i x="195" s="1" nd="1"/>
        <i x="269" s="1" nd="1"/>
        <i x="19" s="1" nd="1"/>
        <i x="284" s="1" nd="1"/>
        <i x="242" s="1" nd="1"/>
        <i x="219" s="1" nd="1"/>
        <i x="227" s="1" nd="1"/>
        <i x="281" s="1" nd="1"/>
        <i x="18" s="1" nd="1"/>
        <i x="12" s="1" nd="1"/>
        <i x="142" s="1" nd="1"/>
        <i x="271" s="1" nd="1"/>
        <i x="256" s="1" nd="1"/>
        <i x="237" s="1" nd="1"/>
        <i x="47" s="1" nd="1"/>
        <i x="262" s="1" nd="1"/>
        <i x="0" s="1" nd="1"/>
        <i x="202" s="1" nd="1"/>
        <i x="288" s="1" nd="1"/>
        <i x="263" s="1" nd="1"/>
        <i x="207" s="1" nd="1"/>
        <i x="25" s="1" nd="1"/>
        <i x="282" s="1" nd="1"/>
        <i x="111" s="1" nd="1"/>
        <i x="179" s="1" nd="1"/>
        <i x="270" s="1" nd="1"/>
        <i x="125" s="1" nd="1"/>
        <i x="253" s="1" nd="1"/>
        <i x="287" s="1" nd="1"/>
        <i x="221" s="1" nd="1"/>
        <i x="222" s="1" nd="1"/>
        <i x="61" s="1" nd="1"/>
        <i x="252" s="1" nd="1"/>
        <i x="128" s="1" nd="1"/>
        <i x="166" s="1" nd="1"/>
        <i x="110" s="1" nd="1"/>
        <i x="244" s="1" nd="1"/>
        <i x="204" s="1" nd="1"/>
        <i x="241" s="1" nd="1"/>
        <i x="255" s="1" nd="1"/>
        <i x="209" s="1" nd="1"/>
        <i x="7" s="1" nd="1"/>
        <i x="43" s="1" nd="1"/>
        <i x="93" s="1" nd="1"/>
        <i x="34" s="1" nd="1"/>
        <i x="115" s="1" nd="1"/>
        <i x="129" s="1" nd="1"/>
        <i x="279" s="1" nd="1"/>
        <i x="20" s="1" nd="1"/>
        <i x="24" s="1" nd="1"/>
        <i x="169" s="1" nd="1"/>
        <i x="109" s="1" nd="1"/>
        <i x="126" s="1" nd="1"/>
        <i x="153" s="1" nd="1"/>
        <i x="140" s="1" nd="1"/>
        <i x="225" s="1" nd="1"/>
        <i x="303" s="1" nd="1"/>
        <i x="267" s="1" nd="1"/>
        <i x="80" s="1" nd="1"/>
        <i x="268" s="1" nd="1"/>
        <i x="76" s="1" nd="1"/>
        <i x="175" s="1" nd="1"/>
        <i x="274" s="1" nd="1"/>
        <i x="234" s="1" nd="1"/>
        <i x="147" s="1" nd="1"/>
        <i x="189" s="1" nd="1"/>
        <i x="180" s="1" nd="1"/>
        <i x="200" s="1" nd="1"/>
        <i x="292" s="1" nd="1"/>
        <i x="150" s="1" nd="1"/>
        <i x="131" s="1" nd="1"/>
        <i x="184" s="1" nd="1"/>
        <i x="14" s="1" nd="1"/>
        <i x="278" s="1" nd="1"/>
        <i x="1" s="1" nd="1"/>
        <i x="197" s="1" nd="1"/>
        <i x="8" s="1" nd="1"/>
        <i x="264" s="1" nd="1"/>
        <i x="13" s="1" nd="1"/>
        <i x="104" s="1" nd="1"/>
        <i x="33" s="1" nd="1"/>
        <i x="235" s="1" nd="1"/>
        <i x="52" s="1" nd="1"/>
        <i x="87" s="1" nd="1"/>
        <i x="37" s="1" nd="1"/>
        <i x="11" s="1" nd="1"/>
        <i x="155" s="1" nd="1"/>
        <i x="40" s="1" nd="1"/>
        <i x="135" s="1" nd="1"/>
        <i x="171" s="1" nd="1"/>
        <i x="257" s="1" nd="1"/>
        <i x="27" s="1" nd="1"/>
        <i x="50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xr10:uid="{011E8C23-9339-4A08-9015-A0CD1D71D8A9}" cache="Slicer_AMOUNT" caption="AMOU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0832DE33-F0C3-4233-AD3B-EDFBCECB8EFD}" cache="Slicer_Months" caption="Months" rowHeight="274320"/>
  <slicer name="PAYMENT METHOD 1" xr10:uid="{26EBC3B4-F848-4CC7-B4B9-7F8C04D97F0D}" cache="Slicer_PAYMENT_METHOD" caption="PAYMENT METHOD" rowHeight="365760"/>
  <slicer name="AGE GROUP 1" xr10:uid="{5CAEF186-940F-495E-9684-049A9A3AE23C}" cache="Slicer_AGE_GROUP" caption="AGE GROUP"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7EAFF2C9-260B-4F89-AAE3-78004BC3C0B5}" cache="Slicer_DATE" caption="DATE" startItem="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8D1FDD4E-5121-4AF7-9B1C-B60685F6709D}" cache="Slicer_PAYMENT_METHOD" caption="PAYMENT METHOD"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DC0D11CD-81F5-4718-8B13-FF2463EEB49E}" cache="Slicer_AGE_GROUP" caption="AGE 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8CD1E0-A3F7-419C-AB03-9D704C2FB867}" name="Table1" displayName="Table1" ref="A1:M267" totalsRowShown="0">
  <autoFilter ref="A1:M267" xr:uid="{F38CD1E0-A3F7-419C-AB03-9D704C2FB867}"/>
  <tableColumns count="13">
    <tableColumn id="1" xr3:uid="{72B2C140-1B7F-403C-BCDE-6C3D3A861CB6}" name="DATE" dataDxfId="37"/>
    <tableColumn id="2" xr3:uid="{C71315FE-26B3-44F5-BFBF-7F58781B822A}" name="TRANSACTION ID"/>
    <tableColumn id="3" xr3:uid="{5C9A29ED-5D05-4689-A0A2-4DC478EF8E1B}" name="NAME"/>
    <tableColumn id="4" xr3:uid="{17C32753-AAF5-44BA-BECA-B61EA5FB4409}" name="EMAIL"/>
    <tableColumn id="5" xr3:uid="{0927D2EF-4095-41CD-AE6F-A5C7FFE80023}" name="GENDER"/>
    <tableColumn id="6" xr3:uid="{E8E15B9C-DC94-45AF-851B-C5BAE2640087}" name="CUSTOMER ID"/>
    <tableColumn id="7" xr3:uid="{9FE7B40D-7B1F-463E-98E0-9B191A18B02B}" name="CATEGORY"/>
    <tableColumn id="8" xr3:uid="{B66F0D56-2D6F-4668-B93B-0D1CDF48862A}" name="AGE"/>
    <tableColumn id="9" xr3:uid="{081D6777-8E58-4189-90F3-D55758823D66}" name="BANK"/>
    <tableColumn id="10" xr3:uid="{40CB6715-E980-49C7-B218-C42496F11B26}" name="PAYMENT METHOD"/>
    <tableColumn id="11" xr3:uid="{AC8072C5-FB0D-4D6D-A91A-01AE46A08FF3}" name="AGE GROUP"/>
    <tableColumn id="12" xr3:uid="{524394E9-D725-4FAE-8311-9A3C4E9CE17C}" name="AMOUNT"/>
    <tableColumn id="13" xr3:uid="{7C73B165-6CBF-49EC-B455-D1BDD877B5BB}" name="Gender 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3D3D2-FCCA-48CE-A865-36D22A2F962B}">
  <dimension ref="A3:B5"/>
  <sheetViews>
    <sheetView workbookViewId="0">
      <selection activeCell="Q1" sqref="Q1"/>
    </sheetView>
  </sheetViews>
  <sheetFormatPr defaultRowHeight="14.4" x14ac:dyDescent="0.3"/>
  <cols>
    <col min="1" max="1" width="12.5546875" bestFit="1" customWidth="1"/>
    <col min="2" max="2" width="15.5546875" bestFit="1" customWidth="1"/>
  </cols>
  <sheetData>
    <row r="3" spans="1:2" x14ac:dyDescent="0.3">
      <c r="A3" s="11" t="s">
        <v>840</v>
      </c>
      <c r="B3" t="s">
        <v>843</v>
      </c>
    </row>
    <row r="4" spans="1:2" x14ac:dyDescent="0.3">
      <c r="A4" s="12" t="s">
        <v>842</v>
      </c>
      <c r="B4" s="13">
        <v>18357450</v>
      </c>
    </row>
    <row r="5" spans="1:2" x14ac:dyDescent="0.3">
      <c r="A5" s="12" t="s">
        <v>841</v>
      </c>
      <c r="B5" s="16">
        <v>18357450</v>
      </c>
    </row>
  </sheetData>
  <pageMargins left="0.7" right="0.7" top="0.75" bottom="0.75" header="0.3" footer="0.3"/>
  <pageSetup paperSize="151"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796C-6A99-41AD-9FF8-C1D0E8CD084D}">
  <dimension ref="A3:B7"/>
  <sheetViews>
    <sheetView workbookViewId="0">
      <selection activeCell="A3" sqref="A3"/>
    </sheetView>
  </sheetViews>
  <sheetFormatPr defaultRowHeight="14.4" x14ac:dyDescent="0.3"/>
  <cols>
    <col min="1" max="1" width="12.5546875" bestFit="1" customWidth="1"/>
    <col min="2" max="2" width="15.5546875" bestFit="1" customWidth="1"/>
  </cols>
  <sheetData>
    <row r="3" spans="1:2" x14ac:dyDescent="0.3">
      <c r="A3" s="11" t="s">
        <v>840</v>
      </c>
      <c r="B3" t="s">
        <v>843</v>
      </c>
    </row>
    <row r="4" spans="1:2" x14ac:dyDescent="0.3">
      <c r="A4" s="12" t="s">
        <v>56</v>
      </c>
      <c r="B4" s="16">
        <v>1036520</v>
      </c>
    </row>
    <row r="5" spans="1:2" x14ac:dyDescent="0.3">
      <c r="A5" s="12" t="s">
        <v>34</v>
      </c>
      <c r="B5" s="16">
        <v>237442</v>
      </c>
    </row>
    <row r="6" spans="1:2" x14ac:dyDescent="0.3">
      <c r="A6" s="12" t="s">
        <v>18</v>
      </c>
      <c r="B6" s="16">
        <v>572339</v>
      </c>
    </row>
    <row r="7" spans="1:2" x14ac:dyDescent="0.3">
      <c r="A7" s="12" t="s">
        <v>841</v>
      </c>
      <c r="B7" s="16">
        <v>1846301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34099-1EC1-4B3B-AF2A-D2EEF2855C09}">
  <dimension ref="A3:B5"/>
  <sheetViews>
    <sheetView workbookViewId="0">
      <selection activeCell="A3" sqref="A3"/>
    </sheetView>
  </sheetViews>
  <sheetFormatPr defaultRowHeight="14.4" x14ac:dyDescent="0.3"/>
  <cols>
    <col min="1" max="1" width="12.5546875" bestFit="1" customWidth="1"/>
    <col min="2" max="2" width="10.88671875" bestFit="1" customWidth="1"/>
  </cols>
  <sheetData>
    <row r="3" spans="1:2" x14ac:dyDescent="0.3">
      <c r="A3" s="11" t="s">
        <v>840</v>
      </c>
      <c r="B3" t="s">
        <v>850</v>
      </c>
    </row>
    <row r="4" spans="1:2" x14ac:dyDescent="0.3">
      <c r="A4" s="12" t="s">
        <v>847</v>
      </c>
      <c r="B4" s="16">
        <v>3072</v>
      </c>
    </row>
    <row r="5" spans="1:2" x14ac:dyDescent="0.3">
      <c r="A5" s="12" t="s">
        <v>841</v>
      </c>
      <c r="B5" s="16">
        <v>3072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B38D5-A6F9-41AC-9F89-109943C94DD8}">
  <dimension ref="A3:A6"/>
  <sheetViews>
    <sheetView workbookViewId="0">
      <selection activeCell="A3" sqref="A3"/>
    </sheetView>
  </sheetViews>
  <sheetFormatPr defaultRowHeight="14.4" x14ac:dyDescent="0.3"/>
  <cols>
    <col min="1" max="1" width="12.5546875" bestFit="1" customWidth="1"/>
  </cols>
  <sheetData>
    <row r="3" spans="1:1" x14ac:dyDescent="0.3">
      <c r="A3" s="11" t="s">
        <v>840</v>
      </c>
    </row>
    <row r="4" spans="1:1" x14ac:dyDescent="0.3">
      <c r="A4" s="12" t="s">
        <v>16</v>
      </c>
    </row>
    <row r="5" spans="1:1" x14ac:dyDescent="0.3">
      <c r="A5" s="12" t="s">
        <v>25</v>
      </c>
    </row>
    <row r="6" spans="1:1" x14ac:dyDescent="0.3">
      <c r="A6" s="12" t="s">
        <v>841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78184-46B6-4DD9-B087-AEB1771FB762}">
  <dimension ref="A1:B1"/>
  <sheetViews>
    <sheetView workbookViewId="0">
      <selection activeCell="A3" sqref="A3"/>
    </sheetView>
  </sheetViews>
  <sheetFormatPr defaultRowHeight="14.4" x14ac:dyDescent="0.3"/>
  <cols>
    <col min="1" max="1" width="7.88671875" bestFit="1" customWidth="1"/>
    <col min="2" max="2" width="6.33203125" bestFit="1" customWidth="1"/>
  </cols>
  <sheetData>
    <row r="1" spans="1:2" x14ac:dyDescent="0.3">
      <c r="A1" s="11" t="s">
        <v>4</v>
      </c>
      <c r="B1" t="s">
        <v>849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3EAB-197F-4358-B7F8-F3E1220EB5EB}">
  <dimension ref="A1:M509"/>
  <sheetViews>
    <sheetView workbookViewId="0">
      <selection activeCell="L8" sqref="L8"/>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s="1">
        <v>44928</v>
      </c>
      <c r="B2" t="s">
        <v>13</v>
      </c>
      <c r="C2" t="s">
        <v>14</v>
      </c>
      <c r="D2" t="s">
        <v>15</v>
      </c>
      <c r="E2" t="s">
        <v>16</v>
      </c>
      <c r="F2" t="s">
        <v>17</v>
      </c>
      <c r="G2" t="s">
        <v>18</v>
      </c>
      <c r="H2">
        <v>23</v>
      </c>
      <c r="I2" t="s">
        <v>19</v>
      </c>
      <c r="J2" t="s">
        <v>20</v>
      </c>
      <c r="K2" t="str">
        <f>IF(H2&lt;=30,"Young", IF(H2&lt;=50,"Middle",IF(H2&gt;50,"Elder")))</f>
        <v>Young</v>
      </c>
      <c r="L2">
        <v>153624</v>
      </c>
      <c r="M2" t="s">
        <v>21</v>
      </c>
    </row>
    <row r="3" spans="1:13" x14ac:dyDescent="0.3">
      <c r="A3" s="1">
        <v>44928</v>
      </c>
      <c r="B3" t="s">
        <v>22</v>
      </c>
      <c r="C3" t="s">
        <v>23</v>
      </c>
      <c r="D3" t="s">
        <v>24</v>
      </c>
      <c r="E3" t="s">
        <v>25</v>
      </c>
      <c r="F3" t="s">
        <v>26</v>
      </c>
      <c r="G3" t="s">
        <v>18</v>
      </c>
      <c r="H3">
        <v>39</v>
      </c>
      <c r="I3" t="s">
        <v>27</v>
      </c>
      <c r="J3" t="s">
        <v>28</v>
      </c>
      <c r="K3" t="str">
        <f t="shared" ref="K3:K66" si="0">IF(H3&lt;=30,"Young", IF(H3&lt;=50,"Middle",IF(H3&gt;50,"Elder")))</f>
        <v>Middle</v>
      </c>
      <c r="L3">
        <v>181022</v>
      </c>
      <c r="M3" t="s">
        <v>29</v>
      </c>
    </row>
    <row r="4" spans="1:13" x14ac:dyDescent="0.3">
      <c r="A4" s="1">
        <v>44928</v>
      </c>
      <c r="B4" t="s">
        <v>30</v>
      </c>
      <c r="C4" t="s">
        <v>31</v>
      </c>
      <c r="D4" t="s">
        <v>32</v>
      </c>
      <c r="E4" t="s">
        <v>16</v>
      </c>
      <c r="F4" t="s">
        <v>33</v>
      </c>
      <c r="G4" t="s">
        <v>34</v>
      </c>
      <c r="H4">
        <v>54</v>
      </c>
      <c r="I4" t="s">
        <v>35</v>
      </c>
      <c r="J4" t="s">
        <v>36</v>
      </c>
      <c r="K4" t="str">
        <f t="shared" si="0"/>
        <v>Elder</v>
      </c>
      <c r="L4">
        <v>81312</v>
      </c>
      <c r="M4" t="s">
        <v>848</v>
      </c>
    </row>
    <row r="5" spans="1:13" x14ac:dyDescent="0.3">
      <c r="A5" s="1">
        <v>44928</v>
      </c>
      <c r="B5" t="s">
        <v>37</v>
      </c>
      <c r="C5" t="s">
        <v>38</v>
      </c>
      <c r="D5" t="s">
        <v>39</v>
      </c>
      <c r="E5" t="s">
        <v>16</v>
      </c>
      <c r="F5" t="s">
        <v>40</v>
      </c>
      <c r="G5" t="s">
        <v>34</v>
      </c>
      <c r="H5">
        <v>68</v>
      </c>
      <c r="I5" t="s">
        <v>35</v>
      </c>
      <c r="J5" t="s">
        <v>20</v>
      </c>
      <c r="K5" t="str">
        <f t="shared" si="0"/>
        <v>Elder</v>
      </c>
      <c r="L5">
        <v>85219</v>
      </c>
    </row>
    <row r="6" spans="1:13" x14ac:dyDescent="0.3">
      <c r="A6" s="1">
        <v>44929</v>
      </c>
      <c r="B6" t="s">
        <v>41</v>
      </c>
      <c r="C6" t="s">
        <v>42</v>
      </c>
      <c r="D6" t="s">
        <v>43</v>
      </c>
      <c r="E6" t="s">
        <v>25</v>
      </c>
      <c r="F6" t="s">
        <v>44</v>
      </c>
      <c r="G6" t="s">
        <v>18</v>
      </c>
      <c r="H6">
        <v>44</v>
      </c>
      <c r="I6" t="s">
        <v>45</v>
      </c>
      <c r="J6" t="s">
        <v>36</v>
      </c>
      <c r="K6" t="str">
        <f t="shared" si="0"/>
        <v>Middle</v>
      </c>
      <c r="L6">
        <v>83048</v>
      </c>
    </row>
    <row r="7" spans="1:13" x14ac:dyDescent="0.3">
      <c r="A7" s="1">
        <v>44929</v>
      </c>
      <c r="B7" t="s">
        <v>46</v>
      </c>
      <c r="C7" t="s">
        <v>47</v>
      </c>
      <c r="D7" t="s">
        <v>48</v>
      </c>
      <c r="E7" t="s">
        <v>25</v>
      </c>
      <c r="F7" t="s">
        <v>49</v>
      </c>
      <c r="G7" t="s">
        <v>18</v>
      </c>
      <c r="H7">
        <v>48</v>
      </c>
      <c r="I7" t="s">
        <v>50</v>
      </c>
      <c r="J7" t="s">
        <v>51</v>
      </c>
      <c r="K7" t="str">
        <f t="shared" si="0"/>
        <v>Middle</v>
      </c>
      <c r="L7">
        <v>11844</v>
      </c>
    </row>
    <row r="8" spans="1:13" x14ac:dyDescent="0.3">
      <c r="A8" s="1">
        <v>44929</v>
      </c>
      <c r="B8" t="s">
        <v>52</v>
      </c>
      <c r="C8" t="s">
        <v>53</v>
      </c>
      <c r="D8" t="s">
        <v>54</v>
      </c>
      <c r="E8" t="s">
        <v>16</v>
      </c>
      <c r="F8" t="s">
        <v>55</v>
      </c>
      <c r="G8" t="s">
        <v>56</v>
      </c>
      <c r="H8">
        <v>50</v>
      </c>
      <c r="I8" t="s">
        <v>45</v>
      </c>
      <c r="J8" t="s">
        <v>51</v>
      </c>
      <c r="K8" t="str">
        <f t="shared" si="0"/>
        <v>Middle</v>
      </c>
      <c r="L8">
        <v>36291</v>
      </c>
    </row>
    <row r="9" spans="1:13" x14ac:dyDescent="0.3">
      <c r="A9" s="1">
        <v>44929</v>
      </c>
      <c r="B9" t="s">
        <v>57</v>
      </c>
      <c r="C9" t="s">
        <v>58</v>
      </c>
      <c r="D9" t="s">
        <v>59</v>
      </c>
      <c r="E9" t="s">
        <v>25</v>
      </c>
      <c r="F9" t="s">
        <v>60</v>
      </c>
      <c r="G9" t="s">
        <v>18</v>
      </c>
      <c r="H9">
        <v>60</v>
      </c>
      <c r="I9" t="s">
        <v>35</v>
      </c>
      <c r="J9" t="s">
        <v>51</v>
      </c>
      <c r="K9" t="str">
        <f t="shared" si="0"/>
        <v>Elder</v>
      </c>
      <c r="L9">
        <v>163819</v>
      </c>
    </row>
    <row r="10" spans="1:13" x14ac:dyDescent="0.3">
      <c r="A10" s="1">
        <v>44929</v>
      </c>
      <c r="B10" t="s">
        <v>61</v>
      </c>
      <c r="C10" t="s">
        <v>23</v>
      </c>
      <c r="D10" t="s">
        <v>24</v>
      </c>
      <c r="E10" t="s">
        <v>25</v>
      </c>
      <c r="F10" t="s">
        <v>26</v>
      </c>
      <c r="G10" t="s">
        <v>18</v>
      </c>
      <c r="H10">
        <v>39</v>
      </c>
      <c r="I10" t="s">
        <v>35</v>
      </c>
      <c r="J10" t="s">
        <v>20</v>
      </c>
      <c r="K10" t="str">
        <f t="shared" si="0"/>
        <v>Middle</v>
      </c>
      <c r="L10">
        <v>181190</v>
      </c>
    </row>
    <row r="11" spans="1:13" x14ac:dyDescent="0.3">
      <c r="A11" s="1">
        <v>44930</v>
      </c>
      <c r="B11" t="s">
        <v>62</v>
      </c>
      <c r="C11" t="s">
        <v>63</v>
      </c>
      <c r="D11" t="s">
        <v>64</v>
      </c>
      <c r="E11" t="s">
        <v>25</v>
      </c>
      <c r="F11" t="s">
        <v>65</v>
      </c>
      <c r="G11" t="s">
        <v>18</v>
      </c>
      <c r="H11">
        <v>35</v>
      </c>
      <c r="I11" t="s">
        <v>19</v>
      </c>
      <c r="J11" t="s">
        <v>20</v>
      </c>
      <c r="K11" t="str">
        <f t="shared" si="0"/>
        <v>Middle</v>
      </c>
      <c r="L11">
        <v>69644</v>
      </c>
    </row>
    <row r="12" spans="1:13" x14ac:dyDescent="0.3">
      <c r="A12" s="1">
        <v>44930</v>
      </c>
      <c r="B12" t="s">
        <v>66</v>
      </c>
      <c r="C12" t="s">
        <v>67</v>
      </c>
      <c r="D12" t="s">
        <v>68</v>
      </c>
      <c r="E12" t="s">
        <v>16</v>
      </c>
      <c r="F12" t="s">
        <v>69</v>
      </c>
      <c r="G12" t="s">
        <v>56</v>
      </c>
      <c r="H12">
        <v>59</v>
      </c>
      <c r="I12" t="s">
        <v>70</v>
      </c>
      <c r="J12" t="s">
        <v>28</v>
      </c>
      <c r="K12" t="str">
        <f t="shared" si="0"/>
        <v>Elder</v>
      </c>
      <c r="L12">
        <v>136786</v>
      </c>
    </row>
    <row r="13" spans="1:13" x14ac:dyDescent="0.3">
      <c r="A13" s="1">
        <v>44930</v>
      </c>
      <c r="B13" t="s">
        <v>71</v>
      </c>
      <c r="C13" t="s">
        <v>72</v>
      </c>
      <c r="D13" t="s">
        <v>73</v>
      </c>
      <c r="E13" t="s">
        <v>16</v>
      </c>
      <c r="F13" t="s">
        <v>74</v>
      </c>
      <c r="G13" t="s">
        <v>56</v>
      </c>
      <c r="H13">
        <v>68</v>
      </c>
      <c r="I13" t="s">
        <v>75</v>
      </c>
      <c r="J13" t="s">
        <v>36</v>
      </c>
      <c r="K13" t="str">
        <f t="shared" si="0"/>
        <v>Elder</v>
      </c>
      <c r="L13">
        <v>184598</v>
      </c>
    </row>
    <row r="14" spans="1:13" x14ac:dyDescent="0.3">
      <c r="A14" s="1">
        <v>44930</v>
      </c>
      <c r="B14" t="s">
        <v>76</v>
      </c>
      <c r="C14" t="s">
        <v>77</v>
      </c>
      <c r="D14" t="s">
        <v>78</v>
      </c>
      <c r="E14" t="s">
        <v>25</v>
      </c>
      <c r="F14" t="s">
        <v>79</v>
      </c>
      <c r="G14" t="s">
        <v>18</v>
      </c>
      <c r="H14">
        <v>19</v>
      </c>
      <c r="I14" t="s">
        <v>75</v>
      </c>
      <c r="J14" t="s">
        <v>36</v>
      </c>
      <c r="K14" t="str">
        <f t="shared" si="0"/>
        <v>Young</v>
      </c>
      <c r="L14">
        <v>148510</v>
      </c>
    </row>
    <row r="15" spans="1:13" x14ac:dyDescent="0.3">
      <c r="A15" s="1">
        <v>44930</v>
      </c>
      <c r="B15" t="s">
        <v>80</v>
      </c>
      <c r="C15" t="s">
        <v>81</v>
      </c>
      <c r="D15" t="s">
        <v>82</v>
      </c>
      <c r="E15" t="s">
        <v>25</v>
      </c>
      <c r="F15" t="s">
        <v>83</v>
      </c>
      <c r="G15" t="s">
        <v>18</v>
      </c>
      <c r="H15">
        <v>59</v>
      </c>
      <c r="I15" t="s">
        <v>84</v>
      </c>
      <c r="J15" t="s">
        <v>36</v>
      </c>
      <c r="K15" t="str">
        <f t="shared" si="0"/>
        <v>Elder</v>
      </c>
      <c r="L15">
        <v>181788</v>
      </c>
    </row>
    <row r="16" spans="1:13" x14ac:dyDescent="0.3">
      <c r="A16" s="1">
        <v>44931</v>
      </c>
      <c r="B16" t="s">
        <v>85</v>
      </c>
      <c r="C16" t="s">
        <v>86</v>
      </c>
      <c r="D16" t="s">
        <v>87</v>
      </c>
      <c r="E16" t="s">
        <v>25</v>
      </c>
      <c r="F16" t="s">
        <v>88</v>
      </c>
      <c r="G16" t="s">
        <v>56</v>
      </c>
      <c r="H16">
        <v>39</v>
      </c>
      <c r="I16" t="s">
        <v>45</v>
      </c>
      <c r="J16" t="s">
        <v>51</v>
      </c>
      <c r="K16" t="str">
        <f t="shared" si="0"/>
        <v>Middle</v>
      </c>
      <c r="L16">
        <v>180179</v>
      </c>
    </row>
    <row r="17" spans="1:12" x14ac:dyDescent="0.3">
      <c r="A17" s="1">
        <v>44931</v>
      </c>
      <c r="B17" t="s">
        <v>89</v>
      </c>
      <c r="C17" t="s">
        <v>90</v>
      </c>
      <c r="D17" t="s">
        <v>91</v>
      </c>
      <c r="E17" t="s">
        <v>16</v>
      </c>
      <c r="F17" t="s">
        <v>92</v>
      </c>
      <c r="G17" t="s">
        <v>34</v>
      </c>
      <c r="H17">
        <v>66</v>
      </c>
      <c r="I17" t="s">
        <v>93</v>
      </c>
      <c r="J17" t="s">
        <v>20</v>
      </c>
      <c r="K17" t="str">
        <f t="shared" si="0"/>
        <v>Elder</v>
      </c>
      <c r="L17">
        <v>56917</v>
      </c>
    </row>
    <row r="18" spans="1:12" x14ac:dyDescent="0.3">
      <c r="A18" s="1">
        <v>44931</v>
      </c>
      <c r="B18" t="s">
        <v>94</v>
      </c>
      <c r="C18" t="s">
        <v>72</v>
      </c>
      <c r="D18" t="s">
        <v>73</v>
      </c>
      <c r="E18" t="s">
        <v>16</v>
      </c>
      <c r="F18" t="s">
        <v>74</v>
      </c>
      <c r="G18" t="s">
        <v>56</v>
      </c>
      <c r="H18">
        <v>68</v>
      </c>
      <c r="I18" t="s">
        <v>45</v>
      </c>
      <c r="J18" t="s">
        <v>51</v>
      </c>
      <c r="K18" t="str">
        <f t="shared" si="0"/>
        <v>Elder</v>
      </c>
      <c r="L18">
        <v>139662</v>
      </c>
    </row>
    <row r="19" spans="1:12" x14ac:dyDescent="0.3">
      <c r="A19" s="1">
        <v>44931</v>
      </c>
      <c r="B19" t="s">
        <v>95</v>
      </c>
      <c r="C19" t="s">
        <v>96</v>
      </c>
      <c r="D19" t="s">
        <v>97</v>
      </c>
      <c r="E19" t="s">
        <v>25</v>
      </c>
      <c r="F19" t="s">
        <v>98</v>
      </c>
      <c r="G19" t="s">
        <v>18</v>
      </c>
      <c r="H19">
        <v>22</v>
      </c>
      <c r="I19" t="s">
        <v>50</v>
      </c>
      <c r="J19" t="s">
        <v>28</v>
      </c>
      <c r="K19" t="str">
        <f t="shared" si="0"/>
        <v>Young</v>
      </c>
      <c r="L19">
        <v>36666</v>
      </c>
    </row>
    <row r="20" spans="1:12" x14ac:dyDescent="0.3">
      <c r="A20" s="1">
        <v>44931</v>
      </c>
      <c r="B20" t="s">
        <v>99</v>
      </c>
      <c r="C20" t="s">
        <v>100</v>
      </c>
      <c r="D20" t="s">
        <v>101</v>
      </c>
      <c r="E20" t="s">
        <v>16</v>
      </c>
      <c r="F20" t="s">
        <v>102</v>
      </c>
      <c r="G20" t="s">
        <v>18</v>
      </c>
      <c r="H20">
        <v>21</v>
      </c>
      <c r="I20" t="s">
        <v>50</v>
      </c>
      <c r="J20" t="s">
        <v>20</v>
      </c>
      <c r="K20" t="str">
        <f t="shared" si="0"/>
        <v>Young</v>
      </c>
      <c r="L20">
        <v>147729</v>
      </c>
    </row>
    <row r="21" spans="1:12" x14ac:dyDescent="0.3">
      <c r="A21" s="1">
        <v>44932</v>
      </c>
      <c r="B21" t="s">
        <v>103</v>
      </c>
      <c r="C21" t="s">
        <v>104</v>
      </c>
      <c r="D21" t="s">
        <v>105</v>
      </c>
      <c r="E21" t="s">
        <v>16</v>
      </c>
      <c r="F21" t="s">
        <v>106</v>
      </c>
      <c r="G21" t="s">
        <v>56</v>
      </c>
      <c r="H21">
        <v>72</v>
      </c>
      <c r="I21" t="s">
        <v>35</v>
      </c>
      <c r="J21" t="s">
        <v>51</v>
      </c>
      <c r="K21" t="str">
        <f t="shared" si="0"/>
        <v>Elder</v>
      </c>
      <c r="L21">
        <v>143446</v>
      </c>
    </row>
    <row r="22" spans="1:12" x14ac:dyDescent="0.3">
      <c r="A22" s="1">
        <v>44932</v>
      </c>
      <c r="B22" t="s">
        <v>107</v>
      </c>
      <c r="C22" t="s">
        <v>108</v>
      </c>
      <c r="D22" t="s">
        <v>109</v>
      </c>
      <c r="E22" t="s">
        <v>16</v>
      </c>
      <c r="F22" t="s">
        <v>110</v>
      </c>
      <c r="G22" t="s">
        <v>56</v>
      </c>
      <c r="H22">
        <v>19</v>
      </c>
      <c r="I22" t="s">
        <v>35</v>
      </c>
      <c r="J22" t="s">
        <v>51</v>
      </c>
      <c r="K22" t="str">
        <f t="shared" si="0"/>
        <v>Young</v>
      </c>
      <c r="L22">
        <v>167637</v>
      </c>
    </row>
    <row r="23" spans="1:12" x14ac:dyDescent="0.3">
      <c r="A23" s="1">
        <v>44933</v>
      </c>
      <c r="B23" t="s">
        <v>111</v>
      </c>
      <c r="C23" t="s">
        <v>112</v>
      </c>
      <c r="D23" t="s">
        <v>113</v>
      </c>
      <c r="E23" t="s">
        <v>16</v>
      </c>
      <c r="F23" t="s">
        <v>114</v>
      </c>
      <c r="G23" t="s">
        <v>18</v>
      </c>
      <c r="H23">
        <v>22</v>
      </c>
      <c r="I23" t="s">
        <v>84</v>
      </c>
      <c r="J23" t="s">
        <v>36</v>
      </c>
      <c r="K23" t="str">
        <f t="shared" si="0"/>
        <v>Young</v>
      </c>
      <c r="L23">
        <v>16185</v>
      </c>
    </row>
    <row r="24" spans="1:12" x14ac:dyDescent="0.3">
      <c r="A24" s="1">
        <v>44933</v>
      </c>
      <c r="B24" t="s">
        <v>115</v>
      </c>
      <c r="C24" t="s">
        <v>116</v>
      </c>
      <c r="D24" t="s">
        <v>117</v>
      </c>
      <c r="E24" t="s">
        <v>16</v>
      </c>
      <c r="F24" t="s">
        <v>118</v>
      </c>
      <c r="G24" t="s">
        <v>34</v>
      </c>
      <c r="H24">
        <v>28</v>
      </c>
      <c r="I24" t="s">
        <v>50</v>
      </c>
      <c r="J24" t="s">
        <v>20</v>
      </c>
      <c r="K24" t="str">
        <f t="shared" si="0"/>
        <v>Young</v>
      </c>
      <c r="L24">
        <v>25464</v>
      </c>
    </row>
    <row r="25" spans="1:12" x14ac:dyDescent="0.3">
      <c r="A25" s="1">
        <v>44933</v>
      </c>
      <c r="B25" t="s">
        <v>119</v>
      </c>
      <c r="C25" t="s">
        <v>120</v>
      </c>
      <c r="D25" t="s">
        <v>121</v>
      </c>
      <c r="E25" t="s">
        <v>25</v>
      </c>
      <c r="F25" t="s">
        <v>122</v>
      </c>
      <c r="G25" t="s">
        <v>56</v>
      </c>
      <c r="H25">
        <v>63</v>
      </c>
      <c r="I25" t="s">
        <v>50</v>
      </c>
      <c r="J25" t="s">
        <v>36</v>
      </c>
      <c r="K25" t="str">
        <f t="shared" si="0"/>
        <v>Elder</v>
      </c>
      <c r="L25">
        <v>118571</v>
      </c>
    </row>
    <row r="26" spans="1:12" x14ac:dyDescent="0.3">
      <c r="A26" s="1">
        <v>44933</v>
      </c>
      <c r="B26" t="s">
        <v>123</v>
      </c>
      <c r="C26" t="s">
        <v>124</v>
      </c>
      <c r="D26" t="s">
        <v>125</v>
      </c>
      <c r="E26" t="s">
        <v>16</v>
      </c>
      <c r="F26" t="s">
        <v>126</v>
      </c>
      <c r="G26" t="s">
        <v>56</v>
      </c>
      <c r="H26">
        <v>31</v>
      </c>
      <c r="I26" t="s">
        <v>27</v>
      </c>
      <c r="J26" t="s">
        <v>36</v>
      </c>
      <c r="K26" t="str">
        <f t="shared" si="0"/>
        <v>Middle</v>
      </c>
      <c r="L26">
        <v>168014</v>
      </c>
    </row>
    <row r="27" spans="1:12" x14ac:dyDescent="0.3">
      <c r="A27" s="1">
        <v>44933</v>
      </c>
      <c r="B27" t="s">
        <v>127</v>
      </c>
      <c r="C27" t="s">
        <v>128</v>
      </c>
      <c r="D27" t="s">
        <v>129</v>
      </c>
      <c r="E27" t="s">
        <v>16</v>
      </c>
      <c r="F27" t="s">
        <v>130</v>
      </c>
      <c r="G27" t="s">
        <v>34</v>
      </c>
      <c r="H27">
        <v>37</v>
      </c>
      <c r="I27" t="s">
        <v>27</v>
      </c>
      <c r="J27" t="s">
        <v>28</v>
      </c>
      <c r="K27" t="str">
        <f t="shared" si="0"/>
        <v>Middle</v>
      </c>
      <c r="L27">
        <v>155478</v>
      </c>
    </row>
    <row r="28" spans="1:12" x14ac:dyDescent="0.3">
      <c r="A28" s="1">
        <v>44934</v>
      </c>
      <c r="B28" t="s">
        <v>131</v>
      </c>
      <c r="C28" t="s">
        <v>108</v>
      </c>
      <c r="D28" t="s">
        <v>109</v>
      </c>
      <c r="E28" t="s">
        <v>16</v>
      </c>
      <c r="F28" t="s">
        <v>110</v>
      </c>
      <c r="G28" t="s">
        <v>56</v>
      </c>
      <c r="H28">
        <v>19</v>
      </c>
      <c r="I28" t="s">
        <v>132</v>
      </c>
      <c r="J28" t="s">
        <v>36</v>
      </c>
      <c r="K28" t="str">
        <f t="shared" si="0"/>
        <v>Young</v>
      </c>
      <c r="L28">
        <v>125867</v>
      </c>
    </row>
    <row r="29" spans="1:12" x14ac:dyDescent="0.3">
      <c r="A29" s="1">
        <v>44934</v>
      </c>
      <c r="B29" t="s">
        <v>133</v>
      </c>
      <c r="C29" t="s">
        <v>38</v>
      </c>
      <c r="D29" t="s">
        <v>39</v>
      </c>
      <c r="E29" t="s">
        <v>16</v>
      </c>
      <c r="F29" t="s">
        <v>40</v>
      </c>
      <c r="G29" t="s">
        <v>34</v>
      </c>
      <c r="H29">
        <v>68</v>
      </c>
      <c r="I29" t="s">
        <v>27</v>
      </c>
      <c r="J29" t="s">
        <v>28</v>
      </c>
      <c r="K29" t="str">
        <f t="shared" si="0"/>
        <v>Elder</v>
      </c>
      <c r="L29">
        <v>187570</v>
      </c>
    </row>
    <row r="30" spans="1:12" x14ac:dyDescent="0.3">
      <c r="A30" s="1">
        <v>44934</v>
      </c>
      <c r="B30" t="s">
        <v>134</v>
      </c>
      <c r="C30" t="s">
        <v>135</v>
      </c>
      <c r="D30" t="s">
        <v>136</v>
      </c>
      <c r="E30" t="s">
        <v>16</v>
      </c>
      <c r="F30" t="s">
        <v>137</v>
      </c>
      <c r="G30" t="s">
        <v>18</v>
      </c>
      <c r="H30">
        <v>73</v>
      </c>
      <c r="I30" t="s">
        <v>75</v>
      </c>
      <c r="J30" t="s">
        <v>20</v>
      </c>
      <c r="K30" t="str">
        <f t="shared" si="0"/>
        <v>Elder</v>
      </c>
      <c r="L30">
        <v>132161</v>
      </c>
    </row>
    <row r="31" spans="1:12" x14ac:dyDescent="0.3">
      <c r="A31" s="1">
        <v>44935</v>
      </c>
      <c r="B31" t="s">
        <v>138</v>
      </c>
      <c r="C31" t="s">
        <v>139</v>
      </c>
      <c r="D31" t="s">
        <v>140</v>
      </c>
      <c r="E31" t="s">
        <v>25</v>
      </c>
      <c r="F31" t="s">
        <v>141</v>
      </c>
      <c r="G31" t="s">
        <v>56</v>
      </c>
      <c r="H31">
        <v>64</v>
      </c>
      <c r="I31" t="s">
        <v>70</v>
      </c>
      <c r="J31" t="s">
        <v>36</v>
      </c>
      <c r="K31" t="str">
        <f t="shared" si="0"/>
        <v>Elder</v>
      </c>
      <c r="L31">
        <v>11047</v>
      </c>
    </row>
    <row r="32" spans="1:12" x14ac:dyDescent="0.3">
      <c r="A32" s="1">
        <v>44935</v>
      </c>
      <c r="B32" t="s">
        <v>142</v>
      </c>
      <c r="C32" t="s">
        <v>143</v>
      </c>
      <c r="D32" t="s">
        <v>144</v>
      </c>
      <c r="E32" t="s">
        <v>16</v>
      </c>
      <c r="F32" t="s">
        <v>145</v>
      </c>
      <c r="G32" t="s">
        <v>18</v>
      </c>
      <c r="H32">
        <v>37</v>
      </c>
      <c r="I32" t="s">
        <v>93</v>
      </c>
      <c r="J32" t="s">
        <v>36</v>
      </c>
      <c r="K32" t="str">
        <f t="shared" si="0"/>
        <v>Middle</v>
      </c>
      <c r="L32">
        <v>121408</v>
      </c>
    </row>
    <row r="33" spans="1:12" x14ac:dyDescent="0.3">
      <c r="A33" s="1">
        <v>44935</v>
      </c>
      <c r="B33" t="s">
        <v>146</v>
      </c>
      <c r="C33" t="s">
        <v>104</v>
      </c>
      <c r="D33" t="s">
        <v>105</v>
      </c>
      <c r="E33" t="s">
        <v>16</v>
      </c>
      <c r="F33" t="s">
        <v>106</v>
      </c>
      <c r="G33" t="s">
        <v>56</v>
      </c>
      <c r="H33">
        <v>72</v>
      </c>
      <c r="I33" t="s">
        <v>93</v>
      </c>
      <c r="J33" t="s">
        <v>147</v>
      </c>
      <c r="K33" t="str">
        <f t="shared" si="0"/>
        <v>Elder</v>
      </c>
      <c r="L33">
        <v>24704</v>
      </c>
    </row>
    <row r="34" spans="1:12" x14ac:dyDescent="0.3">
      <c r="A34" s="1">
        <v>44935</v>
      </c>
      <c r="B34" t="s">
        <v>148</v>
      </c>
      <c r="C34" t="s">
        <v>149</v>
      </c>
      <c r="D34" t="s">
        <v>150</v>
      </c>
      <c r="E34" t="s">
        <v>25</v>
      </c>
      <c r="F34" t="s">
        <v>151</v>
      </c>
      <c r="G34" t="s">
        <v>56</v>
      </c>
      <c r="H34">
        <v>29</v>
      </c>
      <c r="I34" t="s">
        <v>50</v>
      </c>
      <c r="J34" t="s">
        <v>28</v>
      </c>
      <c r="K34" t="str">
        <f t="shared" si="0"/>
        <v>Young</v>
      </c>
      <c r="L34">
        <v>80370</v>
      </c>
    </row>
    <row r="35" spans="1:12" x14ac:dyDescent="0.3">
      <c r="A35" s="1">
        <v>44936</v>
      </c>
      <c r="B35" t="s">
        <v>152</v>
      </c>
      <c r="C35" t="s">
        <v>31</v>
      </c>
      <c r="D35" t="s">
        <v>32</v>
      </c>
      <c r="E35" t="s">
        <v>16</v>
      </c>
      <c r="F35" t="s">
        <v>33</v>
      </c>
      <c r="G35" t="s">
        <v>34</v>
      </c>
      <c r="H35">
        <v>54</v>
      </c>
      <c r="I35" t="s">
        <v>27</v>
      </c>
      <c r="J35" t="s">
        <v>20</v>
      </c>
      <c r="K35" t="str">
        <f t="shared" si="0"/>
        <v>Elder</v>
      </c>
      <c r="L35">
        <v>182198</v>
      </c>
    </row>
    <row r="36" spans="1:12" x14ac:dyDescent="0.3">
      <c r="A36" s="1">
        <v>44936</v>
      </c>
      <c r="B36" t="s">
        <v>153</v>
      </c>
      <c r="C36" t="s">
        <v>154</v>
      </c>
      <c r="D36" t="s">
        <v>155</v>
      </c>
      <c r="E36" t="s">
        <v>25</v>
      </c>
      <c r="F36" t="s">
        <v>156</v>
      </c>
      <c r="G36" t="s">
        <v>34</v>
      </c>
      <c r="H36">
        <v>68</v>
      </c>
      <c r="I36" t="s">
        <v>45</v>
      </c>
      <c r="J36" t="s">
        <v>51</v>
      </c>
      <c r="K36" t="str">
        <f t="shared" si="0"/>
        <v>Elder</v>
      </c>
      <c r="L36">
        <v>165640</v>
      </c>
    </row>
    <row r="37" spans="1:12" x14ac:dyDescent="0.3">
      <c r="A37" s="1">
        <v>44936</v>
      </c>
      <c r="B37" t="s">
        <v>157</v>
      </c>
      <c r="C37" t="s">
        <v>158</v>
      </c>
      <c r="D37" t="s">
        <v>159</v>
      </c>
      <c r="E37" t="s">
        <v>16</v>
      </c>
      <c r="F37" t="s">
        <v>160</v>
      </c>
      <c r="G37" t="s">
        <v>18</v>
      </c>
      <c r="H37">
        <v>51</v>
      </c>
      <c r="I37" t="s">
        <v>35</v>
      </c>
      <c r="J37" t="s">
        <v>51</v>
      </c>
      <c r="K37" t="str">
        <f t="shared" si="0"/>
        <v>Elder</v>
      </c>
      <c r="L37">
        <v>13225</v>
      </c>
    </row>
    <row r="38" spans="1:12" x14ac:dyDescent="0.3">
      <c r="A38" s="1">
        <v>44936</v>
      </c>
      <c r="B38" t="s">
        <v>161</v>
      </c>
      <c r="C38" t="s">
        <v>108</v>
      </c>
      <c r="D38" t="s">
        <v>109</v>
      </c>
      <c r="E38" t="s">
        <v>16</v>
      </c>
      <c r="F38" t="s">
        <v>110</v>
      </c>
      <c r="G38" t="s">
        <v>56</v>
      </c>
      <c r="H38">
        <v>19</v>
      </c>
      <c r="I38" t="s">
        <v>132</v>
      </c>
      <c r="J38" t="s">
        <v>20</v>
      </c>
      <c r="K38" t="str">
        <f t="shared" si="0"/>
        <v>Young</v>
      </c>
      <c r="L38">
        <v>54078</v>
      </c>
    </row>
    <row r="39" spans="1:12" x14ac:dyDescent="0.3">
      <c r="A39" s="1">
        <v>44937</v>
      </c>
      <c r="B39" t="s">
        <v>162</v>
      </c>
      <c r="C39" t="s">
        <v>154</v>
      </c>
      <c r="D39" t="s">
        <v>155</v>
      </c>
      <c r="E39" t="s">
        <v>25</v>
      </c>
      <c r="F39" t="s">
        <v>156</v>
      </c>
      <c r="G39" t="s">
        <v>34</v>
      </c>
      <c r="H39">
        <v>68</v>
      </c>
      <c r="I39" t="s">
        <v>50</v>
      </c>
      <c r="J39" t="s">
        <v>36</v>
      </c>
      <c r="K39" t="str">
        <f t="shared" si="0"/>
        <v>Elder</v>
      </c>
      <c r="L39">
        <v>184568</v>
      </c>
    </row>
    <row r="40" spans="1:12" x14ac:dyDescent="0.3">
      <c r="A40" s="1">
        <v>44937</v>
      </c>
      <c r="B40" t="s">
        <v>163</v>
      </c>
      <c r="C40" t="s">
        <v>164</v>
      </c>
      <c r="D40" t="s">
        <v>165</v>
      </c>
      <c r="E40" t="s">
        <v>25</v>
      </c>
      <c r="F40" t="s">
        <v>166</v>
      </c>
      <c r="G40" t="s">
        <v>34</v>
      </c>
      <c r="H40">
        <v>76</v>
      </c>
      <c r="I40" t="s">
        <v>93</v>
      </c>
      <c r="J40" t="s">
        <v>20</v>
      </c>
      <c r="K40" t="str">
        <f t="shared" si="0"/>
        <v>Elder</v>
      </c>
      <c r="L40">
        <v>17970</v>
      </c>
    </row>
    <row r="41" spans="1:12" x14ac:dyDescent="0.3">
      <c r="A41" s="1">
        <v>44937</v>
      </c>
      <c r="B41" t="s">
        <v>167</v>
      </c>
      <c r="C41" t="s">
        <v>168</v>
      </c>
      <c r="D41" t="s">
        <v>169</v>
      </c>
      <c r="E41" t="s">
        <v>25</v>
      </c>
      <c r="F41" t="s">
        <v>170</v>
      </c>
      <c r="G41" t="s">
        <v>34</v>
      </c>
      <c r="H41">
        <v>61</v>
      </c>
      <c r="I41" t="s">
        <v>19</v>
      </c>
      <c r="J41" t="s">
        <v>36</v>
      </c>
      <c r="K41" t="str">
        <f t="shared" si="0"/>
        <v>Elder</v>
      </c>
      <c r="L41">
        <v>91596</v>
      </c>
    </row>
    <row r="42" spans="1:12" x14ac:dyDescent="0.3">
      <c r="A42" s="1">
        <v>44938</v>
      </c>
      <c r="B42" t="s">
        <v>171</v>
      </c>
      <c r="C42" t="s">
        <v>172</v>
      </c>
      <c r="D42" t="s">
        <v>173</v>
      </c>
      <c r="E42" t="s">
        <v>16</v>
      </c>
      <c r="F42" t="s">
        <v>174</v>
      </c>
      <c r="G42" t="s">
        <v>18</v>
      </c>
      <c r="H42">
        <v>32</v>
      </c>
      <c r="I42" t="s">
        <v>93</v>
      </c>
      <c r="J42" t="s">
        <v>147</v>
      </c>
      <c r="K42" t="str">
        <f t="shared" si="0"/>
        <v>Middle</v>
      </c>
      <c r="L42">
        <v>185585</v>
      </c>
    </row>
    <row r="43" spans="1:12" x14ac:dyDescent="0.3">
      <c r="A43" s="1">
        <v>44938</v>
      </c>
      <c r="B43" t="s">
        <v>175</v>
      </c>
      <c r="C43" t="s">
        <v>176</v>
      </c>
      <c r="D43" t="s">
        <v>177</v>
      </c>
      <c r="E43" t="s">
        <v>16</v>
      </c>
      <c r="F43" t="s">
        <v>178</v>
      </c>
      <c r="G43" t="s">
        <v>34</v>
      </c>
      <c r="H43">
        <v>72</v>
      </c>
      <c r="I43" t="s">
        <v>45</v>
      </c>
      <c r="J43" t="s">
        <v>28</v>
      </c>
      <c r="K43" t="str">
        <f t="shared" si="0"/>
        <v>Elder</v>
      </c>
      <c r="L43">
        <v>124486</v>
      </c>
    </row>
    <row r="44" spans="1:12" x14ac:dyDescent="0.3">
      <c r="A44" s="1">
        <v>44938</v>
      </c>
      <c r="B44" t="s">
        <v>179</v>
      </c>
      <c r="C44" t="s">
        <v>180</v>
      </c>
      <c r="D44" t="s">
        <v>181</v>
      </c>
      <c r="E44" t="s">
        <v>16</v>
      </c>
      <c r="F44" t="s">
        <v>182</v>
      </c>
      <c r="G44" t="s">
        <v>18</v>
      </c>
      <c r="H44">
        <v>50</v>
      </c>
      <c r="I44" t="s">
        <v>70</v>
      </c>
      <c r="J44" t="s">
        <v>147</v>
      </c>
      <c r="K44" t="str">
        <f t="shared" si="0"/>
        <v>Middle</v>
      </c>
      <c r="L44">
        <v>36016</v>
      </c>
    </row>
    <row r="45" spans="1:12" x14ac:dyDescent="0.3">
      <c r="A45" s="1">
        <v>44938</v>
      </c>
      <c r="B45" t="s">
        <v>183</v>
      </c>
      <c r="C45" t="s">
        <v>184</v>
      </c>
      <c r="D45" t="s">
        <v>185</v>
      </c>
      <c r="E45" t="s">
        <v>25</v>
      </c>
      <c r="F45" t="s">
        <v>186</v>
      </c>
      <c r="G45" t="s">
        <v>34</v>
      </c>
      <c r="H45">
        <v>46</v>
      </c>
      <c r="I45" t="s">
        <v>27</v>
      </c>
      <c r="J45" t="s">
        <v>28</v>
      </c>
      <c r="K45" t="str">
        <f t="shared" si="0"/>
        <v>Middle</v>
      </c>
      <c r="L45">
        <v>164234</v>
      </c>
    </row>
    <row r="46" spans="1:12" x14ac:dyDescent="0.3">
      <c r="A46" s="1">
        <v>44938</v>
      </c>
      <c r="B46" t="s">
        <v>187</v>
      </c>
      <c r="C46" t="s">
        <v>188</v>
      </c>
      <c r="D46" t="s">
        <v>189</v>
      </c>
      <c r="E46" t="s">
        <v>16</v>
      </c>
      <c r="F46" t="s">
        <v>190</v>
      </c>
      <c r="G46" t="s">
        <v>18</v>
      </c>
      <c r="H46">
        <v>66</v>
      </c>
      <c r="I46" t="s">
        <v>50</v>
      </c>
      <c r="J46" t="s">
        <v>51</v>
      </c>
      <c r="K46" t="str">
        <f t="shared" si="0"/>
        <v>Elder</v>
      </c>
      <c r="L46">
        <v>34700</v>
      </c>
    </row>
    <row r="47" spans="1:12" x14ac:dyDescent="0.3">
      <c r="A47" s="1">
        <v>44938</v>
      </c>
      <c r="B47" t="s">
        <v>191</v>
      </c>
      <c r="C47" t="s">
        <v>184</v>
      </c>
      <c r="D47" t="s">
        <v>185</v>
      </c>
      <c r="E47" t="s">
        <v>25</v>
      </c>
      <c r="F47" t="s">
        <v>186</v>
      </c>
      <c r="G47" t="s">
        <v>34</v>
      </c>
      <c r="H47">
        <v>46</v>
      </c>
      <c r="I47" t="s">
        <v>45</v>
      </c>
      <c r="J47" t="s">
        <v>28</v>
      </c>
      <c r="K47" t="str">
        <f t="shared" si="0"/>
        <v>Middle</v>
      </c>
      <c r="L47">
        <v>8145</v>
      </c>
    </row>
    <row r="48" spans="1:12" x14ac:dyDescent="0.3">
      <c r="A48" s="1">
        <v>44938</v>
      </c>
      <c r="B48" t="s">
        <v>192</v>
      </c>
      <c r="C48" t="s">
        <v>193</v>
      </c>
      <c r="D48" t="s">
        <v>194</v>
      </c>
      <c r="E48" t="s">
        <v>16</v>
      </c>
      <c r="F48" t="s">
        <v>195</v>
      </c>
      <c r="G48" t="s">
        <v>34</v>
      </c>
      <c r="H48">
        <v>28</v>
      </c>
      <c r="I48" t="s">
        <v>132</v>
      </c>
      <c r="J48" t="s">
        <v>36</v>
      </c>
      <c r="K48" t="str">
        <f t="shared" si="0"/>
        <v>Young</v>
      </c>
      <c r="L48">
        <v>131046</v>
      </c>
    </row>
    <row r="49" spans="1:12" x14ac:dyDescent="0.3">
      <c r="A49" s="1">
        <v>44938</v>
      </c>
      <c r="B49" t="s">
        <v>196</v>
      </c>
      <c r="C49" t="s">
        <v>197</v>
      </c>
      <c r="D49" t="s">
        <v>198</v>
      </c>
      <c r="E49" t="s">
        <v>16</v>
      </c>
      <c r="F49" t="s">
        <v>199</v>
      </c>
      <c r="G49" t="s">
        <v>56</v>
      </c>
      <c r="H49">
        <v>40</v>
      </c>
      <c r="I49" t="s">
        <v>50</v>
      </c>
      <c r="J49" t="s">
        <v>36</v>
      </c>
      <c r="K49" t="str">
        <f t="shared" si="0"/>
        <v>Middle</v>
      </c>
      <c r="L49">
        <v>153276</v>
      </c>
    </row>
    <row r="50" spans="1:12" x14ac:dyDescent="0.3">
      <c r="A50" s="1">
        <v>44938</v>
      </c>
      <c r="B50" t="s">
        <v>200</v>
      </c>
      <c r="C50" t="s">
        <v>201</v>
      </c>
      <c r="D50" t="s">
        <v>202</v>
      </c>
      <c r="E50" t="s">
        <v>25</v>
      </c>
      <c r="F50" t="s">
        <v>203</v>
      </c>
      <c r="G50" t="s">
        <v>34</v>
      </c>
      <c r="H50">
        <v>41</v>
      </c>
      <c r="I50" t="s">
        <v>27</v>
      </c>
      <c r="J50" t="s">
        <v>51</v>
      </c>
      <c r="K50" t="str">
        <f t="shared" si="0"/>
        <v>Middle</v>
      </c>
      <c r="L50">
        <v>138471</v>
      </c>
    </row>
    <row r="51" spans="1:12" x14ac:dyDescent="0.3">
      <c r="A51" s="1">
        <v>44938</v>
      </c>
      <c r="B51" t="s">
        <v>204</v>
      </c>
      <c r="C51" t="s">
        <v>143</v>
      </c>
      <c r="D51" t="s">
        <v>144</v>
      </c>
      <c r="E51" t="s">
        <v>16</v>
      </c>
      <c r="F51" t="s">
        <v>145</v>
      </c>
      <c r="G51" t="s">
        <v>18</v>
      </c>
      <c r="H51">
        <v>37</v>
      </c>
      <c r="I51" t="s">
        <v>35</v>
      </c>
      <c r="J51" t="s">
        <v>147</v>
      </c>
      <c r="K51" t="str">
        <f t="shared" si="0"/>
        <v>Middle</v>
      </c>
      <c r="L51">
        <v>119415</v>
      </c>
    </row>
    <row r="52" spans="1:12" x14ac:dyDescent="0.3">
      <c r="A52" s="1">
        <v>44939</v>
      </c>
      <c r="B52" t="s">
        <v>205</v>
      </c>
      <c r="C52" t="s">
        <v>206</v>
      </c>
      <c r="D52" t="s">
        <v>207</v>
      </c>
      <c r="E52" t="s">
        <v>25</v>
      </c>
      <c r="F52" t="s">
        <v>208</v>
      </c>
      <c r="G52" t="s">
        <v>34</v>
      </c>
      <c r="H52">
        <v>36</v>
      </c>
      <c r="I52" t="s">
        <v>45</v>
      </c>
      <c r="J52" t="s">
        <v>51</v>
      </c>
      <c r="K52" t="str">
        <f t="shared" si="0"/>
        <v>Middle</v>
      </c>
      <c r="L52">
        <v>15162</v>
      </c>
    </row>
    <row r="53" spans="1:12" x14ac:dyDescent="0.3">
      <c r="A53" s="1">
        <v>44939</v>
      </c>
      <c r="B53" t="s">
        <v>209</v>
      </c>
      <c r="C53" t="s">
        <v>210</v>
      </c>
      <c r="D53" t="s">
        <v>211</v>
      </c>
      <c r="E53" t="s">
        <v>25</v>
      </c>
      <c r="F53" t="s">
        <v>212</v>
      </c>
      <c r="G53" t="s">
        <v>56</v>
      </c>
      <c r="H53">
        <v>32</v>
      </c>
      <c r="I53" t="s">
        <v>27</v>
      </c>
      <c r="J53" t="s">
        <v>51</v>
      </c>
      <c r="K53" t="str">
        <f t="shared" si="0"/>
        <v>Middle</v>
      </c>
      <c r="L53">
        <v>5990</v>
      </c>
    </row>
    <row r="54" spans="1:12" x14ac:dyDescent="0.3">
      <c r="A54" s="1">
        <v>44939</v>
      </c>
      <c r="B54" t="s">
        <v>213</v>
      </c>
      <c r="C54" t="s">
        <v>214</v>
      </c>
      <c r="D54" t="s">
        <v>215</v>
      </c>
      <c r="E54" t="s">
        <v>25</v>
      </c>
      <c r="F54" t="s">
        <v>216</v>
      </c>
      <c r="G54" t="s">
        <v>56</v>
      </c>
      <c r="H54">
        <v>30</v>
      </c>
      <c r="I54" t="s">
        <v>35</v>
      </c>
      <c r="J54" t="s">
        <v>20</v>
      </c>
      <c r="K54" t="str">
        <f t="shared" si="0"/>
        <v>Young</v>
      </c>
      <c r="L54">
        <v>182735</v>
      </c>
    </row>
    <row r="55" spans="1:12" x14ac:dyDescent="0.3">
      <c r="A55" s="1">
        <v>44939</v>
      </c>
      <c r="B55" t="s">
        <v>217</v>
      </c>
      <c r="C55" t="s">
        <v>218</v>
      </c>
      <c r="D55" t="s">
        <v>219</v>
      </c>
      <c r="E55" t="s">
        <v>25</v>
      </c>
      <c r="F55" t="s">
        <v>220</v>
      </c>
      <c r="G55" t="s">
        <v>34</v>
      </c>
      <c r="H55">
        <v>37</v>
      </c>
      <c r="I55" t="s">
        <v>75</v>
      </c>
      <c r="J55" t="s">
        <v>28</v>
      </c>
      <c r="K55" t="str">
        <f t="shared" si="0"/>
        <v>Middle</v>
      </c>
      <c r="L55">
        <v>21354</v>
      </c>
    </row>
    <row r="56" spans="1:12" x14ac:dyDescent="0.3">
      <c r="A56" s="1">
        <v>44939</v>
      </c>
      <c r="B56" t="s">
        <v>221</v>
      </c>
      <c r="C56" t="s">
        <v>158</v>
      </c>
      <c r="D56" t="s">
        <v>159</v>
      </c>
      <c r="E56" t="s">
        <v>16</v>
      </c>
      <c r="F56" t="s">
        <v>160</v>
      </c>
      <c r="G56" t="s">
        <v>18</v>
      </c>
      <c r="H56">
        <v>51</v>
      </c>
      <c r="I56" t="s">
        <v>75</v>
      </c>
      <c r="J56" t="s">
        <v>147</v>
      </c>
      <c r="K56" t="str">
        <f t="shared" si="0"/>
        <v>Elder</v>
      </c>
      <c r="L56">
        <v>132792</v>
      </c>
    </row>
    <row r="57" spans="1:12" x14ac:dyDescent="0.3">
      <c r="A57" s="1">
        <v>44940</v>
      </c>
      <c r="B57" t="s">
        <v>222</v>
      </c>
      <c r="C57" t="s">
        <v>223</v>
      </c>
      <c r="D57" t="s">
        <v>224</v>
      </c>
      <c r="E57" t="s">
        <v>25</v>
      </c>
      <c r="F57" t="s">
        <v>225</v>
      </c>
      <c r="G57" t="s">
        <v>18</v>
      </c>
      <c r="H57">
        <v>64</v>
      </c>
      <c r="I57" t="s">
        <v>132</v>
      </c>
      <c r="J57" t="s">
        <v>28</v>
      </c>
      <c r="K57" t="str">
        <f t="shared" si="0"/>
        <v>Elder</v>
      </c>
      <c r="L57">
        <v>85467</v>
      </c>
    </row>
    <row r="58" spans="1:12" x14ac:dyDescent="0.3">
      <c r="A58" s="1">
        <v>44940</v>
      </c>
      <c r="B58" t="s">
        <v>226</v>
      </c>
      <c r="C58" t="s">
        <v>227</v>
      </c>
      <c r="D58" t="s">
        <v>228</v>
      </c>
      <c r="E58" t="s">
        <v>25</v>
      </c>
      <c r="F58" t="s">
        <v>229</v>
      </c>
      <c r="G58" t="s">
        <v>18</v>
      </c>
      <c r="H58">
        <v>40</v>
      </c>
      <c r="I58" t="s">
        <v>75</v>
      </c>
      <c r="J58" t="s">
        <v>51</v>
      </c>
      <c r="K58" t="str">
        <f t="shared" si="0"/>
        <v>Middle</v>
      </c>
      <c r="L58">
        <v>6237</v>
      </c>
    </row>
    <row r="59" spans="1:12" x14ac:dyDescent="0.3">
      <c r="A59" s="1">
        <v>44940</v>
      </c>
      <c r="B59" t="s">
        <v>230</v>
      </c>
      <c r="C59" t="s">
        <v>158</v>
      </c>
      <c r="D59" t="s">
        <v>159</v>
      </c>
      <c r="E59" t="s">
        <v>16</v>
      </c>
      <c r="F59" t="s">
        <v>160</v>
      </c>
      <c r="G59" t="s">
        <v>18</v>
      </c>
      <c r="H59">
        <v>51</v>
      </c>
      <c r="I59" t="s">
        <v>45</v>
      </c>
      <c r="J59" t="s">
        <v>28</v>
      </c>
      <c r="K59" t="str">
        <f t="shared" si="0"/>
        <v>Elder</v>
      </c>
      <c r="L59">
        <v>26381</v>
      </c>
    </row>
    <row r="60" spans="1:12" x14ac:dyDescent="0.3">
      <c r="A60" s="1">
        <v>44940</v>
      </c>
      <c r="B60" t="s">
        <v>231</v>
      </c>
      <c r="C60" t="s">
        <v>232</v>
      </c>
      <c r="D60" t="s">
        <v>233</v>
      </c>
      <c r="E60" t="s">
        <v>25</v>
      </c>
      <c r="F60" t="s">
        <v>234</v>
      </c>
      <c r="G60" t="s">
        <v>34</v>
      </c>
      <c r="H60">
        <v>60</v>
      </c>
      <c r="I60" t="s">
        <v>27</v>
      </c>
      <c r="J60" t="s">
        <v>51</v>
      </c>
      <c r="K60" t="str">
        <f t="shared" si="0"/>
        <v>Elder</v>
      </c>
      <c r="L60">
        <v>41363</v>
      </c>
    </row>
    <row r="61" spans="1:12" x14ac:dyDescent="0.3">
      <c r="A61" s="1">
        <v>44940</v>
      </c>
      <c r="B61" t="s">
        <v>235</v>
      </c>
      <c r="C61" t="s">
        <v>58</v>
      </c>
      <c r="D61" t="s">
        <v>59</v>
      </c>
      <c r="E61" t="s">
        <v>25</v>
      </c>
      <c r="F61" t="s">
        <v>60</v>
      </c>
      <c r="G61" t="s">
        <v>18</v>
      </c>
      <c r="H61">
        <v>60</v>
      </c>
      <c r="I61" t="s">
        <v>27</v>
      </c>
      <c r="J61" t="s">
        <v>20</v>
      </c>
      <c r="K61" t="str">
        <f t="shared" si="0"/>
        <v>Elder</v>
      </c>
      <c r="L61">
        <v>43836</v>
      </c>
    </row>
    <row r="62" spans="1:12" x14ac:dyDescent="0.3">
      <c r="A62" s="1">
        <v>44940</v>
      </c>
      <c r="B62" t="s">
        <v>236</v>
      </c>
      <c r="C62" t="s">
        <v>237</v>
      </c>
      <c r="D62" t="s">
        <v>238</v>
      </c>
      <c r="E62" t="s">
        <v>25</v>
      </c>
      <c r="F62" t="s">
        <v>239</v>
      </c>
      <c r="G62" t="s">
        <v>34</v>
      </c>
      <c r="H62">
        <v>29</v>
      </c>
      <c r="I62" t="s">
        <v>132</v>
      </c>
      <c r="J62" t="s">
        <v>28</v>
      </c>
      <c r="K62" t="str">
        <f t="shared" si="0"/>
        <v>Young</v>
      </c>
      <c r="L62">
        <v>28301</v>
      </c>
    </row>
    <row r="63" spans="1:12" x14ac:dyDescent="0.3">
      <c r="A63" s="1">
        <v>44940</v>
      </c>
      <c r="B63" t="s">
        <v>240</v>
      </c>
      <c r="C63" t="s">
        <v>241</v>
      </c>
      <c r="D63" t="s">
        <v>242</v>
      </c>
      <c r="E63" t="s">
        <v>16</v>
      </c>
      <c r="F63" t="s">
        <v>243</v>
      </c>
      <c r="G63" t="s">
        <v>18</v>
      </c>
      <c r="H63">
        <v>66</v>
      </c>
      <c r="I63" t="s">
        <v>35</v>
      </c>
      <c r="J63" t="s">
        <v>20</v>
      </c>
      <c r="K63" t="str">
        <f t="shared" si="0"/>
        <v>Elder</v>
      </c>
      <c r="L63">
        <v>159903</v>
      </c>
    </row>
    <row r="64" spans="1:12" x14ac:dyDescent="0.3">
      <c r="A64" s="1">
        <v>44941</v>
      </c>
      <c r="B64" t="s">
        <v>244</v>
      </c>
      <c r="C64" t="s">
        <v>245</v>
      </c>
      <c r="D64" t="s">
        <v>246</v>
      </c>
      <c r="E64" t="s">
        <v>16</v>
      </c>
      <c r="F64" t="s">
        <v>247</v>
      </c>
      <c r="G64" t="s">
        <v>18</v>
      </c>
      <c r="H64">
        <v>29</v>
      </c>
      <c r="I64" t="s">
        <v>35</v>
      </c>
      <c r="J64" t="s">
        <v>36</v>
      </c>
      <c r="K64" t="str">
        <f t="shared" si="0"/>
        <v>Young</v>
      </c>
      <c r="L64">
        <v>17398</v>
      </c>
    </row>
    <row r="65" spans="1:12" x14ac:dyDescent="0.3">
      <c r="A65" s="1">
        <v>44941</v>
      </c>
      <c r="B65" t="s">
        <v>248</v>
      </c>
      <c r="C65" t="s">
        <v>249</v>
      </c>
      <c r="D65" t="s">
        <v>250</v>
      </c>
      <c r="E65" t="s">
        <v>25</v>
      </c>
      <c r="F65" t="s">
        <v>251</v>
      </c>
      <c r="G65" t="s">
        <v>18</v>
      </c>
      <c r="H65">
        <v>72</v>
      </c>
      <c r="I65" t="s">
        <v>50</v>
      </c>
      <c r="J65" t="s">
        <v>28</v>
      </c>
      <c r="K65" t="str">
        <f t="shared" si="0"/>
        <v>Elder</v>
      </c>
      <c r="L65">
        <v>40687</v>
      </c>
    </row>
    <row r="66" spans="1:12" x14ac:dyDescent="0.3">
      <c r="A66" s="1">
        <v>44941</v>
      </c>
      <c r="B66" t="s">
        <v>252</v>
      </c>
      <c r="C66" t="s">
        <v>218</v>
      </c>
      <c r="D66" t="s">
        <v>219</v>
      </c>
      <c r="E66" t="s">
        <v>25</v>
      </c>
      <c r="F66" t="s">
        <v>220</v>
      </c>
      <c r="G66" t="s">
        <v>34</v>
      </c>
      <c r="H66">
        <v>37</v>
      </c>
      <c r="I66" t="s">
        <v>19</v>
      </c>
      <c r="J66" t="s">
        <v>147</v>
      </c>
      <c r="K66" t="str">
        <f t="shared" si="0"/>
        <v>Middle</v>
      </c>
      <c r="L66">
        <v>53010</v>
      </c>
    </row>
    <row r="67" spans="1:12" x14ac:dyDescent="0.3">
      <c r="A67" s="1">
        <v>44941</v>
      </c>
      <c r="B67" t="s">
        <v>253</v>
      </c>
      <c r="C67" t="s">
        <v>254</v>
      </c>
      <c r="D67" t="s">
        <v>255</v>
      </c>
      <c r="E67" t="s">
        <v>25</v>
      </c>
      <c r="F67" t="s">
        <v>256</v>
      </c>
      <c r="G67" t="s">
        <v>18</v>
      </c>
      <c r="H67">
        <v>60</v>
      </c>
      <c r="I67" t="s">
        <v>45</v>
      </c>
      <c r="J67" t="s">
        <v>36</v>
      </c>
      <c r="K67" t="str">
        <f t="shared" ref="K67:K130" si="1">IF(H67&lt;=30,"Young", IF(H67&lt;=50,"Middle",IF(H67&gt;50,"Elder")))</f>
        <v>Elder</v>
      </c>
      <c r="L67">
        <v>63523</v>
      </c>
    </row>
    <row r="68" spans="1:12" x14ac:dyDescent="0.3">
      <c r="A68" s="1">
        <v>44941</v>
      </c>
      <c r="B68" t="s">
        <v>257</v>
      </c>
      <c r="C68" t="s">
        <v>120</v>
      </c>
      <c r="D68" t="s">
        <v>121</v>
      </c>
      <c r="E68" t="s">
        <v>25</v>
      </c>
      <c r="F68" t="s">
        <v>122</v>
      </c>
      <c r="G68" t="s">
        <v>56</v>
      </c>
      <c r="H68">
        <v>63</v>
      </c>
      <c r="I68" t="s">
        <v>70</v>
      </c>
      <c r="J68" t="s">
        <v>28</v>
      </c>
      <c r="K68" t="str">
        <f t="shared" si="1"/>
        <v>Elder</v>
      </c>
      <c r="L68">
        <v>125905</v>
      </c>
    </row>
    <row r="69" spans="1:12" x14ac:dyDescent="0.3">
      <c r="A69" s="1">
        <v>44942</v>
      </c>
      <c r="B69" t="s">
        <v>258</v>
      </c>
      <c r="C69" t="s">
        <v>259</v>
      </c>
      <c r="D69" t="s">
        <v>260</v>
      </c>
      <c r="E69" t="s">
        <v>16</v>
      </c>
      <c r="F69" t="s">
        <v>261</v>
      </c>
      <c r="G69" t="s">
        <v>18</v>
      </c>
      <c r="H69">
        <v>36</v>
      </c>
      <c r="I69" t="s">
        <v>35</v>
      </c>
      <c r="J69" t="s">
        <v>147</v>
      </c>
      <c r="K69" t="str">
        <f t="shared" si="1"/>
        <v>Middle</v>
      </c>
      <c r="L69">
        <v>132510</v>
      </c>
    </row>
    <row r="70" spans="1:12" x14ac:dyDescent="0.3">
      <c r="A70" s="1">
        <v>44942</v>
      </c>
      <c r="B70" t="s">
        <v>262</v>
      </c>
      <c r="C70" t="s">
        <v>263</v>
      </c>
      <c r="D70" t="s">
        <v>264</v>
      </c>
      <c r="E70" t="s">
        <v>16</v>
      </c>
      <c r="F70" t="s">
        <v>265</v>
      </c>
      <c r="G70" t="s">
        <v>34</v>
      </c>
      <c r="H70">
        <v>31</v>
      </c>
      <c r="I70" t="s">
        <v>35</v>
      </c>
      <c r="J70" t="s">
        <v>20</v>
      </c>
      <c r="K70" t="str">
        <f t="shared" si="1"/>
        <v>Middle</v>
      </c>
      <c r="L70">
        <v>66175</v>
      </c>
    </row>
    <row r="71" spans="1:12" x14ac:dyDescent="0.3">
      <c r="A71" s="1">
        <v>44942</v>
      </c>
      <c r="B71" t="s">
        <v>266</v>
      </c>
      <c r="C71" t="s">
        <v>143</v>
      </c>
      <c r="D71" t="s">
        <v>144</v>
      </c>
      <c r="E71" t="s">
        <v>16</v>
      </c>
      <c r="F71" t="s">
        <v>145</v>
      </c>
      <c r="G71" t="s">
        <v>18</v>
      </c>
      <c r="H71">
        <v>37</v>
      </c>
      <c r="I71" t="s">
        <v>50</v>
      </c>
      <c r="J71" t="s">
        <v>20</v>
      </c>
      <c r="K71" t="str">
        <f t="shared" si="1"/>
        <v>Middle</v>
      </c>
      <c r="L71">
        <v>103758</v>
      </c>
    </row>
    <row r="72" spans="1:12" x14ac:dyDescent="0.3">
      <c r="A72" s="1">
        <v>44942</v>
      </c>
      <c r="B72" t="s">
        <v>267</v>
      </c>
      <c r="C72" t="s">
        <v>268</v>
      </c>
      <c r="D72" t="s">
        <v>269</v>
      </c>
      <c r="E72" t="s">
        <v>25</v>
      </c>
      <c r="F72" t="s">
        <v>270</v>
      </c>
      <c r="G72" t="s">
        <v>34</v>
      </c>
      <c r="H72">
        <v>24</v>
      </c>
      <c r="I72" t="s">
        <v>19</v>
      </c>
      <c r="J72" t="s">
        <v>36</v>
      </c>
      <c r="K72" t="str">
        <f t="shared" si="1"/>
        <v>Young</v>
      </c>
      <c r="L72">
        <v>23489</v>
      </c>
    </row>
    <row r="73" spans="1:12" x14ac:dyDescent="0.3">
      <c r="A73" s="1">
        <v>44942</v>
      </c>
      <c r="B73" t="s">
        <v>271</v>
      </c>
      <c r="C73" t="s">
        <v>135</v>
      </c>
      <c r="D73" t="s">
        <v>136</v>
      </c>
      <c r="E73" t="s">
        <v>16</v>
      </c>
      <c r="F73" t="s">
        <v>137</v>
      </c>
      <c r="G73" t="s">
        <v>18</v>
      </c>
      <c r="H73">
        <v>73</v>
      </c>
      <c r="I73" t="s">
        <v>35</v>
      </c>
      <c r="J73" t="s">
        <v>51</v>
      </c>
      <c r="K73" t="str">
        <f t="shared" si="1"/>
        <v>Elder</v>
      </c>
      <c r="L73">
        <v>111154</v>
      </c>
    </row>
    <row r="74" spans="1:12" x14ac:dyDescent="0.3">
      <c r="A74" s="1">
        <v>44942</v>
      </c>
      <c r="B74" t="s">
        <v>272</v>
      </c>
      <c r="C74" t="s">
        <v>273</v>
      </c>
      <c r="D74" t="s">
        <v>274</v>
      </c>
      <c r="E74" t="s">
        <v>16</v>
      </c>
      <c r="F74" t="s">
        <v>275</v>
      </c>
      <c r="G74" t="s">
        <v>18</v>
      </c>
      <c r="H74">
        <v>25</v>
      </c>
      <c r="I74" t="s">
        <v>50</v>
      </c>
      <c r="J74" t="s">
        <v>28</v>
      </c>
      <c r="K74" t="str">
        <f t="shared" si="1"/>
        <v>Young</v>
      </c>
      <c r="L74">
        <v>33725</v>
      </c>
    </row>
    <row r="75" spans="1:12" x14ac:dyDescent="0.3">
      <c r="A75" s="1">
        <v>44942</v>
      </c>
      <c r="B75" t="s">
        <v>276</v>
      </c>
      <c r="C75" t="s">
        <v>277</v>
      </c>
      <c r="D75" t="s">
        <v>278</v>
      </c>
      <c r="E75" t="s">
        <v>16</v>
      </c>
      <c r="F75" t="s">
        <v>279</v>
      </c>
      <c r="G75" t="s">
        <v>18</v>
      </c>
      <c r="H75">
        <v>59</v>
      </c>
      <c r="I75" t="s">
        <v>70</v>
      </c>
      <c r="J75" t="s">
        <v>20</v>
      </c>
      <c r="K75" t="str">
        <f t="shared" si="1"/>
        <v>Elder</v>
      </c>
      <c r="L75">
        <v>122851</v>
      </c>
    </row>
    <row r="76" spans="1:12" x14ac:dyDescent="0.3">
      <c r="A76" s="1">
        <v>44943</v>
      </c>
      <c r="B76" t="s">
        <v>280</v>
      </c>
      <c r="C76" t="s">
        <v>47</v>
      </c>
      <c r="D76" t="s">
        <v>48</v>
      </c>
      <c r="E76" t="s">
        <v>25</v>
      </c>
      <c r="F76" t="s">
        <v>49</v>
      </c>
      <c r="G76" t="s">
        <v>18</v>
      </c>
      <c r="H76">
        <v>48</v>
      </c>
      <c r="I76" t="s">
        <v>75</v>
      </c>
      <c r="J76" t="s">
        <v>20</v>
      </c>
      <c r="K76" t="str">
        <f t="shared" si="1"/>
        <v>Middle</v>
      </c>
      <c r="L76">
        <v>46472</v>
      </c>
    </row>
    <row r="77" spans="1:12" x14ac:dyDescent="0.3">
      <c r="A77" s="1">
        <v>44943</v>
      </c>
      <c r="B77" t="s">
        <v>281</v>
      </c>
      <c r="C77" t="s">
        <v>282</v>
      </c>
      <c r="D77" t="s">
        <v>283</v>
      </c>
      <c r="E77" t="s">
        <v>25</v>
      </c>
      <c r="F77" t="s">
        <v>284</v>
      </c>
      <c r="G77" t="s">
        <v>34</v>
      </c>
      <c r="H77">
        <v>48</v>
      </c>
      <c r="I77" t="s">
        <v>45</v>
      </c>
      <c r="J77" t="s">
        <v>51</v>
      </c>
      <c r="K77" t="str">
        <f t="shared" si="1"/>
        <v>Middle</v>
      </c>
      <c r="L77">
        <v>124432</v>
      </c>
    </row>
    <row r="78" spans="1:12" x14ac:dyDescent="0.3">
      <c r="A78" s="1">
        <v>44943</v>
      </c>
      <c r="B78" t="s">
        <v>285</v>
      </c>
      <c r="C78" t="s">
        <v>72</v>
      </c>
      <c r="D78" t="s">
        <v>73</v>
      </c>
      <c r="E78" t="s">
        <v>16</v>
      </c>
      <c r="F78" t="s">
        <v>74</v>
      </c>
      <c r="G78" t="s">
        <v>56</v>
      </c>
      <c r="H78">
        <v>68</v>
      </c>
      <c r="I78" t="s">
        <v>27</v>
      </c>
      <c r="J78" t="s">
        <v>20</v>
      </c>
      <c r="K78" t="str">
        <f t="shared" si="1"/>
        <v>Elder</v>
      </c>
      <c r="L78">
        <v>176107</v>
      </c>
    </row>
    <row r="79" spans="1:12" x14ac:dyDescent="0.3">
      <c r="A79" s="1">
        <v>44943</v>
      </c>
      <c r="B79" t="s">
        <v>286</v>
      </c>
      <c r="C79" t="s">
        <v>90</v>
      </c>
      <c r="D79" t="s">
        <v>91</v>
      </c>
      <c r="E79" t="s">
        <v>16</v>
      </c>
      <c r="F79" t="s">
        <v>92</v>
      </c>
      <c r="G79" t="s">
        <v>34</v>
      </c>
      <c r="H79">
        <v>66</v>
      </c>
      <c r="I79" t="s">
        <v>27</v>
      </c>
      <c r="J79" t="s">
        <v>28</v>
      </c>
      <c r="K79" t="str">
        <f t="shared" si="1"/>
        <v>Elder</v>
      </c>
      <c r="L79">
        <v>60558</v>
      </c>
    </row>
    <row r="80" spans="1:12" x14ac:dyDescent="0.3">
      <c r="A80" s="1">
        <v>44944</v>
      </c>
      <c r="B80" t="s">
        <v>287</v>
      </c>
      <c r="C80" t="s">
        <v>176</v>
      </c>
      <c r="D80" t="s">
        <v>177</v>
      </c>
      <c r="E80" t="s">
        <v>16</v>
      </c>
      <c r="F80" t="s">
        <v>178</v>
      </c>
      <c r="G80" t="s">
        <v>34</v>
      </c>
      <c r="H80">
        <v>72</v>
      </c>
      <c r="I80" t="s">
        <v>35</v>
      </c>
      <c r="J80" t="s">
        <v>20</v>
      </c>
      <c r="K80" t="str">
        <f t="shared" si="1"/>
        <v>Elder</v>
      </c>
      <c r="L80">
        <v>43851</v>
      </c>
    </row>
    <row r="81" spans="1:12" x14ac:dyDescent="0.3">
      <c r="A81" s="1">
        <v>44944</v>
      </c>
      <c r="B81" t="s">
        <v>288</v>
      </c>
      <c r="C81" t="s">
        <v>282</v>
      </c>
      <c r="D81" t="s">
        <v>283</v>
      </c>
      <c r="E81" t="s">
        <v>25</v>
      </c>
      <c r="F81" t="s">
        <v>284</v>
      </c>
      <c r="G81" t="s">
        <v>34</v>
      </c>
      <c r="H81">
        <v>48</v>
      </c>
      <c r="I81" t="s">
        <v>50</v>
      </c>
      <c r="J81" t="s">
        <v>28</v>
      </c>
      <c r="K81" t="str">
        <f t="shared" si="1"/>
        <v>Middle</v>
      </c>
      <c r="L81">
        <v>133114</v>
      </c>
    </row>
    <row r="82" spans="1:12" x14ac:dyDescent="0.3">
      <c r="A82" s="1">
        <v>44944</v>
      </c>
      <c r="B82" t="s">
        <v>289</v>
      </c>
      <c r="C82" t="s">
        <v>290</v>
      </c>
      <c r="D82" t="s">
        <v>291</v>
      </c>
      <c r="E82" t="s">
        <v>16</v>
      </c>
      <c r="F82" t="s">
        <v>292</v>
      </c>
      <c r="G82" t="s">
        <v>18</v>
      </c>
      <c r="H82">
        <v>24</v>
      </c>
      <c r="I82" t="s">
        <v>70</v>
      </c>
      <c r="J82" t="s">
        <v>147</v>
      </c>
      <c r="K82" t="str">
        <f t="shared" si="1"/>
        <v>Young</v>
      </c>
      <c r="L82">
        <v>174296</v>
      </c>
    </row>
    <row r="83" spans="1:12" x14ac:dyDescent="0.3">
      <c r="A83" s="1">
        <v>44944</v>
      </c>
      <c r="B83" t="s">
        <v>293</v>
      </c>
      <c r="C83" t="s">
        <v>294</v>
      </c>
      <c r="D83" t="s">
        <v>295</v>
      </c>
      <c r="E83" t="s">
        <v>16</v>
      </c>
      <c r="F83" t="s">
        <v>296</v>
      </c>
      <c r="G83" t="s">
        <v>18</v>
      </c>
      <c r="H83">
        <v>34</v>
      </c>
      <c r="I83" t="s">
        <v>45</v>
      </c>
      <c r="J83" t="s">
        <v>36</v>
      </c>
      <c r="K83" t="str">
        <f t="shared" si="1"/>
        <v>Middle</v>
      </c>
      <c r="L83">
        <v>97205</v>
      </c>
    </row>
    <row r="84" spans="1:12" x14ac:dyDescent="0.3">
      <c r="A84" s="1">
        <v>44944</v>
      </c>
      <c r="B84" t="s">
        <v>297</v>
      </c>
      <c r="C84" t="s">
        <v>47</v>
      </c>
      <c r="D84" t="s">
        <v>48</v>
      </c>
      <c r="E84" t="s">
        <v>25</v>
      </c>
      <c r="F84" t="s">
        <v>49</v>
      </c>
      <c r="G84" t="s">
        <v>18</v>
      </c>
      <c r="H84">
        <v>48</v>
      </c>
      <c r="I84" t="s">
        <v>45</v>
      </c>
      <c r="J84" t="s">
        <v>28</v>
      </c>
      <c r="K84" t="str">
        <f t="shared" si="1"/>
        <v>Middle</v>
      </c>
      <c r="L84">
        <v>69699</v>
      </c>
    </row>
    <row r="85" spans="1:12" x14ac:dyDescent="0.3">
      <c r="A85" s="1">
        <v>44944</v>
      </c>
      <c r="B85" t="s">
        <v>298</v>
      </c>
      <c r="C85" t="s">
        <v>299</v>
      </c>
      <c r="D85" t="s">
        <v>300</v>
      </c>
      <c r="E85" t="s">
        <v>25</v>
      </c>
      <c r="F85" t="s">
        <v>301</v>
      </c>
      <c r="G85" t="s">
        <v>34</v>
      </c>
      <c r="H85">
        <v>47</v>
      </c>
      <c r="I85" t="s">
        <v>35</v>
      </c>
      <c r="J85" t="s">
        <v>28</v>
      </c>
      <c r="K85" t="str">
        <f t="shared" si="1"/>
        <v>Middle</v>
      </c>
      <c r="L85">
        <v>138550</v>
      </c>
    </row>
    <row r="86" spans="1:12" x14ac:dyDescent="0.3">
      <c r="A86" s="1">
        <v>44945</v>
      </c>
      <c r="B86" t="s">
        <v>302</v>
      </c>
      <c r="C86" t="s">
        <v>303</v>
      </c>
      <c r="D86" t="s">
        <v>304</v>
      </c>
      <c r="E86" t="s">
        <v>16</v>
      </c>
      <c r="F86" t="s">
        <v>305</v>
      </c>
      <c r="G86" t="s">
        <v>56</v>
      </c>
      <c r="H86">
        <v>45</v>
      </c>
      <c r="I86" t="s">
        <v>27</v>
      </c>
      <c r="J86" t="s">
        <v>147</v>
      </c>
      <c r="K86" t="str">
        <f t="shared" si="1"/>
        <v>Middle</v>
      </c>
      <c r="L86">
        <v>21265</v>
      </c>
    </row>
    <row r="87" spans="1:12" x14ac:dyDescent="0.3">
      <c r="A87" s="1">
        <v>44945</v>
      </c>
      <c r="B87" t="s">
        <v>306</v>
      </c>
      <c r="C87" t="s">
        <v>307</v>
      </c>
      <c r="D87" t="s">
        <v>308</v>
      </c>
      <c r="E87" t="s">
        <v>16</v>
      </c>
      <c r="F87" t="s">
        <v>309</v>
      </c>
      <c r="G87" t="s">
        <v>18</v>
      </c>
      <c r="H87">
        <v>65</v>
      </c>
      <c r="I87" t="s">
        <v>84</v>
      </c>
      <c r="J87" t="s">
        <v>20</v>
      </c>
      <c r="K87" t="str">
        <f t="shared" si="1"/>
        <v>Elder</v>
      </c>
      <c r="L87">
        <v>107133</v>
      </c>
    </row>
    <row r="88" spans="1:12" x14ac:dyDescent="0.3">
      <c r="A88" s="1">
        <v>44945</v>
      </c>
      <c r="B88" t="s">
        <v>310</v>
      </c>
      <c r="C88" t="s">
        <v>180</v>
      </c>
      <c r="D88" t="s">
        <v>181</v>
      </c>
      <c r="E88" t="s">
        <v>16</v>
      </c>
      <c r="F88" t="s">
        <v>182</v>
      </c>
      <c r="G88" t="s">
        <v>18</v>
      </c>
      <c r="H88">
        <v>50</v>
      </c>
      <c r="I88" t="s">
        <v>70</v>
      </c>
      <c r="J88" t="s">
        <v>28</v>
      </c>
      <c r="K88" t="str">
        <f t="shared" si="1"/>
        <v>Middle</v>
      </c>
      <c r="L88">
        <v>28895</v>
      </c>
    </row>
    <row r="89" spans="1:12" x14ac:dyDescent="0.3">
      <c r="A89" s="1">
        <v>44945</v>
      </c>
      <c r="B89" t="s">
        <v>311</v>
      </c>
      <c r="C89" t="s">
        <v>120</v>
      </c>
      <c r="D89" t="s">
        <v>121</v>
      </c>
      <c r="E89" t="s">
        <v>25</v>
      </c>
      <c r="F89" t="s">
        <v>122</v>
      </c>
      <c r="G89" t="s">
        <v>56</v>
      </c>
      <c r="H89">
        <v>63</v>
      </c>
      <c r="I89" t="s">
        <v>35</v>
      </c>
      <c r="J89" t="s">
        <v>28</v>
      </c>
      <c r="K89" t="str">
        <f t="shared" si="1"/>
        <v>Elder</v>
      </c>
      <c r="L89">
        <v>183111</v>
      </c>
    </row>
    <row r="90" spans="1:12" x14ac:dyDescent="0.3">
      <c r="A90" s="1">
        <v>44945</v>
      </c>
      <c r="B90" t="s">
        <v>312</v>
      </c>
      <c r="C90" t="s">
        <v>86</v>
      </c>
      <c r="D90" t="s">
        <v>87</v>
      </c>
      <c r="E90" t="s">
        <v>25</v>
      </c>
      <c r="F90" t="s">
        <v>88</v>
      </c>
      <c r="G90" t="s">
        <v>56</v>
      </c>
      <c r="H90">
        <v>39</v>
      </c>
      <c r="I90" t="s">
        <v>35</v>
      </c>
      <c r="J90" t="s">
        <v>28</v>
      </c>
      <c r="K90" t="str">
        <f t="shared" si="1"/>
        <v>Middle</v>
      </c>
      <c r="L90">
        <v>117265</v>
      </c>
    </row>
    <row r="91" spans="1:12" x14ac:dyDescent="0.3">
      <c r="A91" s="1">
        <v>44945</v>
      </c>
      <c r="B91" t="s">
        <v>313</v>
      </c>
      <c r="C91" t="s">
        <v>218</v>
      </c>
      <c r="D91" t="s">
        <v>219</v>
      </c>
      <c r="E91" t="s">
        <v>25</v>
      </c>
      <c r="F91" t="s">
        <v>220</v>
      </c>
      <c r="G91" t="s">
        <v>34</v>
      </c>
      <c r="H91">
        <v>37</v>
      </c>
      <c r="I91" t="s">
        <v>27</v>
      </c>
      <c r="J91" t="s">
        <v>20</v>
      </c>
      <c r="K91" t="str">
        <f t="shared" si="1"/>
        <v>Middle</v>
      </c>
      <c r="L91">
        <v>68762</v>
      </c>
    </row>
    <row r="92" spans="1:12" x14ac:dyDescent="0.3">
      <c r="A92" s="1">
        <v>44945</v>
      </c>
      <c r="B92" t="s">
        <v>314</v>
      </c>
      <c r="C92" t="s">
        <v>90</v>
      </c>
      <c r="D92" t="s">
        <v>91</v>
      </c>
      <c r="E92" t="s">
        <v>16</v>
      </c>
      <c r="F92" t="s">
        <v>92</v>
      </c>
      <c r="G92" t="s">
        <v>34</v>
      </c>
      <c r="H92">
        <v>66</v>
      </c>
      <c r="I92" t="s">
        <v>35</v>
      </c>
      <c r="J92" t="s">
        <v>51</v>
      </c>
      <c r="K92" t="str">
        <f t="shared" si="1"/>
        <v>Elder</v>
      </c>
      <c r="L92">
        <v>32491</v>
      </c>
    </row>
    <row r="93" spans="1:12" x14ac:dyDescent="0.3">
      <c r="A93" s="1">
        <v>44945</v>
      </c>
      <c r="B93" t="s">
        <v>315</v>
      </c>
      <c r="C93" t="s">
        <v>290</v>
      </c>
      <c r="D93" t="s">
        <v>291</v>
      </c>
      <c r="E93" t="s">
        <v>16</v>
      </c>
      <c r="F93" t="s">
        <v>292</v>
      </c>
      <c r="G93" t="s">
        <v>18</v>
      </c>
      <c r="H93">
        <v>24</v>
      </c>
      <c r="I93" t="s">
        <v>84</v>
      </c>
      <c r="J93" t="s">
        <v>147</v>
      </c>
      <c r="K93" t="str">
        <f t="shared" si="1"/>
        <v>Young</v>
      </c>
      <c r="L93">
        <v>96700</v>
      </c>
    </row>
    <row r="94" spans="1:12" x14ac:dyDescent="0.3">
      <c r="A94" s="1">
        <v>44946</v>
      </c>
      <c r="B94" t="s">
        <v>316</v>
      </c>
      <c r="C94" t="s">
        <v>227</v>
      </c>
      <c r="D94" t="s">
        <v>228</v>
      </c>
      <c r="E94" t="s">
        <v>25</v>
      </c>
      <c r="F94" t="s">
        <v>229</v>
      </c>
      <c r="G94" t="s">
        <v>18</v>
      </c>
      <c r="H94">
        <v>40</v>
      </c>
      <c r="I94" t="s">
        <v>27</v>
      </c>
      <c r="J94" t="s">
        <v>36</v>
      </c>
      <c r="K94" t="str">
        <f t="shared" si="1"/>
        <v>Middle</v>
      </c>
      <c r="L94">
        <v>80306</v>
      </c>
    </row>
    <row r="95" spans="1:12" x14ac:dyDescent="0.3">
      <c r="A95" s="1">
        <v>44946</v>
      </c>
      <c r="B95" t="s">
        <v>317</v>
      </c>
      <c r="C95" t="s">
        <v>14</v>
      </c>
      <c r="D95" t="s">
        <v>15</v>
      </c>
      <c r="E95" t="s">
        <v>16</v>
      </c>
      <c r="F95" t="s">
        <v>17</v>
      </c>
      <c r="G95" t="s">
        <v>18</v>
      </c>
      <c r="H95">
        <v>23</v>
      </c>
      <c r="I95" t="s">
        <v>19</v>
      </c>
      <c r="J95" t="s">
        <v>36</v>
      </c>
      <c r="K95" t="str">
        <f t="shared" si="1"/>
        <v>Young</v>
      </c>
      <c r="L95">
        <v>165153</v>
      </c>
    </row>
    <row r="96" spans="1:12" x14ac:dyDescent="0.3">
      <c r="A96" s="1">
        <v>44946</v>
      </c>
      <c r="B96" t="s">
        <v>318</v>
      </c>
      <c r="C96" t="s">
        <v>158</v>
      </c>
      <c r="D96" t="s">
        <v>159</v>
      </c>
      <c r="E96" t="s">
        <v>16</v>
      </c>
      <c r="F96" t="s">
        <v>160</v>
      </c>
      <c r="G96" t="s">
        <v>18</v>
      </c>
      <c r="H96">
        <v>51</v>
      </c>
      <c r="I96" t="s">
        <v>45</v>
      </c>
      <c r="J96" t="s">
        <v>36</v>
      </c>
      <c r="K96" t="str">
        <f t="shared" si="1"/>
        <v>Elder</v>
      </c>
      <c r="L96">
        <v>86635</v>
      </c>
    </row>
    <row r="97" spans="1:12" x14ac:dyDescent="0.3">
      <c r="A97" s="1">
        <v>44946</v>
      </c>
      <c r="B97" t="s">
        <v>319</v>
      </c>
      <c r="C97" t="s">
        <v>320</v>
      </c>
      <c r="D97" t="s">
        <v>321</v>
      </c>
      <c r="E97" t="s">
        <v>16</v>
      </c>
      <c r="F97" t="s">
        <v>322</v>
      </c>
      <c r="G97" t="s">
        <v>34</v>
      </c>
      <c r="H97">
        <v>75</v>
      </c>
      <c r="I97" t="s">
        <v>84</v>
      </c>
      <c r="J97" t="s">
        <v>20</v>
      </c>
      <c r="K97" t="str">
        <f t="shared" si="1"/>
        <v>Elder</v>
      </c>
      <c r="L97">
        <v>127046</v>
      </c>
    </row>
    <row r="98" spans="1:12" x14ac:dyDescent="0.3">
      <c r="A98" s="1">
        <v>44946</v>
      </c>
      <c r="B98" t="s">
        <v>323</v>
      </c>
      <c r="C98" t="s">
        <v>324</v>
      </c>
      <c r="D98" t="s">
        <v>325</v>
      </c>
      <c r="E98" t="s">
        <v>16</v>
      </c>
      <c r="F98" t="s">
        <v>326</v>
      </c>
      <c r="G98" t="s">
        <v>56</v>
      </c>
      <c r="H98">
        <v>25</v>
      </c>
      <c r="I98" t="s">
        <v>70</v>
      </c>
      <c r="J98" t="s">
        <v>51</v>
      </c>
      <c r="K98" t="str">
        <f t="shared" si="1"/>
        <v>Young</v>
      </c>
      <c r="L98">
        <v>120178</v>
      </c>
    </row>
    <row r="99" spans="1:12" x14ac:dyDescent="0.3">
      <c r="A99" s="1">
        <v>44947</v>
      </c>
      <c r="B99" t="s">
        <v>327</v>
      </c>
      <c r="C99" t="s">
        <v>328</v>
      </c>
      <c r="D99" t="s">
        <v>329</v>
      </c>
      <c r="E99" t="s">
        <v>16</v>
      </c>
      <c r="F99" t="s">
        <v>330</v>
      </c>
      <c r="G99" t="s">
        <v>18</v>
      </c>
      <c r="H99">
        <v>35</v>
      </c>
      <c r="I99" t="s">
        <v>93</v>
      </c>
      <c r="J99" t="s">
        <v>51</v>
      </c>
      <c r="K99" t="str">
        <f t="shared" si="1"/>
        <v>Middle</v>
      </c>
      <c r="L99">
        <v>125612</v>
      </c>
    </row>
    <row r="100" spans="1:12" x14ac:dyDescent="0.3">
      <c r="A100" s="1">
        <v>44947</v>
      </c>
      <c r="B100" t="s">
        <v>331</v>
      </c>
      <c r="C100" t="s">
        <v>254</v>
      </c>
      <c r="D100" t="s">
        <v>255</v>
      </c>
      <c r="E100" t="s">
        <v>25</v>
      </c>
      <c r="F100" t="s">
        <v>256</v>
      </c>
      <c r="G100" t="s">
        <v>18</v>
      </c>
      <c r="H100">
        <v>60</v>
      </c>
      <c r="I100" t="s">
        <v>84</v>
      </c>
      <c r="J100" t="s">
        <v>20</v>
      </c>
      <c r="K100" t="str">
        <f t="shared" si="1"/>
        <v>Elder</v>
      </c>
      <c r="L100">
        <v>83538</v>
      </c>
    </row>
    <row r="101" spans="1:12" x14ac:dyDescent="0.3">
      <c r="A101" s="1">
        <v>44947</v>
      </c>
      <c r="B101" t="s">
        <v>332</v>
      </c>
      <c r="C101" t="s">
        <v>245</v>
      </c>
      <c r="D101" t="s">
        <v>246</v>
      </c>
      <c r="E101" t="s">
        <v>16</v>
      </c>
      <c r="F101" t="s">
        <v>247</v>
      </c>
      <c r="G101" t="s">
        <v>18</v>
      </c>
      <c r="H101">
        <v>29</v>
      </c>
      <c r="I101" t="s">
        <v>75</v>
      </c>
      <c r="J101" t="s">
        <v>20</v>
      </c>
      <c r="K101" t="str">
        <f t="shared" si="1"/>
        <v>Young</v>
      </c>
      <c r="L101">
        <v>95070</v>
      </c>
    </row>
    <row r="102" spans="1:12" x14ac:dyDescent="0.3">
      <c r="A102" s="1">
        <v>44947</v>
      </c>
      <c r="B102" t="s">
        <v>333</v>
      </c>
      <c r="C102" t="s">
        <v>334</v>
      </c>
      <c r="D102" t="s">
        <v>335</v>
      </c>
      <c r="E102" t="s">
        <v>25</v>
      </c>
      <c r="F102" t="s">
        <v>336</v>
      </c>
      <c r="G102" t="s">
        <v>56</v>
      </c>
      <c r="H102">
        <v>71</v>
      </c>
      <c r="I102" t="s">
        <v>70</v>
      </c>
      <c r="J102" t="s">
        <v>28</v>
      </c>
      <c r="K102" t="str">
        <f t="shared" si="1"/>
        <v>Elder</v>
      </c>
      <c r="L102">
        <v>24533</v>
      </c>
    </row>
    <row r="103" spans="1:12" x14ac:dyDescent="0.3">
      <c r="A103" s="1">
        <v>44947</v>
      </c>
      <c r="B103" t="s">
        <v>337</v>
      </c>
      <c r="C103" t="s">
        <v>245</v>
      </c>
      <c r="D103" t="s">
        <v>246</v>
      </c>
      <c r="E103" t="s">
        <v>16</v>
      </c>
      <c r="F103" t="s">
        <v>247</v>
      </c>
      <c r="G103" t="s">
        <v>18</v>
      </c>
      <c r="H103">
        <v>29</v>
      </c>
      <c r="I103" t="s">
        <v>93</v>
      </c>
      <c r="J103" t="s">
        <v>36</v>
      </c>
      <c r="K103" t="str">
        <f t="shared" si="1"/>
        <v>Young</v>
      </c>
      <c r="L103">
        <v>18396</v>
      </c>
    </row>
    <row r="104" spans="1:12" x14ac:dyDescent="0.3">
      <c r="A104" s="1">
        <v>44947</v>
      </c>
      <c r="B104" t="s">
        <v>338</v>
      </c>
      <c r="C104" t="s">
        <v>339</v>
      </c>
      <c r="D104" t="s">
        <v>340</v>
      </c>
      <c r="E104" t="s">
        <v>16</v>
      </c>
      <c r="F104" t="s">
        <v>341</v>
      </c>
      <c r="G104" t="s">
        <v>56</v>
      </c>
      <c r="H104">
        <v>26</v>
      </c>
      <c r="I104" t="s">
        <v>35</v>
      </c>
      <c r="J104" t="s">
        <v>147</v>
      </c>
      <c r="K104" t="str">
        <f t="shared" si="1"/>
        <v>Young</v>
      </c>
      <c r="L104">
        <v>115254</v>
      </c>
    </row>
    <row r="105" spans="1:12" x14ac:dyDescent="0.3">
      <c r="A105" s="1">
        <v>44947</v>
      </c>
      <c r="B105" t="s">
        <v>342</v>
      </c>
      <c r="C105" t="s">
        <v>334</v>
      </c>
      <c r="D105" t="s">
        <v>335</v>
      </c>
      <c r="E105" t="s">
        <v>25</v>
      </c>
      <c r="F105" t="s">
        <v>336</v>
      </c>
      <c r="G105" t="s">
        <v>56</v>
      </c>
      <c r="H105">
        <v>71</v>
      </c>
      <c r="I105" t="s">
        <v>93</v>
      </c>
      <c r="J105" t="s">
        <v>36</v>
      </c>
      <c r="K105" t="str">
        <f t="shared" si="1"/>
        <v>Elder</v>
      </c>
      <c r="L105">
        <v>47651</v>
      </c>
    </row>
    <row r="106" spans="1:12" x14ac:dyDescent="0.3">
      <c r="A106" s="1">
        <v>44947</v>
      </c>
      <c r="B106" t="s">
        <v>343</v>
      </c>
      <c r="C106" t="s">
        <v>268</v>
      </c>
      <c r="D106" t="s">
        <v>269</v>
      </c>
      <c r="E106" t="s">
        <v>25</v>
      </c>
      <c r="F106" t="s">
        <v>270</v>
      </c>
      <c r="G106" t="s">
        <v>34</v>
      </c>
      <c r="H106">
        <v>24</v>
      </c>
      <c r="I106" t="s">
        <v>75</v>
      </c>
      <c r="J106" t="s">
        <v>20</v>
      </c>
      <c r="K106" t="str">
        <f t="shared" si="1"/>
        <v>Young</v>
      </c>
      <c r="L106">
        <v>181930</v>
      </c>
    </row>
    <row r="107" spans="1:12" x14ac:dyDescent="0.3">
      <c r="A107" s="1">
        <v>44948</v>
      </c>
      <c r="B107" t="s">
        <v>344</v>
      </c>
      <c r="C107" t="s">
        <v>334</v>
      </c>
      <c r="D107" t="s">
        <v>335</v>
      </c>
      <c r="E107" t="s">
        <v>25</v>
      </c>
      <c r="F107" t="s">
        <v>336</v>
      </c>
      <c r="G107" t="s">
        <v>56</v>
      </c>
      <c r="H107">
        <v>71</v>
      </c>
      <c r="I107" t="s">
        <v>19</v>
      </c>
      <c r="J107" t="s">
        <v>20</v>
      </c>
      <c r="K107" t="str">
        <f t="shared" si="1"/>
        <v>Elder</v>
      </c>
      <c r="L107">
        <v>138007</v>
      </c>
    </row>
    <row r="108" spans="1:12" x14ac:dyDescent="0.3">
      <c r="A108" s="1">
        <v>44948</v>
      </c>
      <c r="B108" t="s">
        <v>345</v>
      </c>
      <c r="C108" t="s">
        <v>346</v>
      </c>
      <c r="D108" t="s">
        <v>347</v>
      </c>
      <c r="E108" t="s">
        <v>16</v>
      </c>
      <c r="F108" t="s">
        <v>348</v>
      </c>
      <c r="G108" t="s">
        <v>18</v>
      </c>
      <c r="H108">
        <v>26</v>
      </c>
      <c r="I108" t="s">
        <v>132</v>
      </c>
      <c r="J108" t="s">
        <v>147</v>
      </c>
      <c r="K108" t="str">
        <f t="shared" si="1"/>
        <v>Young</v>
      </c>
      <c r="L108">
        <v>64122</v>
      </c>
    </row>
    <row r="109" spans="1:12" x14ac:dyDescent="0.3">
      <c r="A109" s="1">
        <v>44948</v>
      </c>
      <c r="B109" t="s">
        <v>349</v>
      </c>
      <c r="C109" t="s">
        <v>149</v>
      </c>
      <c r="D109" t="s">
        <v>150</v>
      </c>
      <c r="E109" t="s">
        <v>25</v>
      </c>
      <c r="F109" t="s">
        <v>151</v>
      </c>
      <c r="G109" t="s">
        <v>56</v>
      </c>
      <c r="H109">
        <v>29</v>
      </c>
      <c r="I109" t="s">
        <v>45</v>
      </c>
      <c r="J109" t="s">
        <v>51</v>
      </c>
      <c r="K109" t="str">
        <f t="shared" si="1"/>
        <v>Young</v>
      </c>
      <c r="L109">
        <v>41060</v>
      </c>
    </row>
    <row r="110" spans="1:12" x14ac:dyDescent="0.3">
      <c r="A110" s="1">
        <v>44948</v>
      </c>
      <c r="B110" t="s">
        <v>350</v>
      </c>
      <c r="C110" t="s">
        <v>158</v>
      </c>
      <c r="D110" t="s">
        <v>159</v>
      </c>
      <c r="E110" t="s">
        <v>16</v>
      </c>
      <c r="F110" t="s">
        <v>160</v>
      </c>
      <c r="G110" t="s">
        <v>18</v>
      </c>
      <c r="H110">
        <v>51</v>
      </c>
      <c r="I110" t="s">
        <v>27</v>
      </c>
      <c r="J110" t="s">
        <v>28</v>
      </c>
      <c r="K110" t="str">
        <f t="shared" si="1"/>
        <v>Elder</v>
      </c>
      <c r="L110">
        <v>15334</v>
      </c>
    </row>
    <row r="111" spans="1:12" x14ac:dyDescent="0.3">
      <c r="A111" s="1">
        <v>44948</v>
      </c>
      <c r="B111" t="s">
        <v>351</v>
      </c>
      <c r="C111" t="s">
        <v>352</v>
      </c>
      <c r="D111" t="s">
        <v>353</v>
      </c>
      <c r="E111" t="s">
        <v>25</v>
      </c>
      <c r="F111" t="s">
        <v>354</v>
      </c>
      <c r="G111" t="s">
        <v>18</v>
      </c>
      <c r="H111">
        <v>64</v>
      </c>
      <c r="I111" t="s">
        <v>93</v>
      </c>
      <c r="J111" t="s">
        <v>147</v>
      </c>
      <c r="K111" t="str">
        <f t="shared" si="1"/>
        <v>Elder</v>
      </c>
      <c r="L111">
        <v>169798</v>
      </c>
    </row>
    <row r="112" spans="1:12" x14ac:dyDescent="0.3">
      <c r="A112" s="1">
        <v>44948</v>
      </c>
      <c r="B112" t="s">
        <v>355</v>
      </c>
      <c r="C112" t="s">
        <v>67</v>
      </c>
      <c r="D112" t="s">
        <v>68</v>
      </c>
      <c r="E112" t="s">
        <v>16</v>
      </c>
      <c r="F112" t="s">
        <v>69</v>
      </c>
      <c r="G112" t="s">
        <v>56</v>
      </c>
      <c r="H112">
        <v>59</v>
      </c>
      <c r="I112" t="s">
        <v>70</v>
      </c>
      <c r="J112" t="s">
        <v>147</v>
      </c>
      <c r="K112" t="str">
        <f t="shared" si="1"/>
        <v>Elder</v>
      </c>
      <c r="L112">
        <v>161232</v>
      </c>
    </row>
    <row r="113" spans="1:12" x14ac:dyDescent="0.3">
      <c r="A113" s="1">
        <v>44948</v>
      </c>
      <c r="B113" t="s">
        <v>356</v>
      </c>
      <c r="C113" t="s">
        <v>47</v>
      </c>
      <c r="D113" t="s">
        <v>48</v>
      </c>
      <c r="E113" t="s">
        <v>25</v>
      </c>
      <c r="F113" t="s">
        <v>49</v>
      </c>
      <c r="G113" t="s">
        <v>18</v>
      </c>
      <c r="H113">
        <v>48</v>
      </c>
      <c r="I113" t="s">
        <v>75</v>
      </c>
      <c r="J113" t="s">
        <v>36</v>
      </c>
      <c r="K113" t="str">
        <f t="shared" si="1"/>
        <v>Middle</v>
      </c>
      <c r="L113">
        <v>155660</v>
      </c>
    </row>
    <row r="114" spans="1:12" x14ac:dyDescent="0.3">
      <c r="A114" s="1">
        <v>44949</v>
      </c>
      <c r="B114" t="s">
        <v>357</v>
      </c>
      <c r="C114" t="s">
        <v>168</v>
      </c>
      <c r="D114" t="s">
        <v>169</v>
      </c>
      <c r="E114" t="s">
        <v>25</v>
      </c>
      <c r="F114" t="s">
        <v>170</v>
      </c>
      <c r="G114" t="s">
        <v>34</v>
      </c>
      <c r="H114">
        <v>61</v>
      </c>
      <c r="I114" t="s">
        <v>45</v>
      </c>
      <c r="J114" t="s">
        <v>36</v>
      </c>
      <c r="K114" t="str">
        <f t="shared" si="1"/>
        <v>Elder</v>
      </c>
      <c r="L114">
        <v>12955</v>
      </c>
    </row>
    <row r="115" spans="1:12" x14ac:dyDescent="0.3">
      <c r="A115" s="1">
        <v>44949</v>
      </c>
      <c r="B115" t="s">
        <v>358</v>
      </c>
      <c r="C115" t="s">
        <v>81</v>
      </c>
      <c r="D115" t="s">
        <v>82</v>
      </c>
      <c r="E115" t="s">
        <v>25</v>
      </c>
      <c r="F115" t="s">
        <v>83</v>
      </c>
      <c r="G115" t="s">
        <v>18</v>
      </c>
      <c r="H115">
        <v>59</v>
      </c>
      <c r="I115" t="s">
        <v>35</v>
      </c>
      <c r="J115" t="s">
        <v>36</v>
      </c>
      <c r="K115" t="str">
        <f t="shared" si="1"/>
        <v>Elder</v>
      </c>
      <c r="L115">
        <v>30887</v>
      </c>
    </row>
    <row r="116" spans="1:12" x14ac:dyDescent="0.3">
      <c r="A116" s="1">
        <v>44950</v>
      </c>
      <c r="B116" t="s">
        <v>359</v>
      </c>
      <c r="C116" t="s">
        <v>303</v>
      </c>
      <c r="D116" t="s">
        <v>304</v>
      </c>
      <c r="E116" t="s">
        <v>16</v>
      </c>
      <c r="F116" t="s">
        <v>305</v>
      </c>
      <c r="G116" t="s">
        <v>56</v>
      </c>
      <c r="H116">
        <v>45</v>
      </c>
      <c r="I116" t="s">
        <v>45</v>
      </c>
      <c r="J116" t="s">
        <v>20</v>
      </c>
      <c r="K116" t="str">
        <f t="shared" si="1"/>
        <v>Middle</v>
      </c>
      <c r="L116">
        <v>136543</v>
      </c>
    </row>
    <row r="117" spans="1:12" x14ac:dyDescent="0.3">
      <c r="A117" s="1">
        <v>44950</v>
      </c>
      <c r="B117" t="s">
        <v>360</v>
      </c>
      <c r="C117" t="s">
        <v>197</v>
      </c>
      <c r="D117" t="s">
        <v>198</v>
      </c>
      <c r="E117" t="s">
        <v>16</v>
      </c>
      <c r="F117" t="s">
        <v>199</v>
      </c>
      <c r="G117" t="s">
        <v>56</v>
      </c>
      <c r="H117">
        <v>40</v>
      </c>
      <c r="I117" t="s">
        <v>70</v>
      </c>
      <c r="J117" t="s">
        <v>28</v>
      </c>
      <c r="K117" t="str">
        <f t="shared" si="1"/>
        <v>Middle</v>
      </c>
      <c r="L117">
        <v>167085</v>
      </c>
    </row>
    <row r="118" spans="1:12" x14ac:dyDescent="0.3">
      <c r="A118" s="1">
        <v>44950</v>
      </c>
      <c r="B118" t="s">
        <v>361</v>
      </c>
      <c r="C118" t="s">
        <v>86</v>
      </c>
      <c r="D118" t="s">
        <v>87</v>
      </c>
      <c r="E118" t="s">
        <v>25</v>
      </c>
      <c r="F118" t="s">
        <v>88</v>
      </c>
      <c r="G118" t="s">
        <v>56</v>
      </c>
      <c r="H118">
        <v>39</v>
      </c>
      <c r="I118" t="s">
        <v>75</v>
      </c>
      <c r="J118" t="s">
        <v>147</v>
      </c>
      <c r="K118" t="str">
        <f t="shared" si="1"/>
        <v>Middle</v>
      </c>
      <c r="L118">
        <v>14739</v>
      </c>
    </row>
    <row r="119" spans="1:12" x14ac:dyDescent="0.3">
      <c r="A119" s="1">
        <v>44950</v>
      </c>
      <c r="B119" t="s">
        <v>362</v>
      </c>
      <c r="C119" t="s">
        <v>116</v>
      </c>
      <c r="D119" t="s">
        <v>117</v>
      </c>
      <c r="E119" t="s">
        <v>16</v>
      </c>
      <c r="F119" t="s">
        <v>118</v>
      </c>
      <c r="G119" t="s">
        <v>34</v>
      </c>
      <c r="H119">
        <v>28</v>
      </c>
      <c r="I119" t="s">
        <v>45</v>
      </c>
      <c r="J119" t="s">
        <v>28</v>
      </c>
      <c r="K119" t="str">
        <f t="shared" si="1"/>
        <v>Young</v>
      </c>
      <c r="L119">
        <v>83753</v>
      </c>
    </row>
    <row r="120" spans="1:12" x14ac:dyDescent="0.3">
      <c r="A120" s="1">
        <v>44950</v>
      </c>
      <c r="B120" t="s">
        <v>363</v>
      </c>
      <c r="C120" t="s">
        <v>364</v>
      </c>
      <c r="D120" t="s">
        <v>365</v>
      </c>
      <c r="E120" t="s">
        <v>25</v>
      </c>
      <c r="F120" t="s">
        <v>366</v>
      </c>
      <c r="G120" t="s">
        <v>18</v>
      </c>
      <c r="H120">
        <v>50</v>
      </c>
      <c r="I120" t="s">
        <v>93</v>
      </c>
      <c r="J120" t="s">
        <v>20</v>
      </c>
      <c r="K120" t="str">
        <f t="shared" si="1"/>
        <v>Middle</v>
      </c>
      <c r="L120">
        <v>113305</v>
      </c>
    </row>
    <row r="121" spans="1:12" x14ac:dyDescent="0.3">
      <c r="A121" s="1">
        <v>44950</v>
      </c>
      <c r="B121" t="s">
        <v>367</v>
      </c>
      <c r="C121" t="s">
        <v>368</v>
      </c>
      <c r="D121" t="s">
        <v>369</v>
      </c>
      <c r="E121" t="s">
        <v>25</v>
      </c>
      <c r="F121" t="s">
        <v>370</v>
      </c>
      <c r="G121" t="s">
        <v>18</v>
      </c>
      <c r="H121">
        <v>34</v>
      </c>
      <c r="I121" t="s">
        <v>45</v>
      </c>
      <c r="J121" t="s">
        <v>28</v>
      </c>
      <c r="K121" t="str">
        <f t="shared" si="1"/>
        <v>Middle</v>
      </c>
      <c r="L121">
        <v>18062</v>
      </c>
    </row>
    <row r="122" spans="1:12" x14ac:dyDescent="0.3">
      <c r="A122" s="1">
        <v>44951</v>
      </c>
      <c r="B122" t="s">
        <v>371</v>
      </c>
      <c r="C122" t="s">
        <v>116</v>
      </c>
      <c r="D122" t="s">
        <v>117</v>
      </c>
      <c r="E122" t="s">
        <v>16</v>
      </c>
      <c r="F122" t="s">
        <v>118</v>
      </c>
      <c r="G122" t="s">
        <v>34</v>
      </c>
      <c r="H122">
        <v>28</v>
      </c>
      <c r="I122" t="s">
        <v>35</v>
      </c>
      <c r="J122" t="s">
        <v>28</v>
      </c>
      <c r="K122" t="str">
        <f t="shared" si="1"/>
        <v>Young</v>
      </c>
      <c r="L122">
        <v>31707</v>
      </c>
    </row>
    <row r="123" spans="1:12" x14ac:dyDescent="0.3">
      <c r="A123" s="1">
        <v>44951</v>
      </c>
      <c r="B123" t="s">
        <v>372</v>
      </c>
      <c r="C123" t="s">
        <v>214</v>
      </c>
      <c r="D123" t="s">
        <v>215</v>
      </c>
      <c r="E123" t="s">
        <v>25</v>
      </c>
      <c r="F123" t="s">
        <v>216</v>
      </c>
      <c r="G123" t="s">
        <v>56</v>
      </c>
      <c r="H123">
        <v>30</v>
      </c>
      <c r="I123" t="s">
        <v>45</v>
      </c>
      <c r="J123" t="s">
        <v>36</v>
      </c>
      <c r="K123" t="str">
        <f t="shared" si="1"/>
        <v>Young</v>
      </c>
      <c r="L123">
        <v>137367</v>
      </c>
    </row>
    <row r="124" spans="1:12" x14ac:dyDescent="0.3">
      <c r="A124" s="1">
        <v>44951</v>
      </c>
      <c r="B124" t="s">
        <v>373</v>
      </c>
      <c r="C124" t="s">
        <v>249</v>
      </c>
      <c r="D124" t="s">
        <v>250</v>
      </c>
      <c r="E124" t="s">
        <v>25</v>
      </c>
      <c r="F124" t="s">
        <v>251</v>
      </c>
      <c r="G124" t="s">
        <v>18</v>
      </c>
      <c r="H124">
        <v>72</v>
      </c>
      <c r="I124" t="s">
        <v>132</v>
      </c>
      <c r="J124" t="s">
        <v>20</v>
      </c>
      <c r="K124" t="str">
        <f t="shared" si="1"/>
        <v>Elder</v>
      </c>
      <c r="L124">
        <v>12930</v>
      </c>
    </row>
    <row r="125" spans="1:12" x14ac:dyDescent="0.3">
      <c r="A125" s="1">
        <v>44951</v>
      </c>
      <c r="B125" t="s">
        <v>374</v>
      </c>
      <c r="C125" t="s">
        <v>112</v>
      </c>
      <c r="D125" t="s">
        <v>113</v>
      </c>
      <c r="E125" t="s">
        <v>16</v>
      </c>
      <c r="F125" t="s">
        <v>114</v>
      </c>
      <c r="G125" t="s">
        <v>18</v>
      </c>
      <c r="H125">
        <v>22</v>
      </c>
      <c r="I125" t="s">
        <v>75</v>
      </c>
      <c r="J125" t="s">
        <v>20</v>
      </c>
      <c r="K125" t="str">
        <f t="shared" si="1"/>
        <v>Young</v>
      </c>
      <c r="L125">
        <v>23131</v>
      </c>
    </row>
    <row r="126" spans="1:12" x14ac:dyDescent="0.3">
      <c r="A126" s="1">
        <v>44951</v>
      </c>
      <c r="B126" t="s">
        <v>375</v>
      </c>
      <c r="C126" t="s">
        <v>376</v>
      </c>
      <c r="D126" t="s">
        <v>377</v>
      </c>
      <c r="E126" t="s">
        <v>25</v>
      </c>
      <c r="F126" t="s">
        <v>378</v>
      </c>
      <c r="G126" t="s">
        <v>56</v>
      </c>
      <c r="H126">
        <v>76</v>
      </c>
      <c r="I126" t="s">
        <v>70</v>
      </c>
      <c r="J126" t="s">
        <v>51</v>
      </c>
      <c r="K126" t="str">
        <f t="shared" si="1"/>
        <v>Elder</v>
      </c>
      <c r="L126">
        <v>11535</v>
      </c>
    </row>
    <row r="127" spans="1:12" x14ac:dyDescent="0.3">
      <c r="A127" s="1">
        <v>44952</v>
      </c>
      <c r="B127" t="s">
        <v>379</v>
      </c>
      <c r="C127" t="s">
        <v>14</v>
      </c>
      <c r="D127" t="s">
        <v>15</v>
      </c>
      <c r="E127" t="s">
        <v>16</v>
      </c>
      <c r="F127" t="s">
        <v>17</v>
      </c>
      <c r="G127" t="s">
        <v>18</v>
      </c>
      <c r="H127">
        <v>23</v>
      </c>
      <c r="I127" t="s">
        <v>132</v>
      </c>
      <c r="J127" t="s">
        <v>28</v>
      </c>
      <c r="K127" t="str">
        <f t="shared" si="1"/>
        <v>Young</v>
      </c>
      <c r="L127">
        <v>156507</v>
      </c>
    </row>
    <row r="128" spans="1:12" x14ac:dyDescent="0.3">
      <c r="A128" s="1">
        <v>44952</v>
      </c>
      <c r="B128" t="s">
        <v>380</v>
      </c>
      <c r="C128" t="s">
        <v>90</v>
      </c>
      <c r="D128" t="s">
        <v>91</v>
      </c>
      <c r="E128" t="s">
        <v>16</v>
      </c>
      <c r="F128" t="s">
        <v>92</v>
      </c>
      <c r="G128" t="s">
        <v>34</v>
      </c>
      <c r="H128">
        <v>66</v>
      </c>
      <c r="I128" t="s">
        <v>50</v>
      </c>
      <c r="J128" t="s">
        <v>51</v>
      </c>
      <c r="K128" t="str">
        <f t="shared" si="1"/>
        <v>Elder</v>
      </c>
      <c r="L128">
        <v>172323</v>
      </c>
    </row>
    <row r="129" spans="1:12" x14ac:dyDescent="0.3">
      <c r="A129" s="1">
        <v>44952</v>
      </c>
      <c r="B129" t="s">
        <v>381</v>
      </c>
      <c r="C129" t="s">
        <v>245</v>
      </c>
      <c r="D129" t="s">
        <v>246</v>
      </c>
      <c r="E129" t="s">
        <v>16</v>
      </c>
      <c r="F129" t="s">
        <v>247</v>
      </c>
      <c r="G129" t="s">
        <v>18</v>
      </c>
      <c r="H129">
        <v>29</v>
      </c>
      <c r="I129" t="s">
        <v>50</v>
      </c>
      <c r="J129" t="s">
        <v>28</v>
      </c>
      <c r="K129" t="str">
        <f t="shared" si="1"/>
        <v>Young</v>
      </c>
      <c r="L129">
        <v>132331</v>
      </c>
    </row>
    <row r="130" spans="1:12" x14ac:dyDescent="0.3">
      <c r="A130" s="1">
        <v>44952</v>
      </c>
      <c r="B130" t="s">
        <v>382</v>
      </c>
      <c r="C130" t="s">
        <v>128</v>
      </c>
      <c r="D130" t="s">
        <v>129</v>
      </c>
      <c r="E130" t="s">
        <v>16</v>
      </c>
      <c r="F130" t="s">
        <v>130</v>
      </c>
      <c r="G130" t="s">
        <v>34</v>
      </c>
      <c r="H130">
        <v>37</v>
      </c>
      <c r="I130" t="s">
        <v>75</v>
      </c>
      <c r="J130" t="s">
        <v>51</v>
      </c>
      <c r="K130" t="str">
        <f t="shared" si="1"/>
        <v>Middle</v>
      </c>
      <c r="L130">
        <v>160844</v>
      </c>
    </row>
    <row r="131" spans="1:12" x14ac:dyDescent="0.3">
      <c r="A131" s="1">
        <v>44952</v>
      </c>
      <c r="B131" t="s">
        <v>383</v>
      </c>
      <c r="C131" t="s">
        <v>384</v>
      </c>
      <c r="D131" t="s">
        <v>385</v>
      </c>
      <c r="E131" t="s">
        <v>16</v>
      </c>
      <c r="F131" t="s">
        <v>386</v>
      </c>
      <c r="G131" t="s">
        <v>34</v>
      </c>
      <c r="H131">
        <v>76</v>
      </c>
      <c r="I131" t="s">
        <v>19</v>
      </c>
      <c r="J131" t="s">
        <v>51</v>
      </c>
      <c r="K131" t="str">
        <f t="shared" ref="K131:K194" si="2">IF(H131&lt;=30,"Young", IF(H131&lt;=50,"Middle",IF(H131&gt;50,"Elder")))</f>
        <v>Elder</v>
      </c>
      <c r="L131">
        <v>167238</v>
      </c>
    </row>
    <row r="132" spans="1:12" x14ac:dyDescent="0.3">
      <c r="A132" s="1">
        <v>44952</v>
      </c>
      <c r="B132" t="s">
        <v>387</v>
      </c>
      <c r="C132" t="s">
        <v>96</v>
      </c>
      <c r="D132" t="s">
        <v>97</v>
      </c>
      <c r="E132" t="s">
        <v>25</v>
      </c>
      <c r="F132" t="s">
        <v>98</v>
      </c>
      <c r="G132" t="s">
        <v>18</v>
      </c>
      <c r="H132">
        <v>22</v>
      </c>
      <c r="I132" t="s">
        <v>35</v>
      </c>
      <c r="J132" t="s">
        <v>28</v>
      </c>
      <c r="K132" t="str">
        <f t="shared" si="2"/>
        <v>Young</v>
      </c>
      <c r="L132">
        <v>137283</v>
      </c>
    </row>
    <row r="133" spans="1:12" x14ac:dyDescent="0.3">
      <c r="A133" s="1">
        <v>44953</v>
      </c>
      <c r="B133" t="s">
        <v>388</v>
      </c>
      <c r="C133" t="s">
        <v>42</v>
      </c>
      <c r="D133" t="s">
        <v>43</v>
      </c>
      <c r="E133" t="s">
        <v>25</v>
      </c>
      <c r="F133" t="s">
        <v>44</v>
      </c>
      <c r="G133" t="s">
        <v>18</v>
      </c>
      <c r="H133">
        <v>44</v>
      </c>
      <c r="I133" t="s">
        <v>132</v>
      </c>
      <c r="J133" t="s">
        <v>147</v>
      </c>
      <c r="K133" t="str">
        <f t="shared" si="2"/>
        <v>Middle</v>
      </c>
      <c r="L133">
        <v>179722</v>
      </c>
    </row>
    <row r="134" spans="1:12" x14ac:dyDescent="0.3">
      <c r="A134" s="1">
        <v>44953</v>
      </c>
      <c r="B134" t="s">
        <v>389</v>
      </c>
      <c r="C134" t="s">
        <v>67</v>
      </c>
      <c r="D134" t="s">
        <v>68</v>
      </c>
      <c r="E134" t="s">
        <v>16</v>
      </c>
      <c r="F134" t="s">
        <v>69</v>
      </c>
      <c r="G134" t="s">
        <v>56</v>
      </c>
      <c r="H134">
        <v>59</v>
      </c>
      <c r="I134" t="s">
        <v>50</v>
      </c>
      <c r="J134" t="s">
        <v>36</v>
      </c>
      <c r="K134" t="str">
        <f t="shared" si="2"/>
        <v>Elder</v>
      </c>
      <c r="L134">
        <v>106083</v>
      </c>
    </row>
    <row r="135" spans="1:12" x14ac:dyDescent="0.3">
      <c r="A135" s="1">
        <v>44953</v>
      </c>
      <c r="B135" t="s">
        <v>390</v>
      </c>
      <c r="C135" t="s">
        <v>334</v>
      </c>
      <c r="D135" t="s">
        <v>335</v>
      </c>
      <c r="E135" t="s">
        <v>25</v>
      </c>
      <c r="F135" t="s">
        <v>336</v>
      </c>
      <c r="G135" t="s">
        <v>56</v>
      </c>
      <c r="H135">
        <v>71</v>
      </c>
      <c r="I135" t="s">
        <v>84</v>
      </c>
      <c r="J135" t="s">
        <v>28</v>
      </c>
      <c r="K135" t="str">
        <f t="shared" si="2"/>
        <v>Elder</v>
      </c>
      <c r="L135">
        <v>35165</v>
      </c>
    </row>
    <row r="136" spans="1:12" x14ac:dyDescent="0.3">
      <c r="A136" s="1">
        <v>44953</v>
      </c>
      <c r="B136" t="s">
        <v>391</v>
      </c>
      <c r="C136" t="s">
        <v>193</v>
      </c>
      <c r="D136" t="s">
        <v>194</v>
      </c>
      <c r="E136" t="s">
        <v>16</v>
      </c>
      <c r="F136" t="s">
        <v>195</v>
      </c>
      <c r="G136" t="s">
        <v>34</v>
      </c>
      <c r="H136">
        <v>28</v>
      </c>
      <c r="I136" t="s">
        <v>45</v>
      </c>
      <c r="J136" t="s">
        <v>51</v>
      </c>
      <c r="K136" t="str">
        <f t="shared" si="2"/>
        <v>Young</v>
      </c>
      <c r="L136">
        <v>12136</v>
      </c>
    </row>
    <row r="137" spans="1:12" x14ac:dyDescent="0.3">
      <c r="A137" s="1">
        <v>44953</v>
      </c>
      <c r="B137" t="s">
        <v>392</v>
      </c>
      <c r="C137" t="s">
        <v>96</v>
      </c>
      <c r="D137" t="s">
        <v>97</v>
      </c>
      <c r="E137" t="s">
        <v>25</v>
      </c>
      <c r="F137" t="s">
        <v>98</v>
      </c>
      <c r="G137" t="s">
        <v>18</v>
      </c>
      <c r="H137">
        <v>22</v>
      </c>
      <c r="I137" t="s">
        <v>75</v>
      </c>
      <c r="J137" t="s">
        <v>20</v>
      </c>
      <c r="K137" t="str">
        <f t="shared" si="2"/>
        <v>Young</v>
      </c>
      <c r="L137">
        <v>186986</v>
      </c>
    </row>
    <row r="138" spans="1:12" x14ac:dyDescent="0.3">
      <c r="A138" s="1">
        <v>44954</v>
      </c>
      <c r="B138" t="s">
        <v>393</v>
      </c>
      <c r="C138" t="s">
        <v>214</v>
      </c>
      <c r="D138" t="s">
        <v>215</v>
      </c>
      <c r="E138" t="s">
        <v>25</v>
      </c>
      <c r="F138" t="s">
        <v>216</v>
      </c>
      <c r="G138" t="s">
        <v>56</v>
      </c>
      <c r="H138">
        <v>30</v>
      </c>
      <c r="I138" t="s">
        <v>45</v>
      </c>
      <c r="J138" t="s">
        <v>20</v>
      </c>
      <c r="K138" t="str">
        <f t="shared" si="2"/>
        <v>Young</v>
      </c>
      <c r="L138">
        <v>33554</v>
      </c>
    </row>
    <row r="139" spans="1:12" x14ac:dyDescent="0.3">
      <c r="A139" s="1">
        <v>44954</v>
      </c>
      <c r="B139" t="s">
        <v>394</v>
      </c>
      <c r="C139" t="s">
        <v>368</v>
      </c>
      <c r="D139" t="s">
        <v>369</v>
      </c>
      <c r="E139" t="s">
        <v>25</v>
      </c>
      <c r="F139" t="s">
        <v>370</v>
      </c>
      <c r="G139" t="s">
        <v>18</v>
      </c>
      <c r="H139">
        <v>34</v>
      </c>
      <c r="I139" t="s">
        <v>27</v>
      </c>
      <c r="J139" t="s">
        <v>28</v>
      </c>
      <c r="K139" t="str">
        <f t="shared" si="2"/>
        <v>Middle</v>
      </c>
      <c r="L139">
        <v>19963</v>
      </c>
    </row>
    <row r="140" spans="1:12" x14ac:dyDescent="0.3">
      <c r="A140" s="1">
        <v>44954</v>
      </c>
      <c r="B140" t="s">
        <v>395</v>
      </c>
      <c r="C140" t="s">
        <v>384</v>
      </c>
      <c r="D140" t="s">
        <v>385</v>
      </c>
      <c r="E140" t="s">
        <v>16</v>
      </c>
      <c r="F140" t="s">
        <v>386</v>
      </c>
      <c r="G140" t="s">
        <v>34</v>
      </c>
      <c r="H140">
        <v>76</v>
      </c>
      <c r="I140" t="s">
        <v>45</v>
      </c>
      <c r="J140" t="s">
        <v>28</v>
      </c>
      <c r="K140" t="str">
        <f t="shared" si="2"/>
        <v>Elder</v>
      </c>
      <c r="L140">
        <v>77948</v>
      </c>
    </row>
    <row r="141" spans="1:12" x14ac:dyDescent="0.3">
      <c r="A141" s="1">
        <v>44954</v>
      </c>
      <c r="B141" t="s">
        <v>396</v>
      </c>
      <c r="C141" t="s">
        <v>397</v>
      </c>
      <c r="D141" t="s">
        <v>398</v>
      </c>
      <c r="E141" t="s">
        <v>25</v>
      </c>
      <c r="F141" t="s">
        <v>399</v>
      </c>
      <c r="G141" t="s">
        <v>18</v>
      </c>
      <c r="H141">
        <v>67</v>
      </c>
      <c r="I141" t="s">
        <v>19</v>
      </c>
      <c r="J141" t="s">
        <v>20</v>
      </c>
      <c r="K141" t="str">
        <f t="shared" si="2"/>
        <v>Elder</v>
      </c>
      <c r="L141">
        <v>35323</v>
      </c>
    </row>
    <row r="142" spans="1:12" x14ac:dyDescent="0.3">
      <c r="A142" s="1">
        <v>44954</v>
      </c>
      <c r="B142" t="s">
        <v>400</v>
      </c>
      <c r="C142" t="s">
        <v>124</v>
      </c>
      <c r="D142" t="s">
        <v>125</v>
      </c>
      <c r="E142" t="s">
        <v>16</v>
      </c>
      <c r="F142" t="s">
        <v>126</v>
      </c>
      <c r="G142" t="s">
        <v>56</v>
      </c>
      <c r="H142">
        <v>31</v>
      </c>
      <c r="I142" t="s">
        <v>70</v>
      </c>
      <c r="J142" t="s">
        <v>28</v>
      </c>
      <c r="K142" t="str">
        <f t="shared" si="2"/>
        <v>Middle</v>
      </c>
      <c r="L142">
        <v>172858</v>
      </c>
    </row>
    <row r="143" spans="1:12" x14ac:dyDescent="0.3">
      <c r="A143" s="1">
        <v>44954</v>
      </c>
      <c r="B143" t="s">
        <v>401</v>
      </c>
      <c r="C143" t="s">
        <v>402</v>
      </c>
      <c r="D143" t="s">
        <v>403</v>
      </c>
      <c r="E143" t="s">
        <v>16</v>
      </c>
      <c r="F143" t="s">
        <v>404</v>
      </c>
      <c r="G143" t="s">
        <v>34</v>
      </c>
      <c r="H143">
        <v>48</v>
      </c>
      <c r="I143" t="s">
        <v>27</v>
      </c>
      <c r="J143" t="s">
        <v>20</v>
      </c>
      <c r="K143" t="str">
        <f t="shared" si="2"/>
        <v>Middle</v>
      </c>
      <c r="L143">
        <v>46310</v>
      </c>
    </row>
    <row r="144" spans="1:12" x14ac:dyDescent="0.3">
      <c r="A144" s="1">
        <v>44954</v>
      </c>
      <c r="B144" t="s">
        <v>405</v>
      </c>
      <c r="C144" t="s">
        <v>406</v>
      </c>
      <c r="D144" t="s">
        <v>407</v>
      </c>
      <c r="E144" t="s">
        <v>25</v>
      </c>
      <c r="F144" t="s">
        <v>408</v>
      </c>
      <c r="G144" t="s">
        <v>18</v>
      </c>
      <c r="H144">
        <v>76</v>
      </c>
      <c r="I144" t="s">
        <v>45</v>
      </c>
      <c r="J144" t="s">
        <v>147</v>
      </c>
      <c r="K144" t="str">
        <f t="shared" si="2"/>
        <v>Elder</v>
      </c>
      <c r="L144">
        <v>148688</v>
      </c>
    </row>
    <row r="145" spans="1:12" x14ac:dyDescent="0.3">
      <c r="A145" s="1">
        <v>44955</v>
      </c>
      <c r="B145" t="s">
        <v>409</v>
      </c>
      <c r="C145" t="s">
        <v>108</v>
      </c>
      <c r="D145" t="s">
        <v>109</v>
      </c>
      <c r="E145" t="s">
        <v>16</v>
      </c>
      <c r="F145" t="s">
        <v>110</v>
      </c>
      <c r="G145" t="s">
        <v>56</v>
      </c>
      <c r="H145">
        <v>19</v>
      </c>
      <c r="I145" t="s">
        <v>70</v>
      </c>
      <c r="J145" t="s">
        <v>28</v>
      </c>
      <c r="K145" t="str">
        <f t="shared" si="2"/>
        <v>Young</v>
      </c>
      <c r="L145">
        <v>101265</v>
      </c>
    </row>
    <row r="146" spans="1:12" x14ac:dyDescent="0.3">
      <c r="A146" s="1">
        <v>44955</v>
      </c>
      <c r="B146" t="s">
        <v>410</v>
      </c>
      <c r="C146" t="s">
        <v>411</v>
      </c>
      <c r="D146" t="s">
        <v>412</v>
      </c>
      <c r="E146" t="s">
        <v>25</v>
      </c>
      <c r="F146" t="s">
        <v>413</v>
      </c>
      <c r="G146" t="s">
        <v>18</v>
      </c>
      <c r="H146">
        <v>46</v>
      </c>
      <c r="I146" t="s">
        <v>75</v>
      </c>
      <c r="J146" t="s">
        <v>51</v>
      </c>
      <c r="K146" t="str">
        <f t="shared" si="2"/>
        <v>Middle</v>
      </c>
      <c r="L146">
        <v>9637</v>
      </c>
    </row>
    <row r="147" spans="1:12" x14ac:dyDescent="0.3">
      <c r="A147" s="1">
        <v>44955</v>
      </c>
      <c r="B147" t="s">
        <v>414</v>
      </c>
      <c r="C147" t="s">
        <v>415</v>
      </c>
      <c r="D147" t="s">
        <v>416</v>
      </c>
      <c r="E147" t="s">
        <v>16</v>
      </c>
      <c r="F147" t="s">
        <v>417</v>
      </c>
      <c r="G147" t="s">
        <v>34</v>
      </c>
      <c r="H147">
        <v>58</v>
      </c>
      <c r="I147" t="s">
        <v>27</v>
      </c>
      <c r="J147" t="s">
        <v>36</v>
      </c>
      <c r="K147" t="str">
        <f t="shared" si="2"/>
        <v>Elder</v>
      </c>
      <c r="L147">
        <v>91336</v>
      </c>
    </row>
    <row r="148" spans="1:12" x14ac:dyDescent="0.3">
      <c r="A148" s="1">
        <v>44955</v>
      </c>
      <c r="B148" t="s">
        <v>418</v>
      </c>
      <c r="C148" t="s">
        <v>419</v>
      </c>
      <c r="D148" t="s">
        <v>420</v>
      </c>
      <c r="E148" t="s">
        <v>16</v>
      </c>
      <c r="F148" t="s">
        <v>421</v>
      </c>
      <c r="G148" t="s">
        <v>56</v>
      </c>
      <c r="H148">
        <v>45</v>
      </c>
      <c r="I148" t="s">
        <v>70</v>
      </c>
      <c r="J148" t="s">
        <v>36</v>
      </c>
      <c r="K148" t="str">
        <f t="shared" si="2"/>
        <v>Middle</v>
      </c>
      <c r="L148">
        <v>68759</v>
      </c>
    </row>
    <row r="149" spans="1:12" x14ac:dyDescent="0.3">
      <c r="A149" s="1">
        <v>44955</v>
      </c>
      <c r="B149" t="s">
        <v>422</v>
      </c>
      <c r="C149" t="s">
        <v>135</v>
      </c>
      <c r="D149" t="s">
        <v>136</v>
      </c>
      <c r="E149" t="s">
        <v>16</v>
      </c>
      <c r="F149" t="s">
        <v>137</v>
      </c>
      <c r="G149" t="s">
        <v>18</v>
      </c>
      <c r="H149">
        <v>73</v>
      </c>
      <c r="I149" t="s">
        <v>50</v>
      </c>
      <c r="J149" t="s">
        <v>36</v>
      </c>
      <c r="K149" t="str">
        <f t="shared" si="2"/>
        <v>Elder</v>
      </c>
      <c r="L149">
        <v>177389</v>
      </c>
    </row>
    <row r="150" spans="1:12" x14ac:dyDescent="0.3">
      <c r="A150" s="1">
        <v>44955</v>
      </c>
      <c r="B150" t="s">
        <v>423</v>
      </c>
      <c r="C150" t="s">
        <v>303</v>
      </c>
      <c r="D150" t="s">
        <v>304</v>
      </c>
      <c r="E150" t="s">
        <v>16</v>
      </c>
      <c r="F150" t="s">
        <v>305</v>
      </c>
      <c r="G150" t="s">
        <v>56</v>
      </c>
      <c r="H150">
        <v>45</v>
      </c>
      <c r="I150" t="s">
        <v>35</v>
      </c>
      <c r="J150" t="s">
        <v>51</v>
      </c>
      <c r="K150" t="str">
        <f t="shared" si="2"/>
        <v>Middle</v>
      </c>
      <c r="L150">
        <v>82999</v>
      </c>
    </row>
    <row r="151" spans="1:12" x14ac:dyDescent="0.3">
      <c r="A151" s="1">
        <v>44955</v>
      </c>
      <c r="B151" t="s">
        <v>424</v>
      </c>
      <c r="C151" t="s">
        <v>425</v>
      </c>
      <c r="D151" t="s">
        <v>426</v>
      </c>
      <c r="E151" t="s">
        <v>25</v>
      </c>
      <c r="F151" t="s">
        <v>427</v>
      </c>
      <c r="G151" t="s">
        <v>18</v>
      </c>
      <c r="H151">
        <v>59</v>
      </c>
      <c r="I151" t="s">
        <v>50</v>
      </c>
      <c r="J151" t="s">
        <v>36</v>
      </c>
      <c r="K151" t="str">
        <f t="shared" si="2"/>
        <v>Elder</v>
      </c>
      <c r="L151">
        <v>50215</v>
      </c>
    </row>
    <row r="152" spans="1:12" x14ac:dyDescent="0.3">
      <c r="A152" s="1">
        <v>44955</v>
      </c>
      <c r="B152" t="s">
        <v>428</v>
      </c>
      <c r="C152" t="s">
        <v>86</v>
      </c>
      <c r="D152" t="s">
        <v>87</v>
      </c>
      <c r="E152" t="s">
        <v>25</v>
      </c>
      <c r="F152" t="s">
        <v>88</v>
      </c>
      <c r="G152" t="s">
        <v>56</v>
      </c>
      <c r="H152">
        <v>39</v>
      </c>
      <c r="I152" t="s">
        <v>93</v>
      </c>
      <c r="J152" t="s">
        <v>20</v>
      </c>
      <c r="K152" t="str">
        <f t="shared" si="2"/>
        <v>Middle</v>
      </c>
      <c r="L152">
        <v>179678</v>
      </c>
    </row>
    <row r="153" spans="1:12" x14ac:dyDescent="0.3">
      <c r="A153" s="1">
        <v>44956</v>
      </c>
      <c r="B153" t="s">
        <v>429</v>
      </c>
      <c r="C153" t="s">
        <v>430</v>
      </c>
      <c r="D153" t="s">
        <v>431</v>
      </c>
      <c r="E153" t="s">
        <v>25</v>
      </c>
      <c r="F153" t="s">
        <v>432</v>
      </c>
      <c r="G153" t="s">
        <v>18</v>
      </c>
      <c r="H153">
        <v>28</v>
      </c>
      <c r="I153" t="s">
        <v>45</v>
      </c>
      <c r="J153" t="s">
        <v>36</v>
      </c>
      <c r="K153" t="str">
        <f t="shared" si="2"/>
        <v>Young</v>
      </c>
      <c r="L153">
        <v>43213</v>
      </c>
    </row>
    <row r="154" spans="1:12" x14ac:dyDescent="0.3">
      <c r="A154" s="1">
        <v>44956</v>
      </c>
      <c r="B154" t="s">
        <v>433</v>
      </c>
      <c r="C154" t="s">
        <v>334</v>
      </c>
      <c r="D154" t="s">
        <v>335</v>
      </c>
      <c r="E154" t="s">
        <v>25</v>
      </c>
      <c r="F154" t="s">
        <v>336</v>
      </c>
      <c r="G154" t="s">
        <v>56</v>
      </c>
      <c r="H154">
        <v>71</v>
      </c>
      <c r="I154" t="s">
        <v>93</v>
      </c>
      <c r="J154" t="s">
        <v>51</v>
      </c>
      <c r="K154" t="str">
        <f t="shared" si="2"/>
        <v>Elder</v>
      </c>
      <c r="L154">
        <v>131999</v>
      </c>
    </row>
    <row r="155" spans="1:12" x14ac:dyDescent="0.3">
      <c r="A155" s="1">
        <v>44956</v>
      </c>
      <c r="B155" t="s">
        <v>434</v>
      </c>
      <c r="C155" t="s">
        <v>77</v>
      </c>
      <c r="D155" t="s">
        <v>78</v>
      </c>
      <c r="E155" t="s">
        <v>25</v>
      </c>
      <c r="F155" t="s">
        <v>79</v>
      </c>
      <c r="G155" t="s">
        <v>18</v>
      </c>
      <c r="H155">
        <v>19</v>
      </c>
      <c r="I155" t="s">
        <v>84</v>
      </c>
      <c r="J155" t="s">
        <v>51</v>
      </c>
      <c r="K155" t="str">
        <f t="shared" si="2"/>
        <v>Young</v>
      </c>
      <c r="L155">
        <v>172353</v>
      </c>
    </row>
    <row r="156" spans="1:12" x14ac:dyDescent="0.3">
      <c r="A156" s="1">
        <v>44956</v>
      </c>
      <c r="B156" t="s">
        <v>435</v>
      </c>
      <c r="C156" t="s">
        <v>86</v>
      </c>
      <c r="D156" t="s">
        <v>87</v>
      </c>
      <c r="E156" t="s">
        <v>25</v>
      </c>
      <c r="F156" t="s">
        <v>88</v>
      </c>
      <c r="G156" t="s">
        <v>56</v>
      </c>
      <c r="H156">
        <v>39</v>
      </c>
      <c r="I156" t="s">
        <v>19</v>
      </c>
      <c r="J156" t="s">
        <v>28</v>
      </c>
      <c r="K156" t="str">
        <f t="shared" si="2"/>
        <v>Middle</v>
      </c>
      <c r="L156">
        <v>112323</v>
      </c>
    </row>
    <row r="157" spans="1:12" x14ac:dyDescent="0.3">
      <c r="A157" s="1">
        <v>44956</v>
      </c>
      <c r="B157" t="s">
        <v>436</v>
      </c>
      <c r="C157" t="s">
        <v>47</v>
      </c>
      <c r="D157" t="s">
        <v>48</v>
      </c>
      <c r="E157" t="s">
        <v>25</v>
      </c>
      <c r="F157" t="s">
        <v>49</v>
      </c>
      <c r="G157" t="s">
        <v>18</v>
      </c>
      <c r="H157">
        <v>48</v>
      </c>
      <c r="I157" t="s">
        <v>35</v>
      </c>
      <c r="J157" t="s">
        <v>36</v>
      </c>
      <c r="K157" t="str">
        <f t="shared" si="2"/>
        <v>Middle</v>
      </c>
      <c r="L157">
        <v>185419</v>
      </c>
    </row>
    <row r="158" spans="1:12" x14ac:dyDescent="0.3">
      <c r="A158" s="1">
        <v>44956</v>
      </c>
      <c r="B158" t="s">
        <v>437</v>
      </c>
      <c r="C158" t="s">
        <v>263</v>
      </c>
      <c r="D158" t="s">
        <v>264</v>
      </c>
      <c r="E158" t="s">
        <v>16</v>
      </c>
      <c r="F158" t="s">
        <v>265</v>
      </c>
      <c r="G158" t="s">
        <v>34</v>
      </c>
      <c r="H158">
        <v>31</v>
      </c>
      <c r="I158" t="s">
        <v>93</v>
      </c>
      <c r="J158" t="s">
        <v>147</v>
      </c>
      <c r="K158" t="str">
        <f t="shared" si="2"/>
        <v>Middle</v>
      </c>
      <c r="L158">
        <v>96797</v>
      </c>
    </row>
    <row r="159" spans="1:12" x14ac:dyDescent="0.3">
      <c r="A159" s="1">
        <v>44956</v>
      </c>
      <c r="B159" t="s">
        <v>438</v>
      </c>
      <c r="C159" t="s">
        <v>324</v>
      </c>
      <c r="D159" t="s">
        <v>325</v>
      </c>
      <c r="E159" t="s">
        <v>16</v>
      </c>
      <c r="F159" t="s">
        <v>326</v>
      </c>
      <c r="G159" t="s">
        <v>56</v>
      </c>
      <c r="H159">
        <v>25</v>
      </c>
      <c r="I159" t="s">
        <v>84</v>
      </c>
      <c r="J159" t="s">
        <v>147</v>
      </c>
      <c r="K159" t="str">
        <f t="shared" si="2"/>
        <v>Young</v>
      </c>
      <c r="L159">
        <v>109351</v>
      </c>
    </row>
    <row r="160" spans="1:12" x14ac:dyDescent="0.3">
      <c r="A160" s="1">
        <v>44956</v>
      </c>
      <c r="B160" t="s">
        <v>439</v>
      </c>
      <c r="C160" t="s">
        <v>168</v>
      </c>
      <c r="D160" t="s">
        <v>169</v>
      </c>
      <c r="E160" t="s">
        <v>25</v>
      </c>
      <c r="F160" t="s">
        <v>170</v>
      </c>
      <c r="G160" t="s">
        <v>34</v>
      </c>
      <c r="H160">
        <v>61</v>
      </c>
      <c r="I160" t="s">
        <v>19</v>
      </c>
      <c r="J160" t="s">
        <v>28</v>
      </c>
      <c r="K160" t="str">
        <f t="shared" si="2"/>
        <v>Elder</v>
      </c>
      <c r="L160">
        <v>116999</v>
      </c>
    </row>
    <row r="161" spans="1:12" x14ac:dyDescent="0.3">
      <c r="A161" s="1">
        <v>44956</v>
      </c>
      <c r="B161" t="s">
        <v>440</v>
      </c>
      <c r="C161" t="s">
        <v>154</v>
      </c>
      <c r="D161" t="s">
        <v>155</v>
      </c>
      <c r="E161" t="s">
        <v>25</v>
      </c>
      <c r="F161" t="s">
        <v>156</v>
      </c>
      <c r="G161" t="s">
        <v>34</v>
      </c>
      <c r="H161">
        <v>68</v>
      </c>
      <c r="I161" t="s">
        <v>35</v>
      </c>
      <c r="J161" t="s">
        <v>20</v>
      </c>
      <c r="K161" t="str">
        <f t="shared" si="2"/>
        <v>Elder</v>
      </c>
      <c r="L161">
        <v>30338</v>
      </c>
    </row>
    <row r="162" spans="1:12" x14ac:dyDescent="0.3">
      <c r="A162" s="1">
        <v>44956</v>
      </c>
      <c r="B162" t="s">
        <v>441</v>
      </c>
      <c r="C162" t="s">
        <v>139</v>
      </c>
      <c r="D162" t="s">
        <v>140</v>
      </c>
      <c r="E162" t="s">
        <v>25</v>
      </c>
      <c r="F162" t="s">
        <v>141</v>
      </c>
      <c r="G162" t="s">
        <v>56</v>
      </c>
      <c r="H162">
        <v>64</v>
      </c>
      <c r="I162" t="s">
        <v>93</v>
      </c>
      <c r="J162" t="s">
        <v>20</v>
      </c>
      <c r="K162" t="str">
        <f t="shared" si="2"/>
        <v>Elder</v>
      </c>
      <c r="L162">
        <v>32478</v>
      </c>
    </row>
    <row r="163" spans="1:12" x14ac:dyDescent="0.3">
      <c r="A163" s="1">
        <v>44957</v>
      </c>
      <c r="B163" t="s">
        <v>442</v>
      </c>
      <c r="C163" t="s">
        <v>168</v>
      </c>
      <c r="D163" t="s">
        <v>169</v>
      </c>
      <c r="E163" t="s">
        <v>25</v>
      </c>
      <c r="F163" t="s">
        <v>170</v>
      </c>
      <c r="G163" t="s">
        <v>34</v>
      </c>
      <c r="H163">
        <v>61</v>
      </c>
      <c r="I163" t="s">
        <v>132</v>
      </c>
      <c r="J163" t="s">
        <v>20</v>
      </c>
      <c r="K163" t="str">
        <f t="shared" si="2"/>
        <v>Elder</v>
      </c>
      <c r="L163">
        <v>115777</v>
      </c>
    </row>
    <row r="164" spans="1:12" x14ac:dyDescent="0.3">
      <c r="A164" s="1">
        <v>44957</v>
      </c>
      <c r="B164" t="s">
        <v>443</v>
      </c>
      <c r="C164" t="s">
        <v>241</v>
      </c>
      <c r="D164" t="s">
        <v>242</v>
      </c>
      <c r="E164" t="s">
        <v>16</v>
      </c>
      <c r="F164" t="s">
        <v>243</v>
      </c>
      <c r="G164" t="s">
        <v>18</v>
      </c>
      <c r="H164">
        <v>66</v>
      </c>
      <c r="I164" t="s">
        <v>35</v>
      </c>
      <c r="J164" t="s">
        <v>20</v>
      </c>
      <c r="K164" t="str">
        <f t="shared" si="2"/>
        <v>Elder</v>
      </c>
      <c r="L164">
        <v>133815</v>
      </c>
    </row>
    <row r="165" spans="1:12" x14ac:dyDescent="0.3">
      <c r="A165" s="1">
        <v>44957</v>
      </c>
      <c r="B165" t="s">
        <v>444</v>
      </c>
      <c r="C165" t="s">
        <v>320</v>
      </c>
      <c r="D165" t="s">
        <v>321</v>
      </c>
      <c r="E165" t="s">
        <v>16</v>
      </c>
      <c r="F165" t="s">
        <v>322</v>
      </c>
      <c r="G165" t="s">
        <v>34</v>
      </c>
      <c r="H165">
        <v>75</v>
      </c>
      <c r="I165" t="s">
        <v>45</v>
      </c>
      <c r="J165" t="s">
        <v>36</v>
      </c>
      <c r="K165" t="str">
        <f t="shared" si="2"/>
        <v>Elder</v>
      </c>
      <c r="L165">
        <v>125335</v>
      </c>
    </row>
    <row r="166" spans="1:12" x14ac:dyDescent="0.3">
      <c r="A166" s="1">
        <v>44957</v>
      </c>
      <c r="B166" t="s">
        <v>445</v>
      </c>
      <c r="C166" t="s">
        <v>47</v>
      </c>
      <c r="D166" t="s">
        <v>48</v>
      </c>
      <c r="E166" t="s">
        <v>25</v>
      </c>
      <c r="F166" t="s">
        <v>49</v>
      </c>
      <c r="G166" t="s">
        <v>18</v>
      </c>
      <c r="H166">
        <v>48</v>
      </c>
      <c r="I166" t="s">
        <v>19</v>
      </c>
      <c r="J166" t="s">
        <v>147</v>
      </c>
      <c r="K166" t="str">
        <f t="shared" si="2"/>
        <v>Middle</v>
      </c>
      <c r="L166">
        <v>58922</v>
      </c>
    </row>
    <row r="167" spans="1:12" x14ac:dyDescent="0.3">
      <c r="A167" s="1">
        <v>44958</v>
      </c>
      <c r="B167" t="s">
        <v>446</v>
      </c>
      <c r="C167" t="s">
        <v>139</v>
      </c>
      <c r="D167" t="s">
        <v>140</v>
      </c>
      <c r="E167" t="s">
        <v>25</v>
      </c>
      <c r="F167" t="s">
        <v>141</v>
      </c>
      <c r="G167" t="s">
        <v>56</v>
      </c>
      <c r="H167">
        <v>64</v>
      </c>
      <c r="I167" t="s">
        <v>19</v>
      </c>
      <c r="J167" t="s">
        <v>36</v>
      </c>
      <c r="K167" t="str">
        <f t="shared" si="2"/>
        <v>Elder</v>
      </c>
      <c r="L167">
        <v>62268</v>
      </c>
    </row>
    <row r="168" spans="1:12" x14ac:dyDescent="0.3">
      <c r="A168" s="1">
        <v>44959</v>
      </c>
      <c r="B168" t="s">
        <v>447</v>
      </c>
      <c r="C168" t="s">
        <v>108</v>
      </c>
      <c r="D168" t="s">
        <v>109</v>
      </c>
      <c r="E168" t="s">
        <v>16</v>
      </c>
      <c r="F168" t="s">
        <v>110</v>
      </c>
      <c r="G168" t="s">
        <v>56</v>
      </c>
      <c r="H168">
        <v>19</v>
      </c>
      <c r="I168" t="s">
        <v>19</v>
      </c>
      <c r="J168" t="s">
        <v>36</v>
      </c>
      <c r="K168" t="str">
        <f t="shared" si="2"/>
        <v>Young</v>
      </c>
      <c r="L168">
        <v>161075</v>
      </c>
    </row>
    <row r="169" spans="1:12" x14ac:dyDescent="0.3">
      <c r="A169" s="1">
        <v>44959</v>
      </c>
      <c r="B169" t="s">
        <v>448</v>
      </c>
      <c r="C169" t="s">
        <v>72</v>
      </c>
      <c r="D169" t="s">
        <v>73</v>
      </c>
      <c r="E169" t="s">
        <v>16</v>
      </c>
      <c r="F169" t="s">
        <v>74</v>
      </c>
      <c r="G169" t="s">
        <v>56</v>
      </c>
      <c r="H169">
        <v>68</v>
      </c>
      <c r="I169" t="s">
        <v>70</v>
      </c>
      <c r="J169" t="s">
        <v>28</v>
      </c>
      <c r="K169" t="str">
        <f t="shared" si="2"/>
        <v>Elder</v>
      </c>
      <c r="L169">
        <v>36499</v>
      </c>
    </row>
    <row r="170" spans="1:12" x14ac:dyDescent="0.3">
      <c r="A170" s="1">
        <v>44959</v>
      </c>
      <c r="B170" t="s">
        <v>449</v>
      </c>
      <c r="C170" t="s">
        <v>120</v>
      </c>
      <c r="D170" t="s">
        <v>121</v>
      </c>
      <c r="E170" t="s">
        <v>25</v>
      </c>
      <c r="F170" t="s">
        <v>122</v>
      </c>
      <c r="G170" t="s">
        <v>56</v>
      </c>
      <c r="H170">
        <v>63</v>
      </c>
      <c r="I170" t="s">
        <v>50</v>
      </c>
      <c r="J170" t="s">
        <v>28</v>
      </c>
      <c r="K170" t="str">
        <f t="shared" si="2"/>
        <v>Elder</v>
      </c>
      <c r="L170">
        <v>84890</v>
      </c>
    </row>
    <row r="171" spans="1:12" x14ac:dyDescent="0.3">
      <c r="A171" s="1">
        <v>44959</v>
      </c>
      <c r="B171" t="s">
        <v>450</v>
      </c>
      <c r="C171" t="s">
        <v>451</v>
      </c>
      <c r="D171" t="s">
        <v>452</v>
      </c>
      <c r="E171" t="s">
        <v>16</v>
      </c>
      <c r="F171" t="s">
        <v>453</v>
      </c>
      <c r="G171" t="s">
        <v>56</v>
      </c>
      <c r="H171">
        <v>19</v>
      </c>
      <c r="I171" t="s">
        <v>70</v>
      </c>
      <c r="J171" t="s">
        <v>51</v>
      </c>
      <c r="K171" t="str">
        <f t="shared" si="2"/>
        <v>Young</v>
      </c>
      <c r="L171">
        <v>168914</v>
      </c>
    </row>
    <row r="172" spans="1:12" x14ac:dyDescent="0.3">
      <c r="A172" s="1">
        <v>44959</v>
      </c>
      <c r="B172" t="s">
        <v>454</v>
      </c>
      <c r="C172" t="s">
        <v>455</v>
      </c>
      <c r="D172" t="s">
        <v>456</v>
      </c>
      <c r="E172" t="s">
        <v>16</v>
      </c>
      <c r="F172" t="s">
        <v>457</v>
      </c>
      <c r="G172" t="s">
        <v>34</v>
      </c>
      <c r="H172">
        <v>39</v>
      </c>
      <c r="I172" t="s">
        <v>93</v>
      </c>
      <c r="J172" t="s">
        <v>51</v>
      </c>
      <c r="K172" t="str">
        <f t="shared" si="2"/>
        <v>Middle</v>
      </c>
      <c r="L172">
        <v>93114</v>
      </c>
    </row>
    <row r="173" spans="1:12" x14ac:dyDescent="0.3">
      <c r="A173" s="1">
        <v>44960</v>
      </c>
      <c r="B173" t="s">
        <v>458</v>
      </c>
      <c r="C173" t="s">
        <v>425</v>
      </c>
      <c r="D173" t="s">
        <v>426</v>
      </c>
      <c r="E173" t="s">
        <v>25</v>
      </c>
      <c r="F173" t="s">
        <v>427</v>
      </c>
      <c r="G173" t="s">
        <v>18</v>
      </c>
      <c r="H173">
        <v>59</v>
      </c>
      <c r="I173" t="s">
        <v>84</v>
      </c>
      <c r="J173" t="s">
        <v>20</v>
      </c>
      <c r="K173" t="str">
        <f t="shared" si="2"/>
        <v>Elder</v>
      </c>
      <c r="L173">
        <v>187378</v>
      </c>
    </row>
    <row r="174" spans="1:12" x14ac:dyDescent="0.3">
      <c r="A174" s="1">
        <v>44960</v>
      </c>
      <c r="B174" t="s">
        <v>459</v>
      </c>
      <c r="C174" t="s">
        <v>237</v>
      </c>
      <c r="D174" t="s">
        <v>238</v>
      </c>
      <c r="E174" t="s">
        <v>25</v>
      </c>
      <c r="F174" t="s">
        <v>239</v>
      </c>
      <c r="G174" t="s">
        <v>34</v>
      </c>
      <c r="H174">
        <v>29</v>
      </c>
      <c r="I174" t="s">
        <v>19</v>
      </c>
      <c r="J174" t="s">
        <v>51</v>
      </c>
      <c r="K174" t="str">
        <f t="shared" si="2"/>
        <v>Young</v>
      </c>
      <c r="L174">
        <v>95891</v>
      </c>
    </row>
    <row r="175" spans="1:12" x14ac:dyDescent="0.3">
      <c r="A175" s="1">
        <v>44960</v>
      </c>
      <c r="B175" t="s">
        <v>460</v>
      </c>
      <c r="C175" t="s">
        <v>120</v>
      </c>
      <c r="D175" t="s">
        <v>121</v>
      </c>
      <c r="E175" t="s">
        <v>25</v>
      </c>
      <c r="F175" t="s">
        <v>122</v>
      </c>
      <c r="G175" t="s">
        <v>56</v>
      </c>
      <c r="H175">
        <v>63</v>
      </c>
      <c r="I175" t="s">
        <v>70</v>
      </c>
      <c r="J175" t="s">
        <v>147</v>
      </c>
      <c r="K175" t="str">
        <f t="shared" si="2"/>
        <v>Elder</v>
      </c>
      <c r="L175">
        <v>90409</v>
      </c>
    </row>
    <row r="176" spans="1:12" x14ac:dyDescent="0.3">
      <c r="A176" s="1">
        <v>44960</v>
      </c>
      <c r="B176" t="s">
        <v>461</v>
      </c>
      <c r="C176" t="s">
        <v>402</v>
      </c>
      <c r="D176" t="s">
        <v>403</v>
      </c>
      <c r="E176" t="s">
        <v>16</v>
      </c>
      <c r="F176" t="s">
        <v>404</v>
      </c>
      <c r="G176" t="s">
        <v>34</v>
      </c>
      <c r="H176">
        <v>48</v>
      </c>
      <c r="I176" t="s">
        <v>35</v>
      </c>
      <c r="J176" t="s">
        <v>51</v>
      </c>
      <c r="K176" t="str">
        <f t="shared" si="2"/>
        <v>Middle</v>
      </c>
      <c r="L176">
        <v>122485</v>
      </c>
    </row>
    <row r="177" spans="1:12" x14ac:dyDescent="0.3">
      <c r="A177" s="1">
        <v>44960</v>
      </c>
      <c r="B177" t="s">
        <v>462</v>
      </c>
      <c r="C177" t="s">
        <v>86</v>
      </c>
      <c r="D177" t="s">
        <v>87</v>
      </c>
      <c r="E177" t="s">
        <v>25</v>
      </c>
      <c r="F177" t="s">
        <v>88</v>
      </c>
      <c r="G177" t="s">
        <v>56</v>
      </c>
      <c r="H177">
        <v>39</v>
      </c>
      <c r="I177" t="s">
        <v>45</v>
      </c>
      <c r="J177" t="s">
        <v>28</v>
      </c>
      <c r="K177" t="str">
        <f t="shared" si="2"/>
        <v>Middle</v>
      </c>
      <c r="L177">
        <v>176495</v>
      </c>
    </row>
    <row r="178" spans="1:12" x14ac:dyDescent="0.3">
      <c r="A178" s="1">
        <v>44960</v>
      </c>
      <c r="B178" t="s">
        <v>463</v>
      </c>
      <c r="C178" t="s">
        <v>108</v>
      </c>
      <c r="D178" t="s">
        <v>109</v>
      </c>
      <c r="E178" t="s">
        <v>16</v>
      </c>
      <c r="F178" t="s">
        <v>110</v>
      </c>
      <c r="G178" t="s">
        <v>56</v>
      </c>
      <c r="H178">
        <v>19</v>
      </c>
      <c r="I178" t="s">
        <v>50</v>
      </c>
      <c r="J178" t="s">
        <v>51</v>
      </c>
      <c r="K178" t="str">
        <f t="shared" si="2"/>
        <v>Young</v>
      </c>
      <c r="L178">
        <v>127333</v>
      </c>
    </row>
    <row r="179" spans="1:12" x14ac:dyDescent="0.3">
      <c r="A179" s="1">
        <v>44960</v>
      </c>
      <c r="B179" t="s">
        <v>464</v>
      </c>
      <c r="C179" t="s">
        <v>465</v>
      </c>
      <c r="D179" t="s">
        <v>466</v>
      </c>
      <c r="E179" t="s">
        <v>25</v>
      </c>
      <c r="F179" t="s">
        <v>467</v>
      </c>
      <c r="G179" t="s">
        <v>56</v>
      </c>
      <c r="H179">
        <v>64</v>
      </c>
      <c r="I179" t="s">
        <v>132</v>
      </c>
      <c r="J179" t="s">
        <v>36</v>
      </c>
      <c r="K179" t="str">
        <f t="shared" si="2"/>
        <v>Elder</v>
      </c>
      <c r="L179">
        <v>98239</v>
      </c>
    </row>
    <row r="180" spans="1:12" x14ac:dyDescent="0.3">
      <c r="A180" s="1">
        <v>44960</v>
      </c>
      <c r="B180" t="s">
        <v>468</v>
      </c>
      <c r="C180" t="s">
        <v>124</v>
      </c>
      <c r="D180" t="s">
        <v>125</v>
      </c>
      <c r="E180" t="s">
        <v>16</v>
      </c>
      <c r="F180" t="s">
        <v>126</v>
      </c>
      <c r="G180" t="s">
        <v>56</v>
      </c>
      <c r="H180">
        <v>31</v>
      </c>
      <c r="I180" t="s">
        <v>50</v>
      </c>
      <c r="J180" t="s">
        <v>28</v>
      </c>
      <c r="K180" t="str">
        <f t="shared" si="2"/>
        <v>Middle</v>
      </c>
      <c r="L180">
        <v>35661</v>
      </c>
    </row>
    <row r="181" spans="1:12" x14ac:dyDescent="0.3">
      <c r="A181" s="1">
        <v>44961</v>
      </c>
      <c r="B181" t="s">
        <v>469</v>
      </c>
      <c r="C181" t="s">
        <v>294</v>
      </c>
      <c r="D181" t="s">
        <v>295</v>
      </c>
      <c r="E181" t="s">
        <v>16</v>
      </c>
      <c r="F181" t="s">
        <v>296</v>
      </c>
      <c r="G181" t="s">
        <v>18</v>
      </c>
      <c r="H181">
        <v>34</v>
      </c>
      <c r="I181" t="s">
        <v>70</v>
      </c>
      <c r="J181" t="s">
        <v>147</v>
      </c>
      <c r="K181" t="str">
        <f t="shared" si="2"/>
        <v>Middle</v>
      </c>
      <c r="L181">
        <v>156059</v>
      </c>
    </row>
    <row r="182" spans="1:12" x14ac:dyDescent="0.3">
      <c r="A182" s="1">
        <v>44961</v>
      </c>
      <c r="B182" t="s">
        <v>470</v>
      </c>
      <c r="C182" t="s">
        <v>201</v>
      </c>
      <c r="D182" t="s">
        <v>202</v>
      </c>
      <c r="E182" t="s">
        <v>25</v>
      </c>
      <c r="F182" t="s">
        <v>203</v>
      </c>
      <c r="G182" t="s">
        <v>34</v>
      </c>
      <c r="H182">
        <v>41</v>
      </c>
      <c r="I182" t="s">
        <v>50</v>
      </c>
      <c r="J182" t="s">
        <v>36</v>
      </c>
      <c r="K182" t="str">
        <f t="shared" si="2"/>
        <v>Middle</v>
      </c>
      <c r="L182">
        <v>178678</v>
      </c>
    </row>
    <row r="183" spans="1:12" x14ac:dyDescent="0.3">
      <c r="A183" s="1">
        <v>44961</v>
      </c>
      <c r="B183" t="s">
        <v>471</v>
      </c>
      <c r="C183" t="s">
        <v>472</v>
      </c>
      <c r="D183" t="s">
        <v>473</v>
      </c>
      <c r="E183" t="s">
        <v>16</v>
      </c>
      <c r="F183" t="s">
        <v>474</v>
      </c>
      <c r="G183" t="s">
        <v>18</v>
      </c>
      <c r="H183">
        <v>68</v>
      </c>
      <c r="I183" t="s">
        <v>84</v>
      </c>
      <c r="J183" t="s">
        <v>51</v>
      </c>
      <c r="K183" t="str">
        <f t="shared" si="2"/>
        <v>Elder</v>
      </c>
      <c r="L183">
        <v>103392</v>
      </c>
    </row>
    <row r="184" spans="1:12" x14ac:dyDescent="0.3">
      <c r="A184" s="1">
        <v>44961</v>
      </c>
      <c r="B184" t="s">
        <v>475</v>
      </c>
      <c r="C184" t="s">
        <v>282</v>
      </c>
      <c r="D184" t="s">
        <v>283</v>
      </c>
      <c r="E184" t="s">
        <v>25</v>
      </c>
      <c r="F184" t="s">
        <v>284</v>
      </c>
      <c r="G184" t="s">
        <v>34</v>
      </c>
      <c r="H184">
        <v>48</v>
      </c>
      <c r="I184" t="s">
        <v>35</v>
      </c>
      <c r="J184" t="s">
        <v>20</v>
      </c>
      <c r="K184" t="str">
        <f t="shared" si="2"/>
        <v>Middle</v>
      </c>
      <c r="L184">
        <v>6287</v>
      </c>
    </row>
    <row r="185" spans="1:12" x14ac:dyDescent="0.3">
      <c r="A185" s="1">
        <v>44962</v>
      </c>
      <c r="B185" t="s">
        <v>476</v>
      </c>
      <c r="C185" t="s">
        <v>477</v>
      </c>
      <c r="D185" t="s">
        <v>478</v>
      </c>
      <c r="E185" t="s">
        <v>16</v>
      </c>
      <c r="F185" t="s">
        <v>479</v>
      </c>
      <c r="G185" t="s">
        <v>34</v>
      </c>
      <c r="H185">
        <v>61</v>
      </c>
      <c r="I185" t="s">
        <v>19</v>
      </c>
      <c r="J185" t="s">
        <v>51</v>
      </c>
      <c r="K185" t="str">
        <f t="shared" si="2"/>
        <v>Elder</v>
      </c>
      <c r="L185">
        <v>17566</v>
      </c>
    </row>
    <row r="186" spans="1:12" x14ac:dyDescent="0.3">
      <c r="A186" s="1">
        <v>44962</v>
      </c>
      <c r="B186" t="s">
        <v>480</v>
      </c>
      <c r="C186" t="s">
        <v>481</v>
      </c>
      <c r="D186" t="s">
        <v>482</v>
      </c>
      <c r="E186" t="s">
        <v>16</v>
      </c>
      <c r="F186" t="s">
        <v>483</v>
      </c>
      <c r="G186" t="s">
        <v>18</v>
      </c>
      <c r="H186">
        <v>48</v>
      </c>
      <c r="I186" t="s">
        <v>45</v>
      </c>
      <c r="J186" t="s">
        <v>147</v>
      </c>
      <c r="K186" t="str">
        <f t="shared" si="2"/>
        <v>Middle</v>
      </c>
      <c r="L186">
        <v>179775</v>
      </c>
    </row>
    <row r="187" spans="1:12" x14ac:dyDescent="0.3">
      <c r="A187" s="1">
        <v>44962</v>
      </c>
      <c r="B187" t="s">
        <v>484</v>
      </c>
      <c r="C187" t="s">
        <v>176</v>
      </c>
      <c r="D187" t="s">
        <v>177</v>
      </c>
      <c r="E187" t="s">
        <v>16</v>
      </c>
      <c r="F187" t="s">
        <v>178</v>
      </c>
      <c r="G187" t="s">
        <v>34</v>
      </c>
      <c r="H187">
        <v>72</v>
      </c>
      <c r="I187" t="s">
        <v>27</v>
      </c>
      <c r="J187" t="s">
        <v>28</v>
      </c>
      <c r="K187" t="str">
        <f t="shared" si="2"/>
        <v>Elder</v>
      </c>
      <c r="L187">
        <v>89447</v>
      </c>
    </row>
    <row r="188" spans="1:12" x14ac:dyDescent="0.3">
      <c r="A188" s="1">
        <v>44962</v>
      </c>
      <c r="B188" t="s">
        <v>485</v>
      </c>
      <c r="C188" t="s">
        <v>328</v>
      </c>
      <c r="D188" t="s">
        <v>329</v>
      </c>
      <c r="E188" t="s">
        <v>16</v>
      </c>
      <c r="F188" t="s">
        <v>330</v>
      </c>
      <c r="G188" t="s">
        <v>18</v>
      </c>
      <c r="H188">
        <v>35</v>
      </c>
      <c r="I188" t="s">
        <v>93</v>
      </c>
      <c r="J188" t="s">
        <v>20</v>
      </c>
      <c r="K188" t="str">
        <f t="shared" si="2"/>
        <v>Middle</v>
      </c>
      <c r="L188">
        <v>117207</v>
      </c>
    </row>
    <row r="189" spans="1:12" x14ac:dyDescent="0.3">
      <c r="A189" s="1">
        <v>44963</v>
      </c>
      <c r="B189" t="s">
        <v>486</v>
      </c>
      <c r="C189" t="s">
        <v>415</v>
      </c>
      <c r="D189" t="s">
        <v>416</v>
      </c>
      <c r="E189" t="s">
        <v>16</v>
      </c>
      <c r="F189" t="s">
        <v>417</v>
      </c>
      <c r="G189" t="s">
        <v>34</v>
      </c>
      <c r="H189">
        <v>58</v>
      </c>
      <c r="I189" t="s">
        <v>19</v>
      </c>
      <c r="J189" t="s">
        <v>51</v>
      </c>
      <c r="K189" t="str">
        <f t="shared" si="2"/>
        <v>Elder</v>
      </c>
      <c r="L189">
        <v>44242</v>
      </c>
    </row>
    <row r="190" spans="1:12" x14ac:dyDescent="0.3">
      <c r="A190" s="1">
        <v>44963</v>
      </c>
      <c r="B190" t="s">
        <v>487</v>
      </c>
      <c r="C190" t="s">
        <v>488</v>
      </c>
      <c r="D190" t="s">
        <v>489</v>
      </c>
      <c r="E190" t="s">
        <v>25</v>
      </c>
      <c r="F190" t="s">
        <v>490</v>
      </c>
      <c r="G190" t="s">
        <v>18</v>
      </c>
      <c r="H190">
        <v>61</v>
      </c>
      <c r="I190" t="s">
        <v>132</v>
      </c>
      <c r="J190" t="s">
        <v>36</v>
      </c>
      <c r="K190" t="str">
        <f t="shared" si="2"/>
        <v>Elder</v>
      </c>
      <c r="L190">
        <v>63219</v>
      </c>
    </row>
    <row r="191" spans="1:12" x14ac:dyDescent="0.3">
      <c r="A191" s="1">
        <v>44963</v>
      </c>
      <c r="B191" t="s">
        <v>491</v>
      </c>
      <c r="C191" t="s">
        <v>120</v>
      </c>
      <c r="D191" t="s">
        <v>121</v>
      </c>
      <c r="E191" t="s">
        <v>25</v>
      </c>
      <c r="F191" t="s">
        <v>122</v>
      </c>
      <c r="G191" t="s">
        <v>56</v>
      </c>
      <c r="H191">
        <v>63</v>
      </c>
      <c r="I191" t="s">
        <v>70</v>
      </c>
      <c r="J191" t="s">
        <v>51</v>
      </c>
      <c r="K191" t="str">
        <f t="shared" si="2"/>
        <v>Elder</v>
      </c>
      <c r="L191">
        <v>178243</v>
      </c>
    </row>
    <row r="192" spans="1:12" x14ac:dyDescent="0.3">
      <c r="A192" s="1">
        <v>44963</v>
      </c>
      <c r="B192" t="s">
        <v>492</v>
      </c>
      <c r="C192" t="s">
        <v>47</v>
      </c>
      <c r="D192" t="s">
        <v>48</v>
      </c>
      <c r="E192" t="s">
        <v>25</v>
      </c>
      <c r="F192" t="s">
        <v>49</v>
      </c>
      <c r="G192" t="s">
        <v>18</v>
      </c>
      <c r="H192">
        <v>48</v>
      </c>
      <c r="I192" t="s">
        <v>75</v>
      </c>
      <c r="J192" t="s">
        <v>36</v>
      </c>
      <c r="K192" t="str">
        <f t="shared" si="2"/>
        <v>Middle</v>
      </c>
      <c r="L192">
        <v>36825</v>
      </c>
    </row>
    <row r="193" spans="1:12" x14ac:dyDescent="0.3">
      <c r="A193" s="1">
        <v>44963</v>
      </c>
      <c r="B193" t="s">
        <v>493</v>
      </c>
      <c r="C193" t="s">
        <v>254</v>
      </c>
      <c r="D193" t="s">
        <v>255</v>
      </c>
      <c r="E193" t="s">
        <v>25</v>
      </c>
      <c r="F193" t="s">
        <v>256</v>
      </c>
      <c r="G193" t="s">
        <v>18</v>
      </c>
      <c r="H193">
        <v>60</v>
      </c>
      <c r="I193" t="s">
        <v>45</v>
      </c>
      <c r="J193" t="s">
        <v>147</v>
      </c>
      <c r="K193" t="str">
        <f t="shared" si="2"/>
        <v>Elder</v>
      </c>
      <c r="L193">
        <v>93595</v>
      </c>
    </row>
    <row r="194" spans="1:12" x14ac:dyDescent="0.3">
      <c r="A194" s="1">
        <v>44963</v>
      </c>
      <c r="B194" t="s">
        <v>494</v>
      </c>
      <c r="C194" t="s">
        <v>425</v>
      </c>
      <c r="D194" t="s">
        <v>426</v>
      </c>
      <c r="E194" t="s">
        <v>25</v>
      </c>
      <c r="F194" t="s">
        <v>427</v>
      </c>
      <c r="G194" t="s">
        <v>18</v>
      </c>
      <c r="H194">
        <v>59</v>
      </c>
      <c r="I194" t="s">
        <v>27</v>
      </c>
      <c r="J194" t="s">
        <v>20</v>
      </c>
      <c r="K194" t="str">
        <f t="shared" si="2"/>
        <v>Elder</v>
      </c>
      <c r="L194">
        <v>74537</v>
      </c>
    </row>
    <row r="195" spans="1:12" x14ac:dyDescent="0.3">
      <c r="A195" s="1">
        <v>44964</v>
      </c>
      <c r="B195" t="s">
        <v>495</v>
      </c>
      <c r="C195" t="s">
        <v>334</v>
      </c>
      <c r="D195" t="s">
        <v>335</v>
      </c>
      <c r="E195" t="s">
        <v>25</v>
      </c>
      <c r="F195" t="s">
        <v>336</v>
      </c>
      <c r="G195" t="s">
        <v>56</v>
      </c>
      <c r="H195">
        <v>71</v>
      </c>
      <c r="I195" t="s">
        <v>50</v>
      </c>
      <c r="J195" t="s">
        <v>147</v>
      </c>
      <c r="K195" t="str">
        <f t="shared" ref="K195:K258" si="3">IF(H195&lt;=30,"Young", IF(H195&lt;=50,"Middle",IF(H195&gt;50,"Elder")))</f>
        <v>Elder</v>
      </c>
      <c r="L195">
        <v>39515</v>
      </c>
    </row>
    <row r="196" spans="1:12" x14ac:dyDescent="0.3">
      <c r="A196" s="1">
        <v>44964</v>
      </c>
      <c r="B196" t="s">
        <v>496</v>
      </c>
      <c r="C196" t="s">
        <v>249</v>
      </c>
      <c r="D196" t="s">
        <v>250</v>
      </c>
      <c r="E196" t="s">
        <v>25</v>
      </c>
      <c r="F196" t="s">
        <v>251</v>
      </c>
      <c r="G196" t="s">
        <v>18</v>
      </c>
      <c r="H196">
        <v>72</v>
      </c>
      <c r="I196" t="s">
        <v>93</v>
      </c>
      <c r="J196" t="s">
        <v>147</v>
      </c>
      <c r="K196" t="str">
        <f t="shared" si="3"/>
        <v>Elder</v>
      </c>
      <c r="L196">
        <v>100451</v>
      </c>
    </row>
    <row r="197" spans="1:12" x14ac:dyDescent="0.3">
      <c r="A197" s="1">
        <v>44964</v>
      </c>
      <c r="B197" t="s">
        <v>497</v>
      </c>
      <c r="C197" t="s">
        <v>241</v>
      </c>
      <c r="D197" t="s">
        <v>242</v>
      </c>
      <c r="E197" t="s">
        <v>16</v>
      </c>
      <c r="F197" t="s">
        <v>243</v>
      </c>
      <c r="G197" t="s">
        <v>18</v>
      </c>
      <c r="H197">
        <v>66</v>
      </c>
      <c r="I197" t="s">
        <v>19</v>
      </c>
      <c r="J197" t="s">
        <v>147</v>
      </c>
      <c r="K197" t="str">
        <f t="shared" si="3"/>
        <v>Elder</v>
      </c>
      <c r="L197">
        <v>140178</v>
      </c>
    </row>
    <row r="198" spans="1:12" x14ac:dyDescent="0.3">
      <c r="A198" s="1">
        <v>44964</v>
      </c>
      <c r="B198" t="s">
        <v>498</v>
      </c>
      <c r="C198" t="s">
        <v>451</v>
      </c>
      <c r="D198" t="s">
        <v>452</v>
      </c>
      <c r="E198" t="s">
        <v>16</v>
      </c>
      <c r="F198" t="s">
        <v>453</v>
      </c>
      <c r="G198" t="s">
        <v>56</v>
      </c>
      <c r="H198">
        <v>19</v>
      </c>
      <c r="I198" t="s">
        <v>75</v>
      </c>
      <c r="J198" t="s">
        <v>28</v>
      </c>
      <c r="K198" t="str">
        <f t="shared" si="3"/>
        <v>Young</v>
      </c>
      <c r="L198">
        <v>125429</v>
      </c>
    </row>
    <row r="199" spans="1:12" x14ac:dyDescent="0.3">
      <c r="A199" s="1">
        <v>44964</v>
      </c>
      <c r="B199" t="s">
        <v>499</v>
      </c>
      <c r="C199" t="s">
        <v>188</v>
      </c>
      <c r="D199" t="s">
        <v>189</v>
      </c>
      <c r="E199" t="s">
        <v>16</v>
      </c>
      <c r="F199" t="s">
        <v>190</v>
      </c>
      <c r="G199" t="s">
        <v>18</v>
      </c>
      <c r="H199">
        <v>66</v>
      </c>
      <c r="I199" t="s">
        <v>75</v>
      </c>
      <c r="J199" t="s">
        <v>147</v>
      </c>
      <c r="K199" t="str">
        <f t="shared" si="3"/>
        <v>Elder</v>
      </c>
      <c r="L199">
        <v>181055</v>
      </c>
    </row>
    <row r="200" spans="1:12" x14ac:dyDescent="0.3">
      <c r="A200" s="1">
        <v>44964</v>
      </c>
      <c r="B200" t="s">
        <v>500</v>
      </c>
      <c r="C200" t="s">
        <v>501</v>
      </c>
      <c r="D200" t="s">
        <v>502</v>
      </c>
      <c r="E200" t="s">
        <v>16</v>
      </c>
      <c r="F200" t="s">
        <v>503</v>
      </c>
      <c r="G200" t="s">
        <v>18</v>
      </c>
      <c r="H200">
        <v>48</v>
      </c>
      <c r="I200" t="s">
        <v>50</v>
      </c>
      <c r="J200" t="s">
        <v>36</v>
      </c>
      <c r="K200" t="str">
        <f t="shared" si="3"/>
        <v>Middle</v>
      </c>
      <c r="L200">
        <v>90011</v>
      </c>
    </row>
    <row r="201" spans="1:12" x14ac:dyDescent="0.3">
      <c r="A201" s="1">
        <v>44965</v>
      </c>
      <c r="B201" t="s">
        <v>504</v>
      </c>
      <c r="C201" t="s">
        <v>245</v>
      </c>
      <c r="D201" t="s">
        <v>246</v>
      </c>
      <c r="E201" t="s">
        <v>16</v>
      </c>
      <c r="F201" t="s">
        <v>247</v>
      </c>
      <c r="G201" t="s">
        <v>18</v>
      </c>
      <c r="H201">
        <v>29</v>
      </c>
      <c r="I201" t="s">
        <v>45</v>
      </c>
      <c r="J201" t="s">
        <v>28</v>
      </c>
      <c r="K201" t="str">
        <f t="shared" si="3"/>
        <v>Young</v>
      </c>
      <c r="L201">
        <v>68010</v>
      </c>
    </row>
    <row r="202" spans="1:12" x14ac:dyDescent="0.3">
      <c r="A202" s="1">
        <v>44965</v>
      </c>
      <c r="B202" t="s">
        <v>505</v>
      </c>
      <c r="C202" t="s">
        <v>135</v>
      </c>
      <c r="D202" t="s">
        <v>136</v>
      </c>
      <c r="E202" t="s">
        <v>16</v>
      </c>
      <c r="F202" t="s">
        <v>137</v>
      </c>
      <c r="G202" t="s">
        <v>18</v>
      </c>
      <c r="H202">
        <v>73</v>
      </c>
      <c r="I202" t="s">
        <v>93</v>
      </c>
      <c r="J202" t="s">
        <v>36</v>
      </c>
      <c r="K202" t="str">
        <f t="shared" si="3"/>
        <v>Elder</v>
      </c>
      <c r="L202">
        <v>178773</v>
      </c>
    </row>
    <row r="203" spans="1:12" x14ac:dyDescent="0.3">
      <c r="A203" s="1">
        <v>44965</v>
      </c>
      <c r="B203" t="s">
        <v>506</v>
      </c>
      <c r="C203" t="s">
        <v>158</v>
      </c>
      <c r="D203" t="s">
        <v>159</v>
      </c>
      <c r="E203" t="s">
        <v>16</v>
      </c>
      <c r="F203" t="s">
        <v>160</v>
      </c>
      <c r="G203" t="s">
        <v>18</v>
      </c>
      <c r="H203">
        <v>51</v>
      </c>
      <c r="I203" t="s">
        <v>75</v>
      </c>
      <c r="J203" t="s">
        <v>28</v>
      </c>
      <c r="K203" t="str">
        <f t="shared" si="3"/>
        <v>Elder</v>
      </c>
      <c r="L203">
        <v>68623</v>
      </c>
    </row>
    <row r="204" spans="1:12" x14ac:dyDescent="0.3">
      <c r="A204" s="1">
        <v>44965</v>
      </c>
      <c r="B204" t="s">
        <v>507</v>
      </c>
      <c r="C204" t="s">
        <v>455</v>
      </c>
      <c r="D204" t="s">
        <v>456</v>
      </c>
      <c r="E204" t="s">
        <v>16</v>
      </c>
      <c r="F204" t="s">
        <v>457</v>
      </c>
      <c r="G204" t="s">
        <v>34</v>
      </c>
      <c r="H204">
        <v>39</v>
      </c>
      <c r="I204" t="s">
        <v>19</v>
      </c>
      <c r="J204" t="s">
        <v>36</v>
      </c>
      <c r="K204" t="str">
        <f t="shared" si="3"/>
        <v>Middle</v>
      </c>
      <c r="L204">
        <v>153888</v>
      </c>
    </row>
    <row r="205" spans="1:12" x14ac:dyDescent="0.3">
      <c r="A205" s="1">
        <v>44965</v>
      </c>
      <c r="B205" t="s">
        <v>508</v>
      </c>
      <c r="C205" t="s">
        <v>339</v>
      </c>
      <c r="D205" t="s">
        <v>340</v>
      </c>
      <c r="E205" t="s">
        <v>16</v>
      </c>
      <c r="F205" t="s">
        <v>341</v>
      </c>
      <c r="G205" t="s">
        <v>56</v>
      </c>
      <c r="H205">
        <v>26</v>
      </c>
      <c r="I205" t="s">
        <v>132</v>
      </c>
      <c r="J205" t="s">
        <v>147</v>
      </c>
      <c r="K205" t="str">
        <f t="shared" si="3"/>
        <v>Young</v>
      </c>
      <c r="L205">
        <v>139431</v>
      </c>
    </row>
    <row r="206" spans="1:12" x14ac:dyDescent="0.3">
      <c r="A206" s="1">
        <v>44966</v>
      </c>
      <c r="B206" t="s">
        <v>509</v>
      </c>
      <c r="C206" t="s">
        <v>63</v>
      </c>
      <c r="D206" t="s">
        <v>64</v>
      </c>
      <c r="E206" t="s">
        <v>25</v>
      </c>
      <c r="F206" t="s">
        <v>65</v>
      </c>
      <c r="G206" t="s">
        <v>18</v>
      </c>
      <c r="H206">
        <v>35</v>
      </c>
      <c r="I206" t="s">
        <v>45</v>
      </c>
      <c r="J206" t="s">
        <v>20</v>
      </c>
      <c r="K206" t="str">
        <f t="shared" si="3"/>
        <v>Middle</v>
      </c>
      <c r="L206">
        <v>161776</v>
      </c>
    </row>
    <row r="207" spans="1:12" x14ac:dyDescent="0.3">
      <c r="A207" s="1">
        <v>44966</v>
      </c>
      <c r="B207" t="s">
        <v>510</v>
      </c>
      <c r="C207" t="s">
        <v>430</v>
      </c>
      <c r="D207" t="s">
        <v>431</v>
      </c>
      <c r="E207" t="s">
        <v>25</v>
      </c>
      <c r="F207" t="s">
        <v>432</v>
      </c>
      <c r="G207" t="s">
        <v>18</v>
      </c>
      <c r="H207">
        <v>28</v>
      </c>
      <c r="I207" t="s">
        <v>35</v>
      </c>
      <c r="J207" t="s">
        <v>147</v>
      </c>
      <c r="K207" t="str">
        <f t="shared" si="3"/>
        <v>Young</v>
      </c>
      <c r="L207">
        <v>137611</v>
      </c>
    </row>
    <row r="208" spans="1:12" x14ac:dyDescent="0.3">
      <c r="A208" s="1">
        <v>44966</v>
      </c>
      <c r="B208" t="s">
        <v>511</v>
      </c>
      <c r="C208" t="s">
        <v>81</v>
      </c>
      <c r="D208" t="s">
        <v>82</v>
      </c>
      <c r="E208" t="s">
        <v>25</v>
      </c>
      <c r="F208" t="s">
        <v>83</v>
      </c>
      <c r="G208" t="s">
        <v>18</v>
      </c>
      <c r="H208">
        <v>59</v>
      </c>
      <c r="I208" t="s">
        <v>50</v>
      </c>
      <c r="J208" t="s">
        <v>36</v>
      </c>
      <c r="K208" t="str">
        <f t="shared" si="3"/>
        <v>Elder</v>
      </c>
      <c r="L208">
        <v>111995</v>
      </c>
    </row>
    <row r="209" spans="1:12" x14ac:dyDescent="0.3">
      <c r="A209" s="1">
        <v>44966</v>
      </c>
      <c r="B209" t="s">
        <v>512</v>
      </c>
      <c r="C209" t="s">
        <v>232</v>
      </c>
      <c r="D209" t="s">
        <v>233</v>
      </c>
      <c r="E209" t="s">
        <v>25</v>
      </c>
      <c r="F209" t="s">
        <v>234</v>
      </c>
      <c r="G209" t="s">
        <v>34</v>
      </c>
      <c r="H209">
        <v>60</v>
      </c>
      <c r="I209" t="s">
        <v>27</v>
      </c>
      <c r="J209" t="s">
        <v>20</v>
      </c>
      <c r="K209" t="str">
        <f t="shared" si="3"/>
        <v>Elder</v>
      </c>
      <c r="L209">
        <v>155128</v>
      </c>
    </row>
    <row r="210" spans="1:12" x14ac:dyDescent="0.3">
      <c r="A210" s="1">
        <v>44966</v>
      </c>
      <c r="B210" t="s">
        <v>513</v>
      </c>
      <c r="C210" t="s">
        <v>307</v>
      </c>
      <c r="D210" t="s">
        <v>308</v>
      </c>
      <c r="E210" t="s">
        <v>16</v>
      </c>
      <c r="F210" t="s">
        <v>309</v>
      </c>
      <c r="G210" t="s">
        <v>18</v>
      </c>
      <c r="H210">
        <v>65</v>
      </c>
      <c r="I210" t="s">
        <v>45</v>
      </c>
      <c r="J210" t="s">
        <v>51</v>
      </c>
      <c r="K210" t="str">
        <f t="shared" si="3"/>
        <v>Elder</v>
      </c>
      <c r="L210">
        <v>129591</v>
      </c>
    </row>
    <row r="211" spans="1:12" x14ac:dyDescent="0.3">
      <c r="A211" s="1">
        <v>44966</v>
      </c>
      <c r="B211" t="s">
        <v>514</v>
      </c>
      <c r="C211" t="s">
        <v>515</v>
      </c>
      <c r="D211" t="s">
        <v>516</v>
      </c>
      <c r="E211" t="s">
        <v>25</v>
      </c>
      <c r="F211" t="s">
        <v>517</v>
      </c>
      <c r="G211" t="s">
        <v>18</v>
      </c>
      <c r="H211">
        <v>41</v>
      </c>
      <c r="I211" t="s">
        <v>84</v>
      </c>
      <c r="J211" t="s">
        <v>36</v>
      </c>
      <c r="K211" t="str">
        <f t="shared" si="3"/>
        <v>Middle</v>
      </c>
      <c r="L211">
        <v>163717</v>
      </c>
    </row>
    <row r="212" spans="1:12" x14ac:dyDescent="0.3">
      <c r="A212" s="1">
        <v>44967</v>
      </c>
      <c r="B212" t="s">
        <v>518</v>
      </c>
      <c r="C212" t="s">
        <v>218</v>
      </c>
      <c r="D212" t="s">
        <v>219</v>
      </c>
      <c r="E212" t="s">
        <v>25</v>
      </c>
      <c r="F212" t="s">
        <v>220</v>
      </c>
      <c r="G212" t="s">
        <v>34</v>
      </c>
      <c r="H212">
        <v>37</v>
      </c>
      <c r="I212" t="s">
        <v>93</v>
      </c>
      <c r="J212" t="s">
        <v>51</v>
      </c>
      <c r="K212" t="str">
        <f t="shared" si="3"/>
        <v>Middle</v>
      </c>
      <c r="L212">
        <v>54170</v>
      </c>
    </row>
    <row r="213" spans="1:12" x14ac:dyDescent="0.3">
      <c r="A213" s="1">
        <v>44967</v>
      </c>
      <c r="B213" t="s">
        <v>519</v>
      </c>
      <c r="C213" t="s">
        <v>108</v>
      </c>
      <c r="D213" t="s">
        <v>109</v>
      </c>
      <c r="E213" t="s">
        <v>16</v>
      </c>
      <c r="F213" t="s">
        <v>110</v>
      </c>
      <c r="G213" t="s">
        <v>56</v>
      </c>
      <c r="H213">
        <v>19</v>
      </c>
      <c r="I213" t="s">
        <v>50</v>
      </c>
      <c r="J213" t="s">
        <v>28</v>
      </c>
      <c r="K213" t="str">
        <f t="shared" si="3"/>
        <v>Young</v>
      </c>
      <c r="L213">
        <v>71581</v>
      </c>
    </row>
    <row r="214" spans="1:12" x14ac:dyDescent="0.3">
      <c r="A214" s="1">
        <v>44967</v>
      </c>
      <c r="B214" t="s">
        <v>520</v>
      </c>
      <c r="C214" t="s">
        <v>63</v>
      </c>
      <c r="D214" t="s">
        <v>64</v>
      </c>
      <c r="E214" t="s">
        <v>25</v>
      </c>
      <c r="F214" t="s">
        <v>65</v>
      </c>
      <c r="G214" t="s">
        <v>18</v>
      </c>
      <c r="H214">
        <v>35</v>
      </c>
      <c r="I214" t="s">
        <v>35</v>
      </c>
      <c r="J214" t="s">
        <v>28</v>
      </c>
      <c r="K214" t="str">
        <f t="shared" si="3"/>
        <v>Middle</v>
      </c>
      <c r="L214">
        <v>62835</v>
      </c>
    </row>
    <row r="215" spans="1:12" x14ac:dyDescent="0.3">
      <c r="A215" s="1">
        <v>44967</v>
      </c>
      <c r="B215" t="s">
        <v>521</v>
      </c>
      <c r="C215" t="s">
        <v>47</v>
      </c>
      <c r="D215" t="s">
        <v>48</v>
      </c>
      <c r="E215" t="s">
        <v>25</v>
      </c>
      <c r="F215" t="s">
        <v>49</v>
      </c>
      <c r="G215" t="s">
        <v>18</v>
      </c>
      <c r="H215">
        <v>48</v>
      </c>
      <c r="I215" t="s">
        <v>50</v>
      </c>
      <c r="J215" t="s">
        <v>51</v>
      </c>
      <c r="K215" t="str">
        <f t="shared" si="3"/>
        <v>Middle</v>
      </c>
      <c r="L215">
        <v>112725</v>
      </c>
    </row>
    <row r="216" spans="1:12" x14ac:dyDescent="0.3">
      <c r="A216" s="1">
        <v>44967</v>
      </c>
      <c r="B216" t="s">
        <v>522</v>
      </c>
      <c r="C216" t="s">
        <v>501</v>
      </c>
      <c r="D216" t="s">
        <v>502</v>
      </c>
      <c r="E216" t="s">
        <v>16</v>
      </c>
      <c r="F216" t="s">
        <v>503</v>
      </c>
      <c r="G216" t="s">
        <v>18</v>
      </c>
      <c r="H216">
        <v>48</v>
      </c>
      <c r="I216" t="s">
        <v>19</v>
      </c>
      <c r="J216" t="s">
        <v>36</v>
      </c>
      <c r="K216" t="str">
        <f t="shared" si="3"/>
        <v>Middle</v>
      </c>
      <c r="L216">
        <v>138221</v>
      </c>
    </row>
    <row r="217" spans="1:12" x14ac:dyDescent="0.3">
      <c r="A217" s="1">
        <v>44968</v>
      </c>
      <c r="B217" t="s">
        <v>523</v>
      </c>
      <c r="C217" t="s">
        <v>100</v>
      </c>
      <c r="D217" t="s">
        <v>101</v>
      </c>
      <c r="E217" t="s">
        <v>16</v>
      </c>
      <c r="F217" t="s">
        <v>102</v>
      </c>
      <c r="G217" t="s">
        <v>18</v>
      </c>
      <c r="H217">
        <v>21</v>
      </c>
      <c r="I217" t="s">
        <v>27</v>
      </c>
      <c r="J217" t="s">
        <v>20</v>
      </c>
      <c r="K217" t="str">
        <f t="shared" si="3"/>
        <v>Young</v>
      </c>
      <c r="L217">
        <v>36354</v>
      </c>
    </row>
    <row r="218" spans="1:12" x14ac:dyDescent="0.3">
      <c r="A218" s="1">
        <v>44968</v>
      </c>
      <c r="B218" t="s">
        <v>524</v>
      </c>
      <c r="C218" t="s">
        <v>419</v>
      </c>
      <c r="D218" t="s">
        <v>420</v>
      </c>
      <c r="E218" t="s">
        <v>16</v>
      </c>
      <c r="F218" t="s">
        <v>421</v>
      </c>
      <c r="G218" t="s">
        <v>56</v>
      </c>
      <c r="H218">
        <v>45</v>
      </c>
      <c r="I218" t="s">
        <v>75</v>
      </c>
      <c r="J218" t="s">
        <v>147</v>
      </c>
      <c r="K218" t="str">
        <f t="shared" si="3"/>
        <v>Middle</v>
      </c>
      <c r="L218">
        <v>81396</v>
      </c>
    </row>
    <row r="219" spans="1:12" x14ac:dyDescent="0.3">
      <c r="A219" s="1">
        <v>44968</v>
      </c>
      <c r="B219" t="s">
        <v>525</v>
      </c>
      <c r="C219" t="s">
        <v>526</v>
      </c>
      <c r="D219" t="s">
        <v>527</v>
      </c>
      <c r="E219" t="s">
        <v>25</v>
      </c>
      <c r="F219" t="s">
        <v>528</v>
      </c>
      <c r="G219" t="s">
        <v>56</v>
      </c>
      <c r="H219">
        <v>29</v>
      </c>
      <c r="I219" t="s">
        <v>75</v>
      </c>
      <c r="J219" t="s">
        <v>20</v>
      </c>
      <c r="K219" t="str">
        <f t="shared" si="3"/>
        <v>Young</v>
      </c>
      <c r="L219">
        <v>80910</v>
      </c>
    </row>
    <row r="220" spans="1:12" x14ac:dyDescent="0.3">
      <c r="A220" s="1">
        <v>44968</v>
      </c>
      <c r="B220" t="s">
        <v>529</v>
      </c>
      <c r="C220" t="s">
        <v>149</v>
      </c>
      <c r="D220" t="s">
        <v>150</v>
      </c>
      <c r="E220" t="s">
        <v>25</v>
      </c>
      <c r="F220" t="s">
        <v>151</v>
      </c>
      <c r="G220" t="s">
        <v>56</v>
      </c>
      <c r="H220">
        <v>29</v>
      </c>
      <c r="I220" t="s">
        <v>35</v>
      </c>
      <c r="J220" t="s">
        <v>28</v>
      </c>
      <c r="K220" t="str">
        <f t="shared" si="3"/>
        <v>Young</v>
      </c>
      <c r="L220">
        <v>58316</v>
      </c>
    </row>
    <row r="221" spans="1:12" x14ac:dyDescent="0.3">
      <c r="A221" s="1">
        <v>44968</v>
      </c>
      <c r="B221" t="s">
        <v>530</v>
      </c>
      <c r="C221" t="s">
        <v>168</v>
      </c>
      <c r="D221" t="s">
        <v>169</v>
      </c>
      <c r="E221" t="s">
        <v>25</v>
      </c>
      <c r="F221" t="s">
        <v>170</v>
      </c>
      <c r="G221" t="s">
        <v>34</v>
      </c>
      <c r="H221">
        <v>61</v>
      </c>
      <c r="I221" t="s">
        <v>93</v>
      </c>
      <c r="J221" t="s">
        <v>147</v>
      </c>
      <c r="K221" t="str">
        <f t="shared" si="3"/>
        <v>Elder</v>
      </c>
      <c r="L221">
        <v>145696</v>
      </c>
    </row>
    <row r="222" spans="1:12" x14ac:dyDescent="0.3">
      <c r="A222" s="1">
        <v>44969</v>
      </c>
      <c r="B222" t="s">
        <v>531</v>
      </c>
      <c r="C222" t="s">
        <v>184</v>
      </c>
      <c r="D222" t="s">
        <v>185</v>
      </c>
      <c r="E222" t="s">
        <v>25</v>
      </c>
      <c r="F222" t="s">
        <v>186</v>
      </c>
      <c r="G222" t="s">
        <v>34</v>
      </c>
      <c r="H222">
        <v>46</v>
      </c>
      <c r="I222" t="s">
        <v>27</v>
      </c>
      <c r="J222" t="s">
        <v>28</v>
      </c>
      <c r="K222" t="str">
        <f t="shared" si="3"/>
        <v>Middle</v>
      </c>
      <c r="L222">
        <v>15860</v>
      </c>
    </row>
    <row r="223" spans="1:12" x14ac:dyDescent="0.3">
      <c r="A223" s="1">
        <v>44969</v>
      </c>
      <c r="B223" t="s">
        <v>532</v>
      </c>
      <c r="C223" t="s">
        <v>245</v>
      </c>
      <c r="D223" t="s">
        <v>246</v>
      </c>
      <c r="E223" t="s">
        <v>16</v>
      </c>
      <c r="F223" t="s">
        <v>247</v>
      </c>
      <c r="G223" t="s">
        <v>18</v>
      </c>
      <c r="H223">
        <v>29</v>
      </c>
      <c r="I223" t="s">
        <v>45</v>
      </c>
      <c r="J223" t="s">
        <v>51</v>
      </c>
      <c r="K223" t="str">
        <f t="shared" si="3"/>
        <v>Young</v>
      </c>
      <c r="L223">
        <v>158328</v>
      </c>
    </row>
    <row r="224" spans="1:12" x14ac:dyDescent="0.3">
      <c r="A224" s="1">
        <v>44969</v>
      </c>
      <c r="B224" t="s">
        <v>533</v>
      </c>
      <c r="C224" t="s">
        <v>172</v>
      </c>
      <c r="D224" t="s">
        <v>173</v>
      </c>
      <c r="E224" t="s">
        <v>16</v>
      </c>
      <c r="F224" t="s">
        <v>174</v>
      </c>
      <c r="G224" t="s">
        <v>18</v>
      </c>
      <c r="H224">
        <v>32</v>
      </c>
      <c r="I224" t="s">
        <v>132</v>
      </c>
      <c r="J224" t="s">
        <v>28</v>
      </c>
      <c r="K224" t="str">
        <f t="shared" si="3"/>
        <v>Middle</v>
      </c>
      <c r="L224">
        <v>158925</v>
      </c>
    </row>
    <row r="225" spans="1:12" x14ac:dyDescent="0.3">
      <c r="A225" s="1">
        <v>44969</v>
      </c>
      <c r="B225" t="s">
        <v>534</v>
      </c>
      <c r="C225" t="s">
        <v>47</v>
      </c>
      <c r="D225" t="s">
        <v>48</v>
      </c>
      <c r="E225" t="s">
        <v>25</v>
      </c>
      <c r="F225" t="s">
        <v>49</v>
      </c>
      <c r="G225" t="s">
        <v>18</v>
      </c>
      <c r="H225">
        <v>48</v>
      </c>
      <c r="I225" t="s">
        <v>35</v>
      </c>
      <c r="J225" t="s">
        <v>28</v>
      </c>
      <c r="K225" t="str">
        <f t="shared" si="3"/>
        <v>Middle</v>
      </c>
      <c r="L225">
        <v>114250</v>
      </c>
    </row>
    <row r="226" spans="1:12" x14ac:dyDescent="0.3">
      <c r="A226" s="1">
        <v>44969</v>
      </c>
      <c r="B226" t="s">
        <v>535</v>
      </c>
      <c r="C226" t="s">
        <v>77</v>
      </c>
      <c r="D226" t="s">
        <v>78</v>
      </c>
      <c r="E226" t="s">
        <v>25</v>
      </c>
      <c r="F226" t="s">
        <v>79</v>
      </c>
      <c r="G226" t="s">
        <v>18</v>
      </c>
      <c r="H226">
        <v>19</v>
      </c>
      <c r="I226" t="s">
        <v>35</v>
      </c>
      <c r="J226" t="s">
        <v>36</v>
      </c>
      <c r="K226" t="str">
        <f t="shared" si="3"/>
        <v>Young</v>
      </c>
      <c r="L226">
        <v>109388</v>
      </c>
    </row>
    <row r="227" spans="1:12" x14ac:dyDescent="0.3">
      <c r="A227" s="1">
        <v>44970</v>
      </c>
      <c r="B227" t="s">
        <v>536</v>
      </c>
      <c r="C227" t="s">
        <v>537</v>
      </c>
      <c r="D227" t="s">
        <v>538</v>
      </c>
      <c r="E227" t="s">
        <v>25</v>
      </c>
      <c r="F227" t="s">
        <v>539</v>
      </c>
      <c r="G227" t="s">
        <v>56</v>
      </c>
      <c r="H227">
        <v>21</v>
      </c>
      <c r="I227" t="s">
        <v>70</v>
      </c>
      <c r="J227" t="s">
        <v>36</v>
      </c>
      <c r="K227" t="str">
        <f t="shared" si="3"/>
        <v>Young</v>
      </c>
      <c r="L227">
        <v>173163</v>
      </c>
    </row>
    <row r="228" spans="1:12" x14ac:dyDescent="0.3">
      <c r="A228" s="1">
        <v>44970</v>
      </c>
      <c r="B228" t="s">
        <v>540</v>
      </c>
      <c r="C228" t="s">
        <v>425</v>
      </c>
      <c r="D228" t="s">
        <v>426</v>
      </c>
      <c r="E228" t="s">
        <v>25</v>
      </c>
      <c r="F228" t="s">
        <v>427</v>
      </c>
      <c r="G228" t="s">
        <v>18</v>
      </c>
      <c r="H228">
        <v>59</v>
      </c>
      <c r="I228" t="s">
        <v>93</v>
      </c>
      <c r="J228" t="s">
        <v>28</v>
      </c>
      <c r="K228" t="str">
        <f t="shared" si="3"/>
        <v>Elder</v>
      </c>
      <c r="L228">
        <v>111217</v>
      </c>
    </row>
    <row r="229" spans="1:12" x14ac:dyDescent="0.3">
      <c r="A229" s="1">
        <v>44970</v>
      </c>
      <c r="B229" t="s">
        <v>541</v>
      </c>
      <c r="C229" t="s">
        <v>501</v>
      </c>
      <c r="D229" t="s">
        <v>502</v>
      </c>
      <c r="E229" t="s">
        <v>16</v>
      </c>
      <c r="F229" t="s">
        <v>503</v>
      </c>
      <c r="G229" t="s">
        <v>18</v>
      </c>
      <c r="H229">
        <v>48</v>
      </c>
      <c r="I229" t="s">
        <v>45</v>
      </c>
      <c r="J229" t="s">
        <v>36</v>
      </c>
      <c r="K229" t="str">
        <f t="shared" si="3"/>
        <v>Middle</v>
      </c>
      <c r="L229">
        <v>146076</v>
      </c>
    </row>
    <row r="230" spans="1:12" x14ac:dyDescent="0.3">
      <c r="A230" s="1">
        <v>44970</v>
      </c>
      <c r="B230" t="s">
        <v>542</v>
      </c>
      <c r="C230" t="s">
        <v>245</v>
      </c>
      <c r="D230" t="s">
        <v>246</v>
      </c>
      <c r="E230" t="s">
        <v>16</v>
      </c>
      <c r="F230" t="s">
        <v>247</v>
      </c>
      <c r="G230" t="s">
        <v>18</v>
      </c>
      <c r="H230">
        <v>29</v>
      </c>
      <c r="I230" t="s">
        <v>27</v>
      </c>
      <c r="J230" t="s">
        <v>28</v>
      </c>
      <c r="K230" t="str">
        <f t="shared" si="3"/>
        <v>Young</v>
      </c>
      <c r="L230">
        <v>9459</v>
      </c>
    </row>
    <row r="231" spans="1:12" x14ac:dyDescent="0.3">
      <c r="A231" s="1">
        <v>44971</v>
      </c>
      <c r="B231" t="s">
        <v>543</v>
      </c>
      <c r="C231" t="s">
        <v>465</v>
      </c>
      <c r="D231" t="s">
        <v>466</v>
      </c>
      <c r="E231" t="s">
        <v>25</v>
      </c>
      <c r="F231" t="s">
        <v>467</v>
      </c>
      <c r="G231" t="s">
        <v>56</v>
      </c>
      <c r="H231">
        <v>64</v>
      </c>
      <c r="I231" t="s">
        <v>27</v>
      </c>
      <c r="J231" t="s">
        <v>51</v>
      </c>
      <c r="K231" t="str">
        <f t="shared" si="3"/>
        <v>Elder</v>
      </c>
      <c r="L231">
        <v>7298</v>
      </c>
    </row>
    <row r="232" spans="1:12" x14ac:dyDescent="0.3">
      <c r="A232" s="1">
        <v>44971</v>
      </c>
      <c r="B232" t="s">
        <v>544</v>
      </c>
      <c r="C232" t="s">
        <v>245</v>
      </c>
      <c r="D232" t="s">
        <v>246</v>
      </c>
      <c r="E232" t="s">
        <v>16</v>
      </c>
      <c r="F232" t="s">
        <v>247</v>
      </c>
      <c r="G232" t="s">
        <v>18</v>
      </c>
      <c r="H232">
        <v>29</v>
      </c>
      <c r="I232" t="s">
        <v>27</v>
      </c>
      <c r="J232" t="s">
        <v>20</v>
      </c>
      <c r="K232" t="str">
        <f t="shared" si="3"/>
        <v>Young</v>
      </c>
      <c r="L232">
        <v>68008</v>
      </c>
    </row>
    <row r="233" spans="1:12" x14ac:dyDescent="0.3">
      <c r="A233" s="1">
        <v>44971</v>
      </c>
      <c r="B233" t="s">
        <v>545</v>
      </c>
      <c r="C233" t="s">
        <v>384</v>
      </c>
      <c r="D233" t="s">
        <v>385</v>
      </c>
      <c r="E233" t="s">
        <v>16</v>
      </c>
      <c r="F233" t="s">
        <v>386</v>
      </c>
      <c r="G233" t="s">
        <v>34</v>
      </c>
      <c r="H233">
        <v>76</v>
      </c>
      <c r="I233" t="s">
        <v>50</v>
      </c>
      <c r="J233" t="s">
        <v>147</v>
      </c>
      <c r="K233" t="str">
        <f t="shared" si="3"/>
        <v>Elder</v>
      </c>
      <c r="L233">
        <v>136863</v>
      </c>
    </row>
    <row r="234" spans="1:12" x14ac:dyDescent="0.3">
      <c r="A234" s="1">
        <v>44971</v>
      </c>
      <c r="B234" t="s">
        <v>546</v>
      </c>
      <c r="C234" t="s">
        <v>384</v>
      </c>
      <c r="D234" t="s">
        <v>385</v>
      </c>
      <c r="E234" t="s">
        <v>16</v>
      </c>
      <c r="F234" t="s">
        <v>386</v>
      </c>
      <c r="G234" t="s">
        <v>34</v>
      </c>
      <c r="H234">
        <v>76</v>
      </c>
      <c r="I234" t="s">
        <v>50</v>
      </c>
      <c r="J234" t="s">
        <v>36</v>
      </c>
      <c r="K234" t="str">
        <f t="shared" si="3"/>
        <v>Elder</v>
      </c>
      <c r="L234">
        <v>72549</v>
      </c>
    </row>
    <row r="235" spans="1:12" x14ac:dyDescent="0.3">
      <c r="A235" s="1">
        <v>44972</v>
      </c>
      <c r="B235" t="s">
        <v>547</v>
      </c>
      <c r="C235" t="s">
        <v>249</v>
      </c>
      <c r="D235" t="s">
        <v>250</v>
      </c>
      <c r="E235" t="s">
        <v>25</v>
      </c>
      <c r="F235" t="s">
        <v>251</v>
      </c>
      <c r="G235" t="s">
        <v>18</v>
      </c>
      <c r="H235">
        <v>72</v>
      </c>
      <c r="I235" t="s">
        <v>75</v>
      </c>
      <c r="J235" t="s">
        <v>28</v>
      </c>
      <c r="K235" t="str">
        <f t="shared" si="3"/>
        <v>Elder</v>
      </c>
      <c r="L235">
        <v>111465</v>
      </c>
    </row>
    <row r="236" spans="1:12" x14ac:dyDescent="0.3">
      <c r="A236" s="1">
        <v>44972</v>
      </c>
      <c r="B236" t="s">
        <v>548</v>
      </c>
      <c r="C236" t="s">
        <v>549</v>
      </c>
      <c r="D236" t="s">
        <v>550</v>
      </c>
      <c r="E236" t="s">
        <v>16</v>
      </c>
      <c r="F236" t="s">
        <v>551</v>
      </c>
      <c r="G236" t="s">
        <v>34</v>
      </c>
      <c r="H236">
        <v>69</v>
      </c>
      <c r="I236" t="s">
        <v>19</v>
      </c>
      <c r="J236" t="s">
        <v>147</v>
      </c>
      <c r="K236" t="str">
        <f t="shared" si="3"/>
        <v>Elder</v>
      </c>
      <c r="L236">
        <v>177125</v>
      </c>
    </row>
    <row r="237" spans="1:12" x14ac:dyDescent="0.3">
      <c r="A237" s="1">
        <v>44972</v>
      </c>
      <c r="B237" t="s">
        <v>552</v>
      </c>
      <c r="C237" t="s">
        <v>488</v>
      </c>
      <c r="D237" t="s">
        <v>489</v>
      </c>
      <c r="E237" t="s">
        <v>25</v>
      </c>
      <c r="F237" t="s">
        <v>490</v>
      </c>
      <c r="G237" t="s">
        <v>18</v>
      </c>
      <c r="H237">
        <v>61</v>
      </c>
      <c r="I237" t="s">
        <v>93</v>
      </c>
      <c r="J237" t="s">
        <v>28</v>
      </c>
      <c r="K237" t="str">
        <f t="shared" si="3"/>
        <v>Elder</v>
      </c>
      <c r="L237">
        <v>182297</v>
      </c>
    </row>
    <row r="238" spans="1:12" x14ac:dyDescent="0.3">
      <c r="A238" s="1">
        <v>44972</v>
      </c>
      <c r="B238" t="s">
        <v>553</v>
      </c>
      <c r="C238" t="s">
        <v>554</v>
      </c>
      <c r="D238" t="s">
        <v>555</v>
      </c>
      <c r="E238" t="s">
        <v>25</v>
      </c>
      <c r="F238" t="s">
        <v>556</v>
      </c>
      <c r="G238" t="s">
        <v>18</v>
      </c>
      <c r="H238">
        <v>59</v>
      </c>
      <c r="I238" t="s">
        <v>132</v>
      </c>
      <c r="J238" t="s">
        <v>51</v>
      </c>
      <c r="K238" t="str">
        <f t="shared" si="3"/>
        <v>Elder</v>
      </c>
      <c r="L238">
        <v>126731</v>
      </c>
    </row>
    <row r="239" spans="1:12" x14ac:dyDescent="0.3">
      <c r="A239" s="1">
        <v>44973</v>
      </c>
      <c r="B239" t="s">
        <v>557</v>
      </c>
      <c r="C239" t="s">
        <v>245</v>
      </c>
      <c r="D239" t="s">
        <v>246</v>
      </c>
      <c r="E239" t="s">
        <v>16</v>
      </c>
      <c r="F239" t="s">
        <v>247</v>
      </c>
      <c r="G239" t="s">
        <v>18</v>
      </c>
      <c r="H239">
        <v>29</v>
      </c>
      <c r="I239" t="s">
        <v>19</v>
      </c>
      <c r="J239" t="s">
        <v>20</v>
      </c>
      <c r="K239" t="str">
        <f t="shared" si="3"/>
        <v>Young</v>
      </c>
      <c r="L239">
        <v>150693</v>
      </c>
    </row>
    <row r="240" spans="1:12" x14ac:dyDescent="0.3">
      <c r="A240" s="1">
        <v>44973</v>
      </c>
      <c r="B240" t="s">
        <v>558</v>
      </c>
      <c r="C240" t="s">
        <v>425</v>
      </c>
      <c r="D240" t="s">
        <v>426</v>
      </c>
      <c r="E240" t="s">
        <v>25</v>
      </c>
      <c r="F240" t="s">
        <v>427</v>
      </c>
      <c r="G240" t="s">
        <v>18</v>
      </c>
      <c r="H240">
        <v>59</v>
      </c>
      <c r="I240" t="s">
        <v>27</v>
      </c>
      <c r="J240" t="s">
        <v>28</v>
      </c>
      <c r="K240" t="str">
        <f t="shared" si="3"/>
        <v>Elder</v>
      </c>
      <c r="L240">
        <v>54960</v>
      </c>
    </row>
    <row r="241" spans="1:12" x14ac:dyDescent="0.3">
      <c r="A241" s="1">
        <v>44973</v>
      </c>
      <c r="B241" t="s">
        <v>559</v>
      </c>
      <c r="C241" t="s">
        <v>124</v>
      </c>
      <c r="D241" t="s">
        <v>125</v>
      </c>
      <c r="E241" t="s">
        <v>16</v>
      </c>
      <c r="F241" t="s">
        <v>126</v>
      </c>
      <c r="G241" t="s">
        <v>56</v>
      </c>
      <c r="H241">
        <v>31</v>
      </c>
      <c r="I241" t="s">
        <v>50</v>
      </c>
      <c r="J241" t="s">
        <v>51</v>
      </c>
      <c r="K241" t="str">
        <f t="shared" si="3"/>
        <v>Middle</v>
      </c>
      <c r="L241">
        <v>47186</v>
      </c>
    </row>
    <row r="242" spans="1:12" x14ac:dyDescent="0.3">
      <c r="A242" s="1">
        <v>44973</v>
      </c>
      <c r="B242" t="s">
        <v>560</v>
      </c>
      <c r="C242" t="s">
        <v>282</v>
      </c>
      <c r="D242" t="s">
        <v>283</v>
      </c>
      <c r="E242" t="s">
        <v>25</v>
      </c>
      <c r="F242" t="s">
        <v>284</v>
      </c>
      <c r="G242" t="s">
        <v>34</v>
      </c>
      <c r="H242">
        <v>48</v>
      </c>
      <c r="I242" t="s">
        <v>84</v>
      </c>
      <c r="J242" t="s">
        <v>20</v>
      </c>
      <c r="K242" t="str">
        <f t="shared" si="3"/>
        <v>Middle</v>
      </c>
      <c r="L242">
        <v>26122</v>
      </c>
    </row>
    <row r="243" spans="1:12" x14ac:dyDescent="0.3">
      <c r="A243" s="1">
        <v>44973</v>
      </c>
      <c r="B243" t="s">
        <v>561</v>
      </c>
      <c r="C243" t="s">
        <v>451</v>
      </c>
      <c r="D243" t="s">
        <v>452</v>
      </c>
      <c r="E243" t="s">
        <v>16</v>
      </c>
      <c r="F243" t="s">
        <v>453</v>
      </c>
      <c r="G243" t="s">
        <v>56</v>
      </c>
      <c r="H243">
        <v>19</v>
      </c>
      <c r="I243" t="s">
        <v>84</v>
      </c>
      <c r="J243" t="s">
        <v>36</v>
      </c>
      <c r="K243" t="str">
        <f t="shared" si="3"/>
        <v>Young</v>
      </c>
      <c r="L243">
        <v>162460</v>
      </c>
    </row>
    <row r="244" spans="1:12" x14ac:dyDescent="0.3">
      <c r="A244" s="1">
        <v>44973</v>
      </c>
      <c r="B244" t="s">
        <v>562</v>
      </c>
      <c r="C244" t="s">
        <v>143</v>
      </c>
      <c r="D244" t="s">
        <v>144</v>
      </c>
      <c r="E244" t="s">
        <v>16</v>
      </c>
      <c r="F244" t="s">
        <v>145</v>
      </c>
      <c r="G244" t="s">
        <v>18</v>
      </c>
      <c r="H244">
        <v>37</v>
      </c>
      <c r="I244" t="s">
        <v>84</v>
      </c>
      <c r="J244" t="s">
        <v>20</v>
      </c>
      <c r="K244" t="str">
        <f t="shared" si="3"/>
        <v>Middle</v>
      </c>
      <c r="L244">
        <v>145620</v>
      </c>
    </row>
    <row r="245" spans="1:12" x14ac:dyDescent="0.3">
      <c r="A245" s="1">
        <v>44974</v>
      </c>
      <c r="B245" t="s">
        <v>563</v>
      </c>
      <c r="C245" t="s">
        <v>465</v>
      </c>
      <c r="D245" t="s">
        <v>466</v>
      </c>
      <c r="E245" t="s">
        <v>25</v>
      </c>
      <c r="F245" t="s">
        <v>467</v>
      </c>
      <c r="G245" t="s">
        <v>56</v>
      </c>
      <c r="H245">
        <v>64</v>
      </c>
      <c r="I245" t="s">
        <v>70</v>
      </c>
      <c r="J245" t="s">
        <v>20</v>
      </c>
      <c r="K245" t="str">
        <f t="shared" si="3"/>
        <v>Elder</v>
      </c>
      <c r="L245">
        <v>66902</v>
      </c>
    </row>
    <row r="246" spans="1:12" x14ac:dyDescent="0.3">
      <c r="A246" s="1">
        <v>44974</v>
      </c>
      <c r="B246" t="s">
        <v>564</v>
      </c>
      <c r="C246" t="s">
        <v>154</v>
      </c>
      <c r="D246" t="s">
        <v>155</v>
      </c>
      <c r="E246" t="s">
        <v>25</v>
      </c>
      <c r="F246" t="s">
        <v>156</v>
      </c>
      <c r="G246" t="s">
        <v>34</v>
      </c>
      <c r="H246">
        <v>68</v>
      </c>
      <c r="I246" t="s">
        <v>35</v>
      </c>
      <c r="J246" t="s">
        <v>20</v>
      </c>
      <c r="K246" t="str">
        <f t="shared" si="3"/>
        <v>Elder</v>
      </c>
      <c r="L246">
        <v>161295</v>
      </c>
    </row>
    <row r="247" spans="1:12" x14ac:dyDescent="0.3">
      <c r="A247" s="1">
        <v>44975</v>
      </c>
      <c r="B247" t="s">
        <v>565</v>
      </c>
      <c r="C247" t="s">
        <v>143</v>
      </c>
      <c r="D247" t="s">
        <v>144</v>
      </c>
      <c r="E247" t="s">
        <v>16</v>
      </c>
      <c r="F247" t="s">
        <v>145</v>
      </c>
      <c r="G247" t="s">
        <v>18</v>
      </c>
      <c r="H247">
        <v>37</v>
      </c>
      <c r="I247" t="s">
        <v>84</v>
      </c>
      <c r="J247" t="s">
        <v>28</v>
      </c>
      <c r="K247" t="str">
        <f t="shared" si="3"/>
        <v>Middle</v>
      </c>
      <c r="L247">
        <v>34306</v>
      </c>
    </row>
    <row r="248" spans="1:12" x14ac:dyDescent="0.3">
      <c r="A248" s="1">
        <v>44975</v>
      </c>
      <c r="B248" t="s">
        <v>566</v>
      </c>
      <c r="C248" t="s">
        <v>307</v>
      </c>
      <c r="D248" t="s">
        <v>308</v>
      </c>
      <c r="E248" t="s">
        <v>16</v>
      </c>
      <c r="F248" t="s">
        <v>309</v>
      </c>
      <c r="G248" t="s">
        <v>18</v>
      </c>
      <c r="H248">
        <v>65</v>
      </c>
      <c r="I248" t="s">
        <v>50</v>
      </c>
      <c r="J248" t="s">
        <v>36</v>
      </c>
      <c r="K248" t="str">
        <f t="shared" si="3"/>
        <v>Elder</v>
      </c>
      <c r="L248">
        <v>110194</v>
      </c>
    </row>
    <row r="249" spans="1:12" x14ac:dyDescent="0.3">
      <c r="A249" s="1">
        <v>44975</v>
      </c>
      <c r="B249" t="s">
        <v>567</v>
      </c>
      <c r="C249" t="s">
        <v>108</v>
      </c>
      <c r="D249" t="s">
        <v>109</v>
      </c>
      <c r="E249" t="s">
        <v>16</v>
      </c>
      <c r="F249" t="s">
        <v>110</v>
      </c>
      <c r="G249" t="s">
        <v>56</v>
      </c>
      <c r="H249">
        <v>19</v>
      </c>
      <c r="I249" t="s">
        <v>132</v>
      </c>
      <c r="J249" t="s">
        <v>28</v>
      </c>
      <c r="K249" t="str">
        <f t="shared" si="3"/>
        <v>Young</v>
      </c>
      <c r="L249">
        <v>77667</v>
      </c>
    </row>
    <row r="250" spans="1:12" x14ac:dyDescent="0.3">
      <c r="A250" s="1">
        <v>44975</v>
      </c>
      <c r="B250" t="s">
        <v>568</v>
      </c>
      <c r="C250" t="s">
        <v>96</v>
      </c>
      <c r="D250" t="s">
        <v>97</v>
      </c>
      <c r="E250" t="s">
        <v>25</v>
      </c>
      <c r="F250" t="s">
        <v>98</v>
      </c>
      <c r="G250" t="s">
        <v>18</v>
      </c>
      <c r="H250">
        <v>22</v>
      </c>
      <c r="I250" t="s">
        <v>50</v>
      </c>
      <c r="J250" t="s">
        <v>51</v>
      </c>
      <c r="K250" t="str">
        <f t="shared" si="3"/>
        <v>Young</v>
      </c>
      <c r="L250">
        <v>35531</v>
      </c>
    </row>
    <row r="251" spans="1:12" x14ac:dyDescent="0.3">
      <c r="A251" s="1">
        <v>44975</v>
      </c>
      <c r="B251" t="s">
        <v>569</v>
      </c>
      <c r="C251" t="s">
        <v>303</v>
      </c>
      <c r="D251" t="s">
        <v>304</v>
      </c>
      <c r="E251" t="s">
        <v>16</v>
      </c>
      <c r="F251" t="s">
        <v>305</v>
      </c>
      <c r="G251" t="s">
        <v>56</v>
      </c>
      <c r="H251">
        <v>45</v>
      </c>
      <c r="I251" t="s">
        <v>45</v>
      </c>
      <c r="J251" t="s">
        <v>36</v>
      </c>
      <c r="K251" t="str">
        <f t="shared" si="3"/>
        <v>Middle</v>
      </c>
      <c r="L251">
        <v>98026</v>
      </c>
    </row>
    <row r="252" spans="1:12" x14ac:dyDescent="0.3">
      <c r="A252" s="1">
        <v>44975</v>
      </c>
      <c r="B252" t="s">
        <v>570</v>
      </c>
      <c r="C252" t="s">
        <v>526</v>
      </c>
      <c r="D252" t="s">
        <v>527</v>
      </c>
      <c r="E252" t="s">
        <v>25</v>
      </c>
      <c r="F252" t="s">
        <v>528</v>
      </c>
      <c r="G252" t="s">
        <v>56</v>
      </c>
      <c r="H252">
        <v>29</v>
      </c>
      <c r="I252" t="s">
        <v>45</v>
      </c>
      <c r="J252" t="s">
        <v>51</v>
      </c>
      <c r="K252" t="str">
        <f t="shared" si="3"/>
        <v>Young</v>
      </c>
      <c r="L252">
        <v>74810</v>
      </c>
    </row>
    <row r="253" spans="1:12" x14ac:dyDescent="0.3">
      <c r="A253" s="1">
        <v>44975</v>
      </c>
      <c r="B253" t="s">
        <v>571</v>
      </c>
      <c r="C253" t="s">
        <v>116</v>
      </c>
      <c r="D253" t="s">
        <v>117</v>
      </c>
      <c r="E253" t="s">
        <v>16</v>
      </c>
      <c r="F253" t="s">
        <v>118</v>
      </c>
      <c r="G253" t="s">
        <v>34</v>
      </c>
      <c r="H253">
        <v>28</v>
      </c>
      <c r="I253" t="s">
        <v>93</v>
      </c>
      <c r="J253" t="s">
        <v>20</v>
      </c>
      <c r="K253" t="str">
        <f t="shared" si="3"/>
        <v>Young</v>
      </c>
      <c r="L253">
        <v>95076</v>
      </c>
    </row>
    <row r="254" spans="1:12" x14ac:dyDescent="0.3">
      <c r="A254" s="1">
        <v>44976</v>
      </c>
      <c r="B254" t="s">
        <v>572</v>
      </c>
      <c r="C254" t="s">
        <v>108</v>
      </c>
      <c r="D254" t="s">
        <v>109</v>
      </c>
      <c r="E254" t="s">
        <v>16</v>
      </c>
      <c r="F254" t="s">
        <v>110</v>
      </c>
      <c r="G254" t="s">
        <v>56</v>
      </c>
      <c r="H254">
        <v>19</v>
      </c>
      <c r="I254" t="s">
        <v>50</v>
      </c>
      <c r="J254" t="s">
        <v>28</v>
      </c>
      <c r="K254" t="str">
        <f t="shared" si="3"/>
        <v>Young</v>
      </c>
      <c r="L254">
        <v>160115</v>
      </c>
    </row>
    <row r="255" spans="1:12" x14ac:dyDescent="0.3">
      <c r="A255" s="1">
        <v>44976</v>
      </c>
      <c r="B255" t="s">
        <v>573</v>
      </c>
      <c r="C255" t="s">
        <v>415</v>
      </c>
      <c r="D255" t="s">
        <v>416</v>
      </c>
      <c r="E255" t="s">
        <v>16</v>
      </c>
      <c r="F255" t="s">
        <v>417</v>
      </c>
      <c r="G255" t="s">
        <v>34</v>
      </c>
      <c r="H255">
        <v>58</v>
      </c>
      <c r="I255" t="s">
        <v>75</v>
      </c>
      <c r="J255" t="s">
        <v>36</v>
      </c>
      <c r="K255" t="str">
        <f t="shared" si="3"/>
        <v>Elder</v>
      </c>
      <c r="L255">
        <v>157990</v>
      </c>
    </row>
    <row r="256" spans="1:12" x14ac:dyDescent="0.3">
      <c r="A256" s="1">
        <v>44976</v>
      </c>
      <c r="B256" t="s">
        <v>574</v>
      </c>
      <c r="C256" t="s">
        <v>96</v>
      </c>
      <c r="D256" t="s">
        <v>97</v>
      </c>
      <c r="E256" t="s">
        <v>25</v>
      </c>
      <c r="F256" t="s">
        <v>98</v>
      </c>
      <c r="G256" t="s">
        <v>18</v>
      </c>
      <c r="H256">
        <v>22</v>
      </c>
      <c r="I256" t="s">
        <v>35</v>
      </c>
      <c r="J256" t="s">
        <v>20</v>
      </c>
      <c r="K256" t="str">
        <f t="shared" si="3"/>
        <v>Young</v>
      </c>
      <c r="L256">
        <v>109269</v>
      </c>
    </row>
    <row r="257" spans="1:12" x14ac:dyDescent="0.3">
      <c r="A257" s="1">
        <v>44976</v>
      </c>
      <c r="B257" t="s">
        <v>575</v>
      </c>
      <c r="C257" t="s">
        <v>576</v>
      </c>
      <c r="D257" t="s">
        <v>577</v>
      </c>
      <c r="E257" t="s">
        <v>25</v>
      </c>
      <c r="F257" t="s">
        <v>578</v>
      </c>
      <c r="G257" t="s">
        <v>56</v>
      </c>
      <c r="H257">
        <v>44</v>
      </c>
      <c r="I257" t="s">
        <v>93</v>
      </c>
      <c r="J257" t="s">
        <v>147</v>
      </c>
      <c r="K257" t="str">
        <f t="shared" si="3"/>
        <v>Middle</v>
      </c>
      <c r="L257">
        <v>163068</v>
      </c>
    </row>
    <row r="258" spans="1:12" x14ac:dyDescent="0.3">
      <c r="A258" s="1">
        <v>44976</v>
      </c>
      <c r="B258" t="s">
        <v>579</v>
      </c>
      <c r="C258" t="s">
        <v>515</v>
      </c>
      <c r="D258" t="s">
        <v>516</v>
      </c>
      <c r="E258" t="s">
        <v>25</v>
      </c>
      <c r="F258" t="s">
        <v>517</v>
      </c>
      <c r="G258" t="s">
        <v>18</v>
      </c>
      <c r="H258">
        <v>41</v>
      </c>
      <c r="I258" t="s">
        <v>19</v>
      </c>
      <c r="J258" t="s">
        <v>20</v>
      </c>
      <c r="K258" t="str">
        <f t="shared" si="3"/>
        <v>Middle</v>
      </c>
      <c r="L258">
        <v>150610</v>
      </c>
    </row>
    <row r="259" spans="1:12" x14ac:dyDescent="0.3">
      <c r="A259" s="1">
        <v>44976</v>
      </c>
      <c r="B259" t="s">
        <v>580</v>
      </c>
      <c r="C259" t="s">
        <v>419</v>
      </c>
      <c r="D259" t="s">
        <v>420</v>
      </c>
      <c r="E259" t="s">
        <v>16</v>
      </c>
      <c r="F259" t="s">
        <v>421</v>
      </c>
      <c r="G259" t="s">
        <v>56</v>
      </c>
      <c r="H259">
        <v>45</v>
      </c>
      <c r="I259" t="s">
        <v>35</v>
      </c>
      <c r="J259" t="s">
        <v>20</v>
      </c>
      <c r="K259" t="str">
        <f t="shared" ref="K259:K322" si="4">IF(H259&lt;=30,"Young", IF(H259&lt;=50,"Middle",IF(H259&gt;50,"Elder")))</f>
        <v>Middle</v>
      </c>
      <c r="L259">
        <v>187565</v>
      </c>
    </row>
    <row r="260" spans="1:12" x14ac:dyDescent="0.3">
      <c r="A260" s="1">
        <v>44977</v>
      </c>
      <c r="B260" t="s">
        <v>581</v>
      </c>
      <c r="C260" t="s">
        <v>81</v>
      </c>
      <c r="D260" t="s">
        <v>82</v>
      </c>
      <c r="E260" t="s">
        <v>25</v>
      </c>
      <c r="F260" t="s">
        <v>83</v>
      </c>
      <c r="G260" t="s">
        <v>18</v>
      </c>
      <c r="H260">
        <v>59</v>
      </c>
      <c r="I260" t="s">
        <v>35</v>
      </c>
      <c r="J260" t="s">
        <v>147</v>
      </c>
      <c r="K260" t="str">
        <f t="shared" si="4"/>
        <v>Elder</v>
      </c>
      <c r="L260">
        <v>11437</v>
      </c>
    </row>
    <row r="261" spans="1:12" x14ac:dyDescent="0.3">
      <c r="A261" s="1">
        <v>44977</v>
      </c>
      <c r="B261" t="s">
        <v>582</v>
      </c>
      <c r="C261" t="s">
        <v>249</v>
      </c>
      <c r="D261" t="s">
        <v>250</v>
      </c>
      <c r="E261" t="s">
        <v>25</v>
      </c>
      <c r="F261" t="s">
        <v>251</v>
      </c>
      <c r="G261" t="s">
        <v>18</v>
      </c>
      <c r="H261">
        <v>72</v>
      </c>
      <c r="I261" t="s">
        <v>50</v>
      </c>
      <c r="J261" t="s">
        <v>147</v>
      </c>
      <c r="K261" t="str">
        <f t="shared" si="4"/>
        <v>Elder</v>
      </c>
      <c r="L261">
        <v>21897</v>
      </c>
    </row>
    <row r="262" spans="1:12" x14ac:dyDescent="0.3">
      <c r="A262" s="1">
        <v>44977</v>
      </c>
      <c r="B262" t="s">
        <v>583</v>
      </c>
      <c r="C262" t="s">
        <v>86</v>
      </c>
      <c r="D262" t="s">
        <v>87</v>
      </c>
      <c r="E262" t="s">
        <v>25</v>
      </c>
      <c r="F262" t="s">
        <v>88</v>
      </c>
      <c r="G262" t="s">
        <v>56</v>
      </c>
      <c r="H262">
        <v>39</v>
      </c>
      <c r="I262" t="s">
        <v>50</v>
      </c>
      <c r="J262" t="s">
        <v>147</v>
      </c>
      <c r="K262" t="str">
        <f t="shared" si="4"/>
        <v>Middle</v>
      </c>
      <c r="L262">
        <v>52938</v>
      </c>
    </row>
    <row r="263" spans="1:12" x14ac:dyDescent="0.3">
      <c r="A263" s="1">
        <v>44978</v>
      </c>
      <c r="B263" t="s">
        <v>584</v>
      </c>
      <c r="C263" t="s">
        <v>72</v>
      </c>
      <c r="D263" t="s">
        <v>73</v>
      </c>
      <c r="E263" t="s">
        <v>16</v>
      </c>
      <c r="F263" t="s">
        <v>74</v>
      </c>
      <c r="G263" t="s">
        <v>56</v>
      </c>
      <c r="H263">
        <v>68</v>
      </c>
      <c r="I263" t="s">
        <v>27</v>
      </c>
      <c r="J263" t="s">
        <v>28</v>
      </c>
      <c r="K263" t="str">
        <f t="shared" si="4"/>
        <v>Elder</v>
      </c>
      <c r="L263">
        <v>59272</v>
      </c>
    </row>
    <row r="264" spans="1:12" x14ac:dyDescent="0.3">
      <c r="A264" s="1">
        <v>44978</v>
      </c>
      <c r="B264" t="s">
        <v>585</v>
      </c>
      <c r="C264" t="s">
        <v>346</v>
      </c>
      <c r="D264" t="s">
        <v>347</v>
      </c>
      <c r="E264" t="s">
        <v>16</v>
      </c>
      <c r="F264" t="s">
        <v>348</v>
      </c>
      <c r="G264" t="s">
        <v>18</v>
      </c>
      <c r="H264">
        <v>26</v>
      </c>
      <c r="I264" t="s">
        <v>84</v>
      </c>
      <c r="J264" t="s">
        <v>28</v>
      </c>
      <c r="K264" t="str">
        <f t="shared" si="4"/>
        <v>Young</v>
      </c>
      <c r="L264">
        <v>153282</v>
      </c>
    </row>
    <row r="265" spans="1:12" x14ac:dyDescent="0.3">
      <c r="A265" s="1">
        <v>44978</v>
      </c>
      <c r="B265" t="s">
        <v>586</v>
      </c>
      <c r="C265" t="s">
        <v>120</v>
      </c>
      <c r="D265" t="s">
        <v>121</v>
      </c>
      <c r="E265" t="s">
        <v>25</v>
      </c>
      <c r="F265" t="s">
        <v>122</v>
      </c>
      <c r="G265" t="s">
        <v>56</v>
      </c>
      <c r="H265">
        <v>63</v>
      </c>
      <c r="I265" t="s">
        <v>35</v>
      </c>
      <c r="J265" t="s">
        <v>20</v>
      </c>
      <c r="K265" t="str">
        <f t="shared" si="4"/>
        <v>Elder</v>
      </c>
      <c r="L265">
        <v>154439</v>
      </c>
    </row>
    <row r="266" spans="1:12" x14ac:dyDescent="0.3">
      <c r="A266" s="1">
        <v>44978</v>
      </c>
      <c r="B266" t="s">
        <v>587</v>
      </c>
      <c r="C266" t="s">
        <v>588</v>
      </c>
      <c r="D266" t="s">
        <v>589</v>
      </c>
      <c r="E266" t="s">
        <v>25</v>
      </c>
      <c r="F266" t="s">
        <v>590</v>
      </c>
      <c r="G266" t="s">
        <v>18</v>
      </c>
      <c r="H266">
        <v>40</v>
      </c>
      <c r="I266" t="s">
        <v>19</v>
      </c>
      <c r="J266" t="s">
        <v>28</v>
      </c>
      <c r="K266" t="str">
        <f t="shared" si="4"/>
        <v>Middle</v>
      </c>
      <c r="L266">
        <v>181490</v>
      </c>
    </row>
    <row r="267" spans="1:12" x14ac:dyDescent="0.3">
      <c r="A267" s="1">
        <v>44978</v>
      </c>
      <c r="B267" t="s">
        <v>591</v>
      </c>
      <c r="C267" t="s">
        <v>549</v>
      </c>
      <c r="D267" t="s">
        <v>550</v>
      </c>
      <c r="E267" t="s">
        <v>16</v>
      </c>
      <c r="F267" t="s">
        <v>551</v>
      </c>
      <c r="G267" t="s">
        <v>34</v>
      </c>
      <c r="H267">
        <v>69</v>
      </c>
      <c r="I267" t="s">
        <v>35</v>
      </c>
      <c r="J267" t="s">
        <v>36</v>
      </c>
      <c r="K267" t="str">
        <f t="shared" si="4"/>
        <v>Elder</v>
      </c>
      <c r="L267">
        <v>123724</v>
      </c>
    </row>
    <row r="268" spans="1:12" x14ac:dyDescent="0.3">
      <c r="A268" s="1">
        <v>44979</v>
      </c>
      <c r="B268" t="s">
        <v>592</v>
      </c>
      <c r="C268" t="s">
        <v>90</v>
      </c>
      <c r="D268" t="s">
        <v>91</v>
      </c>
      <c r="E268" t="s">
        <v>16</v>
      </c>
      <c r="F268" t="s">
        <v>92</v>
      </c>
      <c r="G268" t="s">
        <v>34</v>
      </c>
      <c r="H268">
        <v>66</v>
      </c>
      <c r="I268" t="s">
        <v>75</v>
      </c>
      <c r="J268" t="s">
        <v>28</v>
      </c>
      <c r="K268" t="str">
        <f t="shared" si="4"/>
        <v>Elder</v>
      </c>
      <c r="L268">
        <v>44300</v>
      </c>
    </row>
    <row r="269" spans="1:12" x14ac:dyDescent="0.3">
      <c r="A269" s="1">
        <v>44979</v>
      </c>
      <c r="B269" t="s">
        <v>593</v>
      </c>
      <c r="C269" t="s">
        <v>245</v>
      </c>
      <c r="D269" t="s">
        <v>246</v>
      </c>
      <c r="E269" t="s">
        <v>16</v>
      </c>
      <c r="F269" t="s">
        <v>247</v>
      </c>
      <c r="G269" t="s">
        <v>18</v>
      </c>
      <c r="H269">
        <v>29</v>
      </c>
      <c r="I269" t="s">
        <v>84</v>
      </c>
      <c r="J269" t="s">
        <v>20</v>
      </c>
      <c r="K269" t="str">
        <f t="shared" si="4"/>
        <v>Young</v>
      </c>
      <c r="L269">
        <v>174183</v>
      </c>
    </row>
    <row r="270" spans="1:12" x14ac:dyDescent="0.3">
      <c r="A270" s="1">
        <v>44979</v>
      </c>
      <c r="B270" t="s">
        <v>594</v>
      </c>
      <c r="C270" t="s">
        <v>406</v>
      </c>
      <c r="D270" t="s">
        <v>407</v>
      </c>
      <c r="E270" t="s">
        <v>25</v>
      </c>
      <c r="F270" t="s">
        <v>408</v>
      </c>
      <c r="G270" t="s">
        <v>18</v>
      </c>
      <c r="H270">
        <v>76</v>
      </c>
      <c r="I270" t="s">
        <v>45</v>
      </c>
      <c r="J270" t="s">
        <v>28</v>
      </c>
      <c r="K270" t="str">
        <f t="shared" si="4"/>
        <v>Elder</v>
      </c>
      <c r="L270">
        <v>175594</v>
      </c>
    </row>
    <row r="271" spans="1:12" x14ac:dyDescent="0.3">
      <c r="A271" s="1">
        <v>44979</v>
      </c>
      <c r="B271" t="s">
        <v>595</v>
      </c>
      <c r="C271" t="s">
        <v>81</v>
      </c>
      <c r="D271" t="s">
        <v>82</v>
      </c>
      <c r="E271" t="s">
        <v>25</v>
      </c>
      <c r="F271" t="s">
        <v>83</v>
      </c>
      <c r="G271" t="s">
        <v>18</v>
      </c>
      <c r="H271">
        <v>59</v>
      </c>
      <c r="I271" t="s">
        <v>50</v>
      </c>
      <c r="J271" t="s">
        <v>51</v>
      </c>
      <c r="K271" t="str">
        <f t="shared" si="4"/>
        <v>Elder</v>
      </c>
      <c r="L271">
        <v>142091</v>
      </c>
    </row>
    <row r="272" spans="1:12" x14ac:dyDescent="0.3">
      <c r="A272" s="1">
        <v>44980</v>
      </c>
      <c r="B272" t="s">
        <v>596</v>
      </c>
      <c r="C272" t="s">
        <v>218</v>
      </c>
      <c r="D272" t="s">
        <v>219</v>
      </c>
      <c r="E272" t="s">
        <v>25</v>
      </c>
      <c r="F272" t="s">
        <v>220</v>
      </c>
      <c r="G272" t="s">
        <v>34</v>
      </c>
      <c r="H272">
        <v>37</v>
      </c>
      <c r="I272" t="s">
        <v>93</v>
      </c>
      <c r="J272" t="s">
        <v>51</v>
      </c>
      <c r="K272" t="str">
        <f t="shared" si="4"/>
        <v>Middle</v>
      </c>
      <c r="L272">
        <v>156114</v>
      </c>
    </row>
    <row r="273" spans="1:12" x14ac:dyDescent="0.3">
      <c r="A273" s="1">
        <v>44980</v>
      </c>
      <c r="B273" t="s">
        <v>597</v>
      </c>
      <c r="C273" t="s">
        <v>249</v>
      </c>
      <c r="D273" t="s">
        <v>250</v>
      </c>
      <c r="E273" t="s">
        <v>25</v>
      </c>
      <c r="F273" t="s">
        <v>251</v>
      </c>
      <c r="G273" t="s">
        <v>18</v>
      </c>
      <c r="H273">
        <v>72</v>
      </c>
      <c r="I273" t="s">
        <v>27</v>
      </c>
      <c r="J273" t="s">
        <v>20</v>
      </c>
      <c r="K273" t="str">
        <f t="shared" si="4"/>
        <v>Elder</v>
      </c>
      <c r="L273">
        <v>150154</v>
      </c>
    </row>
    <row r="274" spans="1:12" x14ac:dyDescent="0.3">
      <c r="A274" s="1">
        <v>44980</v>
      </c>
      <c r="B274" t="s">
        <v>598</v>
      </c>
      <c r="C274" t="s">
        <v>135</v>
      </c>
      <c r="D274" t="s">
        <v>136</v>
      </c>
      <c r="E274" t="s">
        <v>16</v>
      </c>
      <c r="F274" t="s">
        <v>137</v>
      </c>
      <c r="G274" t="s">
        <v>18</v>
      </c>
      <c r="H274">
        <v>73</v>
      </c>
      <c r="I274" t="s">
        <v>75</v>
      </c>
      <c r="J274" t="s">
        <v>36</v>
      </c>
      <c r="K274" t="str">
        <f t="shared" si="4"/>
        <v>Elder</v>
      </c>
      <c r="L274">
        <v>93872</v>
      </c>
    </row>
    <row r="275" spans="1:12" x14ac:dyDescent="0.3">
      <c r="A275" s="1">
        <v>44981</v>
      </c>
      <c r="B275" t="s">
        <v>599</v>
      </c>
      <c r="C275" t="s">
        <v>588</v>
      </c>
      <c r="D275" t="s">
        <v>589</v>
      </c>
      <c r="E275" t="s">
        <v>25</v>
      </c>
      <c r="F275" t="s">
        <v>590</v>
      </c>
      <c r="G275" t="s">
        <v>18</v>
      </c>
      <c r="H275">
        <v>40</v>
      </c>
      <c r="I275" t="s">
        <v>27</v>
      </c>
      <c r="J275" t="s">
        <v>20</v>
      </c>
      <c r="K275" t="str">
        <f t="shared" si="4"/>
        <v>Middle</v>
      </c>
      <c r="L275">
        <v>95721</v>
      </c>
    </row>
    <row r="276" spans="1:12" x14ac:dyDescent="0.3">
      <c r="A276" s="1">
        <v>44981</v>
      </c>
      <c r="B276" t="s">
        <v>600</v>
      </c>
      <c r="C276" t="s">
        <v>116</v>
      </c>
      <c r="D276" t="s">
        <v>117</v>
      </c>
      <c r="E276" t="s">
        <v>16</v>
      </c>
      <c r="F276" t="s">
        <v>118</v>
      </c>
      <c r="G276" t="s">
        <v>34</v>
      </c>
      <c r="H276">
        <v>28</v>
      </c>
      <c r="I276" t="s">
        <v>35</v>
      </c>
      <c r="J276" t="s">
        <v>147</v>
      </c>
      <c r="K276" t="str">
        <f t="shared" si="4"/>
        <v>Young</v>
      </c>
      <c r="L276">
        <v>176738</v>
      </c>
    </row>
    <row r="277" spans="1:12" x14ac:dyDescent="0.3">
      <c r="A277" s="1">
        <v>44981</v>
      </c>
      <c r="B277" t="s">
        <v>601</v>
      </c>
      <c r="C277" t="s">
        <v>334</v>
      </c>
      <c r="D277" t="s">
        <v>335</v>
      </c>
      <c r="E277" t="s">
        <v>25</v>
      </c>
      <c r="F277" t="s">
        <v>336</v>
      </c>
      <c r="G277" t="s">
        <v>56</v>
      </c>
      <c r="H277">
        <v>71</v>
      </c>
      <c r="I277" t="s">
        <v>45</v>
      </c>
      <c r="J277" t="s">
        <v>147</v>
      </c>
      <c r="K277" t="str">
        <f t="shared" si="4"/>
        <v>Elder</v>
      </c>
      <c r="L277">
        <v>128604</v>
      </c>
    </row>
    <row r="278" spans="1:12" x14ac:dyDescent="0.3">
      <c r="A278" s="1">
        <v>44982</v>
      </c>
      <c r="B278" t="s">
        <v>602</v>
      </c>
      <c r="C278" t="s">
        <v>415</v>
      </c>
      <c r="D278" t="s">
        <v>416</v>
      </c>
      <c r="E278" t="s">
        <v>16</v>
      </c>
      <c r="F278" t="s">
        <v>417</v>
      </c>
      <c r="G278" t="s">
        <v>34</v>
      </c>
      <c r="H278">
        <v>58</v>
      </c>
      <c r="I278" t="s">
        <v>50</v>
      </c>
      <c r="J278" t="s">
        <v>20</v>
      </c>
      <c r="K278" t="str">
        <f t="shared" si="4"/>
        <v>Elder</v>
      </c>
      <c r="L278">
        <v>53967</v>
      </c>
    </row>
    <row r="279" spans="1:12" x14ac:dyDescent="0.3">
      <c r="A279" s="1">
        <v>44982</v>
      </c>
      <c r="B279" t="s">
        <v>603</v>
      </c>
      <c r="C279" t="s">
        <v>184</v>
      </c>
      <c r="D279" t="s">
        <v>185</v>
      </c>
      <c r="E279" t="s">
        <v>25</v>
      </c>
      <c r="F279" t="s">
        <v>186</v>
      </c>
      <c r="G279" t="s">
        <v>34</v>
      </c>
      <c r="H279">
        <v>46</v>
      </c>
      <c r="I279" t="s">
        <v>27</v>
      </c>
      <c r="J279" t="s">
        <v>147</v>
      </c>
      <c r="K279" t="str">
        <f t="shared" si="4"/>
        <v>Middle</v>
      </c>
      <c r="L279">
        <v>138750</v>
      </c>
    </row>
    <row r="280" spans="1:12" x14ac:dyDescent="0.3">
      <c r="A280" s="1">
        <v>44982</v>
      </c>
      <c r="B280" t="s">
        <v>604</v>
      </c>
      <c r="C280" t="s">
        <v>81</v>
      </c>
      <c r="D280" t="s">
        <v>82</v>
      </c>
      <c r="E280" t="s">
        <v>25</v>
      </c>
      <c r="F280" t="s">
        <v>83</v>
      </c>
      <c r="G280" t="s">
        <v>18</v>
      </c>
      <c r="H280">
        <v>59</v>
      </c>
      <c r="I280" t="s">
        <v>70</v>
      </c>
      <c r="J280" t="s">
        <v>28</v>
      </c>
      <c r="K280" t="str">
        <f t="shared" si="4"/>
        <v>Elder</v>
      </c>
      <c r="L280">
        <v>180766</v>
      </c>
    </row>
    <row r="281" spans="1:12" x14ac:dyDescent="0.3">
      <c r="A281" s="1">
        <v>44982</v>
      </c>
      <c r="B281" t="s">
        <v>605</v>
      </c>
      <c r="C281" t="s">
        <v>425</v>
      </c>
      <c r="D281" t="s">
        <v>426</v>
      </c>
      <c r="E281" t="s">
        <v>25</v>
      </c>
      <c r="F281" t="s">
        <v>427</v>
      </c>
      <c r="G281" t="s">
        <v>18</v>
      </c>
      <c r="H281">
        <v>59</v>
      </c>
      <c r="I281" t="s">
        <v>70</v>
      </c>
      <c r="J281" t="s">
        <v>20</v>
      </c>
      <c r="K281" t="str">
        <f t="shared" si="4"/>
        <v>Elder</v>
      </c>
      <c r="L281">
        <v>167389</v>
      </c>
    </row>
    <row r="282" spans="1:12" x14ac:dyDescent="0.3">
      <c r="A282" s="1">
        <v>44982</v>
      </c>
      <c r="B282" t="s">
        <v>606</v>
      </c>
      <c r="C282" t="s">
        <v>290</v>
      </c>
      <c r="D282" t="s">
        <v>291</v>
      </c>
      <c r="E282" t="s">
        <v>16</v>
      </c>
      <c r="F282" t="s">
        <v>292</v>
      </c>
      <c r="G282" t="s">
        <v>18</v>
      </c>
      <c r="H282">
        <v>24</v>
      </c>
      <c r="I282" t="s">
        <v>84</v>
      </c>
      <c r="J282" t="s">
        <v>147</v>
      </c>
      <c r="K282" t="str">
        <f t="shared" si="4"/>
        <v>Young</v>
      </c>
      <c r="L282">
        <v>49248</v>
      </c>
    </row>
    <row r="283" spans="1:12" x14ac:dyDescent="0.3">
      <c r="A283" s="1">
        <v>44982</v>
      </c>
      <c r="B283" t="s">
        <v>607</v>
      </c>
      <c r="C283" t="s">
        <v>172</v>
      </c>
      <c r="D283" t="s">
        <v>173</v>
      </c>
      <c r="E283" t="s">
        <v>16</v>
      </c>
      <c r="F283" t="s">
        <v>174</v>
      </c>
      <c r="G283" t="s">
        <v>18</v>
      </c>
      <c r="H283">
        <v>32</v>
      </c>
      <c r="I283" t="s">
        <v>45</v>
      </c>
      <c r="J283" t="s">
        <v>51</v>
      </c>
      <c r="K283" t="str">
        <f t="shared" si="4"/>
        <v>Middle</v>
      </c>
      <c r="L283">
        <v>146152</v>
      </c>
    </row>
    <row r="284" spans="1:12" x14ac:dyDescent="0.3">
      <c r="A284" s="1">
        <v>44982</v>
      </c>
      <c r="B284" t="s">
        <v>608</v>
      </c>
      <c r="C284" t="s">
        <v>193</v>
      </c>
      <c r="D284" t="s">
        <v>194</v>
      </c>
      <c r="E284" t="s">
        <v>16</v>
      </c>
      <c r="F284" t="s">
        <v>195</v>
      </c>
      <c r="G284" t="s">
        <v>34</v>
      </c>
      <c r="H284">
        <v>28</v>
      </c>
      <c r="I284" t="s">
        <v>19</v>
      </c>
      <c r="J284" t="s">
        <v>28</v>
      </c>
      <c r="K284" t="str">
        <f t="shared" si="4"/>
        <v>Young</v>
      </c>
      <c r="L284">
        <v>155496</v>
      </c>
    </row>
    <row r="285" spans="1:12" x14ac:dyDescent="0.3">
      <c r="A285" s="1">
        <v>44982</v>
      </c>
      <c r="B285" t="s">
        <v>609</v>
      </c>
      <c r="C285" t="s">
        <v>303</v>
      </c>
      <c r="D285" t="s">
        <v>304</v>
      </c>
      <c r="E285" t="s">
        <v>16</v>
      </c>
      <c r="F285" t="s">
        <v>305</v>
      </c>
      <c r="G285" t="s">
        <v>56</v>
      </c>
      <c r="H285">
        <v>45</v>
      </c>
      <c r="I285" t="s">
        <v>45</v>
      </c>
      <c r="J285" t="s">
        <v>147</v>
      </c>
      <c r="K285" t="str">
        <f t="shared" si="4"/>
        <v>Middle</v>
      </c>
      <c r="L285">
        <v>30808</v>
      </c>
    </row>
    <row r="286" spans="1:12" x14ac:dyDescent="0.3">
      <c r="A286" s="1">
        <v>44983</v>
      </c>
      <c r="B286" t="s">
        <v>610</v>
      </c>
      <c r="C286" t="s">
        <v>164</v>
      </c>
      <c r="D286" t="s">
        <v>165</v>
      </c>
      <c r="E286" t="s">
        <v>25</v>
      </c>
      <c r="F286" t="s">
        <v>166</v>
      </c>
      <c r="G286" t="s">
        <v>34</v>
      </c>
      <c r="H286">
        <v>76</v>
      </c>
      <c r="I286" t="s">
        <v>27</v>
      </c>
      <c r="J286" t="s">
        <v>36</v>
      </c>
      <c r="K286" t="str">
        <f t="shared" si="4"/>
        <v>Elder</v>
      </c>
      <c r="L286">
        <v>143595</v>
      </c>
    </row>
    <row r="287" spans="1:12" x14ac:dyDescent="0.3">
      <c r="A287" s="1">
        <v>44983</v>
      </c>
      <c r="B287" t="s">
        <v>611</v>
      </c>
      <c r="C287" t="s">
        <v>120</v>
      </c>
      <c r="D287" t="s">
        <v>121</v>
      </c>
      <c r="E287" t="s">
        <v>25</v>
      </c>
      <c r="F287" t="s">
        <v>122</v>
      </c>
      <c r="G287" t="s">
        <v>56</v>
      </c>
      <c r="H287">
        <v>63</v>
      </c>
      <c r="I287" t="s">
        <v>84</v>
      </c>
      <c r="J287" t="s">
        <v>147</v>
      </c>
      <c r="K287" t="str">
        <f t="shared" si="4"/>
        <v>Elder</v>
      </c>
      <c r="L287">
        <v>16744</v>
      </c>
    </row>
    <row r="288" spans="1:12" x14ac:dyDescent="0.3">
      <c r="A288" s="1">
        <v>44983</v>
      </c>
      <c r="B288" t="s">
        <v>612</v>
      </c>
      <c r="C288" t="s">
        <v>501</v>
      </c>
      <c r="D288" t="s">
        <v>502</v>
      </c>
      <c r="E288" t="s">
        <v>16</v>
      </c>
      <c r="F288" t="s">
        <v>503</v>
      </c>
      <c r="G288" t="s">
        <v>18</v>
      </c>
      <c r="H288">
        <v>48</v>
      </c>
      <c r="I288" t="s">
        <v>19</v>
      </c>
      <c r="J288" t="s">
        <v>147</v>
      </c>
      <c r="K288" t="str">
        <f t="shared" si="4"/>
        <v>Middle</v>
      </c>
      <c r="L288">
        <v>76925</v>
      </c>
    </row>
    <row r="289" spans="1:12" x14ac:dyDescent="0.3">
      <c r="A289" s="1">
        <v>44983</v>
      </c>
      <c r="B289" t="s">
        <v>613</v>
      </c>
      <c r="C289" t="s">
        <v>86</v>
      </c>
      <c r="D289" t="s">
        <v>87</v>
      </c>
      <c r="E289" t="s">
        <v>25</v>
      </c>
      <c r="F289" t="s">
        <v>88</v>
      </c>
      <c r="G289" t="s">
        <v>56</v>
      </c>
      <c r="H289">
        <v>39</v>
      </c>
      <c r="I289" t="s">
        <v>27</v>
      </c>
      <c r="J289" t="s">
        <v>28</v>
      </c>
      <c r="K289" t="str">
        <f t="shared" si="4"/>
        <v>Middle</v>
      </c>
      <c r="L289">
        <v>158051</v>
      </c>
    </row>
    <row r="290" spans="1:12" x14ac:dyDescent="0.3">
      <c r="A290" s="1">
        <v>44983</v>
      </c>
      <c r="B290" t="s">
        <v>614</v>
      </c>
      <c r="C290" t="s">
        <v>47</v>
      </c>
      <c r="D290" t="s">
        <v>48</v>
      </c>
      <c r="E290" t="s">
        <v>25</v>
      </c>
      <c r="F290" t="s">
        <v>49</v>
      </c>
      <c r="G290" t="s">
        <v>18</v>
      </c>
      <c r="H290">
        <v>48</v>
      </c>
      <c r="I290" t="s">
        <v>19</v>
      </c>
      <c r="J290" t="s">
        <v>36</v>
      </c>
      <c r="K290" t="str">
        <f t="shared" si="4"/>
        <v>Middle</v>
      </c>
      <c r="L290">
        <v>146152</v>
      </c>
    </row>
    <row r="291" spans="1:12" x14ac:dyDescent="0.3">
      <c r="A291" s="1">
        <v>44983</v>
      </c>
      <c r="B291" t="s">
        <v>615</v>
      </c>
      <c r="C291" t="s">
        <v>364</v>
      </c>
      <c r="D291" t="s">
        <v>365</v>
      </c>
      <c r="E291" t="s">
        <v>25</v>
      </c>
      <c r="F291" t="s">
        <v>366</v>
      </c>
      <c r="G291" t="s">
        <v>18</v>
      </c>
      <c r="H291">
        <v>50</v>
      </c>
      <c r="I291" t="s">
        <v>75</v>
      </c>
      <c r="J291" t="s">
        <v>28</v>
      </c>
      <c r="K291" t="str">
        <f t="shared" si="4"/>
        <v>Middle</v>
      </c>
      <c r="L291">
        <v>154081</v>
      </c>
    </row>
    <row r="292" spans="1:12" x14ac:dyDescent="0.3">
      <c r="A292" s="1">
        <v>44983</v>
      </c>
      <c r="B292" t="s">
        <v>616</v>
      </c>
      <c r="C292" t="s">
        <v>303</v>
      </c>
      <c r="D292" t="s">
        <v>304</v>
      </c>
      <c r="E292" t="s">
        <v>16</v>
      </c>
      <c r="F292" t="s">
        <v>305</v>
      </c>
      <c r="G292" t="s">
        <v>56</v>
      </c>
      <c r="H292">
        <v>45</v>
      </c>
      <c r="I292" t="s">
        <v>70</v>
      </c>
      <c r="J292" t="s">
        <v>28</v>
      </c>
      <c r="K292" t="str">
        <f t="shared" si="4"/>
        <v>Middle</v>
      </c>
      <c r="L292">
        <v>45140</v>
      </c>
    </row>
    <row r="293" spans="1:12" x14ac:dyDescent="0.3">
      <c r="A293" s="1">
        <v>44983</v>
      </c>
      <c r="B293" t="s">
        <v>617</v>
      </c>
      <c r="C293" t="s">
        <v>245</v>
      </c>
      <c r="D293" t="s">
        <v>246</v>
      </c>
      <c r="E293" t="s">
        <v>16</v>
      </c>
      <c r="F293" t="s">
        <v>247</v>
      </c>
      <c r="G293" t="s">
        <v>18</v>
      </c>
      <c r="H293">
        <v>29</v>
      </c>
      <c r="I293" t="s">
        <v>45</v>
      </c>
      <c r="J293" t="s">
        <v>20</v>
      </c>
      <c r="K293" t="str">
        <f t="shared" si="4"/>
        <v>Young</v>
      </c>
      <c r="L293">
        <v>64498</v>
      </c>
    </row>
    <row r="294" spans="1:12" x14ac:dyDescent="0.3">
      <c r="A294" s="1">
        <v>44983</v>
      </c>
      <c r="B294" t="s">
        <v>618</v>
      </c>
      <c r="C294" t="s">
        <v>180</v>
      </c>
      <c r="D294" t="s">
        <v>181</v>
      </c>
      <c r="E294" t="s">
        <v>16</v>
      </c>
      <c r="F294" t="s">
        <v>182</v>
      </c>
      <c r="G294" t="s">
        <v>18</v>
      </c>
      <c r="H294">
        <v>50</v>
      </c>
      <c r="I294" t="s">
        <v>35</v>
      </c>
      <c r="J294" t="s">
        <v>51</v>
      </c>
      <c r="K294" t="str">
        <f t="shared" si="4"/>
        <v>Middle</v>
      </c>
      <c r="L294">
        <v>22830</v>
      </c>
    </row>
    <row r="295" spans="1:12" x14ac:dyDescent="0.3">
      <c r="A295" s="1">
        <v>44983</v>
      </c>
      <c r="B295" t="s">
        <v>619</v>
      </c>
      <c r="C295" t="s">
        <v>425</v>
      </c>
      <c r="D295" t="s">
        <v>426</v>
      </c>
      <c r="E295" t="s">
        <v>25</v>
      </c>
      <c r="F295" t="s">
        <v>427</v>
      </c>
      <c r="G295" t="s">
        <v>18</v>
      </c>
      <c r="H295">
        <v>59</v>
      </c>
      <c r="I295" t="s">
        <v>93</v>
      </c>
      <c r="J295" t="s">
        <v>36</v>
      </c>
      <c r="K295" t="str">
        <f t="shared" si="4"/>
        <v>Elder</v>
      </c>
      <c r="L295">
        <v>179493</v>
      </c>
    </row>
    <row r="296" spans="1:12" x14ac:dyDescent="0.3">
      <c r="A296" s="1">
        <v>44983</v>
      </c>
      <c r="B296" t="s">
        <v>620</v>
      </c>
      <c r="C296" t="s">
        <v>346</v>
      </c>
      <c r="D296" t="s">
        <v>347</v>
      </c>
      <c r="E296" t="s">
        <v>16</v>
      </c>
      <c r="F296" t="s">
        <v>348</v>
      </c>
      <c r="G296" t="s">
        <v>18</v>
      </c>
      <c r="H296">
        <v>26</v>
      </c>
      <c r="I296" t="s">
        <v>75</v>
      </c>
      <c r="J296" t="s">
        <v>20</v>
      </c>
      <c r="K296" t="str">
        <f t="shared" si="4"/>
        <v>Young</v>
      </c>
      <c r="L296">
        <v>130234</v>
      </c>
    </row>
    <row r="297" spans="1:12" x14ac:dyDescent="0.3">
      <c r="A297" s="1">
        <v>44983</v>
      </c>
      <c r="B297" t="s">
        <v>621</v>
      </c>
      <c r="C297" t="s">
        <v>430</v>
      </c>
      <c r="D297" t="s">
        <v>431</v>
      </c>
      <c r="E297" t="s">
        <v>25</v>
      </c>
      <c r="F297" t="s">
        <v>432</v>
      </c>
      <c r="G297" t="s">
        <v>18</v>
      </c>
      <c r="H297">
        <v>28</v>
      </c>
      <c r="I297" t="s">
        <v>35</v>
      </c>
      <c r="J297" t="s">
        <v>28</v>
      </c>
      <c r="K297" t="str">
        <f t="shared" si="4"/>
        <v>Young</v>
      </c>
      <c r="L297">
        <v>33291</v>
      </c>
    </row>
    <row r="298" spans="1:12" x14ac:dyDescent="0.3">
      <c r="A298" s="1">
        <v>44983</v>
      </c>
      <c r="B298" t="s">
        <v>622</v>
      </c>
      <c r="C298" t="s">
        <v>273</v>
      </c>
      <c r="D298" t="s">
        <v>274</v>
      </c>
      <c r="E298" t="s">
        <v>16</v>
      </c>
      <c r="F298" t="s">
        <v>275</v>
      </c>
      <c r="G298" t="s">
        <v>18</v>
      </c>
      <c r="H298">
        <v>25</v>
      </c>
      <c r="I298" t="s">
        <v>45</v>
      </c>
      <c r="J298" t="s">
        <v>20</v>
      </c>
      <c r="K298" t="str">
        <f t="shared" si="4"/>
        <v>Young</v>
      </c>
      <c r="L298">
        <v>43684</v>
      </c>
    </row>
    <row r="299" spans="1:12" x14ac:dyDescent="0.3">
      <c r="A299" s="1">
        <v>44984</v>
      </c>
      <c r="B299" t="s">
        <v>623</v>
      </c>
      <c r="C299" t="s">
        <v>116</v>
      </c>
      <c r="D299" t="s">
        <v>117</v>
      </c>
      <c r="E299" t="s">
        <v>16</v>
      </c>
      <c r="F299" t="s">
        <v>118</v>
      </c>
      <c r="G299" t="s">
        <v>34</v>
      </c>
      <c r="H299">
        <v>28</v>
      </c>
      <c r="I299" t="s">
        <v>93</v>
      </c>
      <c r="J299" t="s">
        <v>36</v>
      </c>
      <c r="K299" t="str">
        <f t="shared" si="4"/>
        <v>Young</v>
      </c>
      <c r="L299">
        <v>82907</v>
      </c>
    </row>
    <row r="300" spans="1:12" x14ac:dyDescent="0.3">
      <c r="A300" s="1">
        <v>44984</v>
      </c>
      <c r="B300" t="s">
        <v>624</v>
      </c>
      <c r="C300" t="s">
        <v>419</v>
      </c>
      <c r="D300" t="s">
        <v>420</v>
      </c>
      <c r="E300" t="s">
        <v>16</v>
      </c>
      <c r="F300" t="s">
        <v>421</v>
      </c>
      <c r="G300" t="s">
        <v>56</v>
      </c>
      <c r="H300">
        <v>45</v>
      </c>
      <c r="I300" t="s">
        <v>45</v>
      </c>
      <c r="J300" t="s">
        <v>20</v>
      </c>
      <c r="K300" t="str">
        <f t="shared" si="4"/>
        <v>Middle</v>
      </c>
      <c r="L300">
        <v>30550</v>
      </c>
    </row>
    <row r="301" spans="1:12" x14ac:dyDescent="0.3">
      <c r="A301" s="1">
        <v>44984</v>
      </c>
      <c r="B301" t="s">
        <v>625</v>
      </c>
      <c r="C301" t="s">
        <v>218</v>
      </c>
      <c r="D301" t="s">
        <v>219</v>
      </c>
      <c r="E301" t="s">
        <v>25</v>
      </c>
      <c r="F301" t="s">
        <v>220</v>
      </c>
      <c r="G301" t="s">
        <v>34</v>
      </c>
      <c r="H301">
        <v>37</v>
      </c>
      <c r="I301" t="s">
        <v>27</v>
      </c>
      <c r="J301" t="s">
        <v>28</v>
      </c>
      <c r="K301" t="str">
        <f t="shared" si="4"/>
        <v>Middle</v>
      </c>
      <c r="L301">
        <v>78069</v>
      </c>
    </row>
    <row r="302" spans="1:12" x14ac:dyDescent="0.3">
      <c r="A302" s="1">
        <v>44984</v>
      </c>
      <c r="B302" t="s">
        <v>626</v>
      </c>
      <c r="C302" t="s">
        <v>120</v>
      </c>
      <c r="D302" t="s">
        <v>121</v>
      </c>
      <c r="E302" t="s">
        <v>25</v>
      </c>
      <c r="F302" t="s">
        <v>122</v>
      </c>
      <c r="G302" t="s">
        <v>56</v>
      </c>
      <c r="H302">
        <v>63</v>
      </c>
      <c r="I302" t="s">
        <v>35</v>
      </c>
      <c r="J302" t="s">
        <v>51</v>
      </c>
      <c r="K302" t="str">
        <f t="shared" si="4"/>
        <v>Elder</v>
      </c>
      <c r="L302">
        <v>138925</v>
      </c>
    </row>
    <row r="303" spans="1:12" x14ac:dyDescent="0.3">
      <c r="A303" s="1">
        <v>44984</v>
      </c>
      <c r="B303" t="s">
        <v>627</v>
      </c>
      <c r="C303" t="s">
        <v>100</v>
      </c>
      <c r="D303" t="s">
        <v>101</v>
      </c>
      <c r="E303" t="s">
        <v>16</v>
      </c>
      <c r="F303" t="s">
        <v>102</v>
      </c>
      <c r="G303" t="s">
        <v>18</v>
      </c>
      <c r="H303">
        <v>21</v>
      </c>
      <c r="I303" t="s">
        <v>27</v>
      </c>
      <c r="J303" t="s">
        <v>147</v>
      </c>
      <c r="K303" t="str">
        <f t="shared" si="4"/>
        <v>Young</v>
      </c>
      <c r="L303">
        <v>134882</v>
      </c>
    </row>
    <row r="304" spans="1:12" x14ac:dyDescent="0.3">
      <c r="A304" s="1">
        <v>44984</v>
      </c>
      <c r="B304" t="s">
        <v>628</v>
      </c>
      <c r="C304" t="s">
        <v>31</v>
      </c>
      <c r="D304" t="s">
        <v>32</v>
      </c>
      <c r="E304" t="s">
        <v>16</v>
      </c>
      <c r="F304" t="s">
        <v>33</v>
      </c>
      <c r="G304" t="s">
        <v>34</v>
      </c>
      <c r="H304">
        <v>54</v>
      </c>
      <c r="I304" t="s">
        <v>45</v>
      </c>
      <c r="J304" t="s">
        <v>28</v>
      </c>
      <c r="K304" t="str">
        <f t="shared" si="4"/>
        <v>Elder</v>
      </c>
      <c r="L304">
        <v>135463</v>
      </c>
    </row>
    <row r="305" spans="1:12" x14ac:dyDescent="0.3">
      <c r="A305" s="1">
        <v>44984</v>
      </c>
      <c r="B305" t="s">
        <v>629</v>
      </c>
      <c r="C305" t="s">
        <v>232</v>
      </c>
      <c r="D305" t="s">
        <v>233</v>
      </c>
      <c r="E305" t="s">
        <v>25</v>
      </c>
      <c r="F305" t="s">
        <v>234</v>
      </c>
      <c r="G305" t="s">
        <v>34</v>
      </c>
      <c r="H305">
        <v>60</v>
      </c>
      <c r="I305" t="s">
        <v>50</v>
      </c>
      <c r="J305" t="s">
        <v>36</v>
      </c>
      <c r="K305" t="str">
        <f t="shared" si="4"/>
        <v>Elder</v>
      </c>
      <c r="L305">
        <v>40308</v>
      </c>
    </row>
    <row r="306" spans="1:12" x14ac:dyDescent="0.3">
      <c r="A306" s="1">
        <v>44984</v>
      </c>
      <c r="B306" t="s">
        <v>630</v>
      </c>
      <c r="C306" t="s">
        <v>415</v>
      </c>
      <c r="D306" t="s">
        <v>416</v>
      </c>
      <c r="E306" t="s">
        <v>16</v>
      </c>
      <c r="F306" t="s">
        <v>417</v>
      </c>
      <c r="G306" t="s">
        <v>34</v>
      </c>
      <c r="H306">
        <v>58</v>
      </c>
      <c r="I306" t="s">
        <v>45</v>
      </c>
      <c r="J306" t="s">
        <v>28</v>
      </c>
      <c r="K306" t="str">
        <f t="shared" si="4"/>
        <v>Elder</v>
      </c>
      <c r="L306">
        <v>174108</v>
      </c>
    </row>
    <row r="307" spans="1:12" x14ac:dyDescent="0.3">
      <c r="A307" s="1">
        <v>44985</v>
      </c>
      <c r="B307" t="s">
        <v>631</v>
      </c>
      <c r="C307" t="s">
        <v>47</v>
      </c>
      <c r="D307" t="s">
        <v>48</v>
      </c>
      <c r="E307" t="s">
        <v>25</v>
      </c>
      <c r="F307" t="s">
        <v>49</v>
      </c>
      <c r="G307" t="s">
        <v>18</v>
      </c>
      <c r="H307">
        <v>48</v>
      </c>
      <c r="I307" t="s">
        <v>35</v>
      </c>
      <c r="J307" t="s">
        <v>20</v>
      </c>
      <c r="K307" t="str">
        <f t="shared" si="4"/>
        <v>Middle</v>
      </c>
      <c r="L307">
        <v>110252</v>
      </c>
    </row>
    <row r="308" spans="1:12" x14ac:dyDescent="0.3">
      <c r="A308" s="1">
        <v>44985</v>
      </c>
      <c r="B308" t="s">
        <v>632</v>
      </c>
      <c r="C308" t="s">
        <v>227</v>
      </c>
      <c r="D308" t="s">
        <v>228</v>
      </c>
      <c r="E308" t="s">
        <v>25</v>
      </c>
      <c r="F308" t="s">
        <v>229</v>
      </c>
      <c r="G308" t="s">
        <v>18</v>
      </c>
      <c r="H308">
        <v>40</v>
      </c>
      <c r="I308" t="s">
        <v>132</v>
      </c>
      <c r="J308" t="s">
        <v>20</v>
      </c>
      <c r="K308" t="str">
        <f t="shared" si="4"/>
        <v>Middle</v>
      </c>
      <c r="L308">
        <v>46612</v>
      </c>
    </row>
    <row r="309" spans="1:12" x14ac:dyDescent="0.3">
      <c r="A309" s="1">
        <v>44986</v>
      </c>
      <c r="B309" t="s">
        <v>633</v>
      </c>
      <c r="C309" t="s">
        <v>23</v>
      </c>
      <c r="D309" t="s">
        <v>24</v>
      </c>
      <c r="E309" t="s">
        <v>25</v>
      </c>
      <c r="F309" t="s">
        <v>26</v>
      </c>
      <c r="G309" t="s">
        <v>18</v>
      </c>
      <c r="H309">
        <v>39</v>
      </c>
      <c r="I309" t="s">
        <v>70</v>
      </c>
      <c r="J309" t="s">
        <v>28</v>
      </c>
      <c r="K309" t="str">
        <f t="shared" si="4"/>
        <v>Middle</v>
      </c>
      <c r="L309">
        <v>129688</v>
      </c>
    </row>
    <row r="310" spans="1:12" x14ac:dyDescent="0.3">
      <c r="A310" s="1">
        <v>44986</v>
      </c>
      <c r="B310" t="s">
        <v>634</v>
      </c>
      <c r="C310" t="s">
        <v>397</v>
      </c>
      <c r="D310" t="s">
        <v>398</v>
      </c>
      <c r="E310" t="s">
        <v>25</v>
      </c>
      <c r="F310" t="s">
        <v>399</v>
      </c>
      <c r="G310" t="s">
        <v>18</v>
      </c>
      <c r="H310">
        <v>67</v>
      </c>
      <c r="I310" t="s">
        <v>70</v>
      </c>
      <c r="J310" t="s">
        <v>28</v>
      </c>
      <c r="K310" t="str">
        <f t="shared" si="4"/>
        <v>Elder</v>
      </c>
      <c r="L310">
        <v>142359</v>
      </c>
    </row>
    <row r="311" spans="1:12" x14ac:dyDescent="0.3">
      <c r="A311" s="1">
        <v>44986</v>
      </c>
      <c r="B311" t="s">
        <v>635</v>
      </c>
      <c r="C311" t="s">
        <v>481</v>
      </c>
      <c r="D311" t="s">
        <v>482</v>
      </c>
      <c r="E311" t="s">
        <v>16</v>
      </c>
      <c r="F311" t="s">
        <v>483</v>
      </c>
      <c r="G311" t="s">
        <v>18</v>
      </c>
      <c r="H311">
        <v>48</v>
      </c>
      <c r="I311" t="s">
        <v>35</v>
      </c>
      <c r="J311" t="s">
        <v>51</v>
      </c>
      <c r="K311" t="str">
        <f t="shared" si="4"/>
        <v>Middle</v>
      </c>
      <c r="L311">
        <v>137933</v>
      </c>
    </row>
    <row r="312" spans="1:12" x14ac:dyDescent="0.3">
      <c r="A312" s="1">
        <v>44986</v>
      </c>
      <c r="B312" t="s">
        <v>636</v>
      </c>
      <c r="C312" t="s">
        <v>206</v>
      </c>
      <c r="D312" t="s">
        <v>207</v>
      </c>
      <c r="E312" t="s">
        <v>25</v>
      </c>
      <c r="F312" t="s">
        <v>208</v>
      </c>
      <c r="G312" t="s">
        <v>34</v>
      </c>
      <c r="H312">
        <v>36</v>
      </c>
      <c r="I312" t="s">
        <v>45</v>
      </c>
      <c r="J312" t="s">
        <v>36</v>
      </c>
      <c r="K312" t="str">
        <f t="shared" si="4"/>
        <v>Middle</v>
      </c>
      <c r="L312">
        <v>183919</v>
      </c>
    </row>
    <row r="313" spans="1:12" x14ac:dyDescent="0.3">
      <c r="A313" s="1">
        <v>44986</v>
      </c>
      <c r="B313" t="s">
        <v>637</v>
      </c>
      <c r="C313" t="s">
        <v>299</v>
      </c>
      <c r="D313" t="s">
        <v>300</v>
      </c>
      <c r="E313" t="s">
        <v>25</v>
      </c>
      <c r="F313" t="s">
        <v>301</v>
      </c>
      <c r="G313" t="s">
        <v>34</v>
      </c>
      <c r="H313">
        <v>47</v>
      </c>
      <c r="I313" t="s">
        <v>45</v>
      </c>
      <c r="J313" t="s">
        <v>20</v>
      </c>
      <c r="K313" t="str">
        <f t="shared" si="4"/>
        <v>Middle</v>
      </c>
      <c r="L313">
        <v>36312</v>
      </c>
    </row>
    <row r="314" spans="1:12" x14ac:dyDescent="0.3">
      <c r="A314" s="1">
        <v>44986</v>
      </c>
      <c r="B314" t="s">
        <v>638</v>
      </c>
      <c r="C314" t="s">
        <v>232</v>
      </c>
      <c r="D314" t="s">
        <v>233</v>
      </c>
      <c r="E314" t="s">
        <v>25</v>
      </c>
      <c r="F314" t="s">
        <v>234</v>
      </c>
      <c r="G314" t="s">
        <v>34</v>
      </c>
      <c r="H314">
        <v>60</v>
      </c>
      <c r="I314" t="s">
        <v>75</v>
      </c>
      <c r="J314" t="s">
        <v>147</v>
      </c>
      <c r="K314" t="str">
        <f t="shared" si="4"/>
        <v>Elder</v>
      </c>
      <c r="L314">
        <v>96530</v>
      </c>
    </row>
    <row r="315" spans="1:12" x14ac:dyDescent="0.3">
      <c r="A315" s="1">
        <v>44986</v>
      </c>
      <c r="B315" t="s">
        <v>639</v>
      </c>
      <c r="C315" t="s">
        <v>526</v>
      </c>
      <c r="D315" t="s">
        <v>527</v>
      </c>
      <c r="E315" t="s">
        <v>25</v>
      </c>
      <c r="F315" t="s">
        <v>528</v>
      </c>
      <c r="G315" t="s">
        <v>56</v>
      </c>
      <c r="H315">
        <v>29</v>
      </c>
      <c r="I315" t="s">
        <v>70</v>
      </c>
      <c r="J315" t="s">
        <v>147</v>
      </c>
      <c r="K315" t="str">
        <f t="shared" si="4"/>
        <v>Young</v>
      </c>
      <c r="L315">
        <v>75482</v>
      </c>
    </row>
    <row r="316" spans="1:12" x14ac:dyDescent="0.3">
      <c r="A316" s="1">
        <v>44986</v>
      </c>
      <c r="B316" t="s">
        <v>640</v>
      </c>
      <c r="C316" t="s">
        <v>72</v>
      </c>
      <c r="D316" t="s">
        <v>73</v>
      </c>
      <c r="E316" t="s">
        <v>16</v>
      </c>
      <c r="F316" t="s">
        <v>74</v>
      </c>
      <c r="G316" t="s">
        <v>56</v>
      </c>
      <c r="H316">
        <v>68</v>
      </c>
      <c r="I316" t="s">
        <v>45</v>
      </c>
      <c r="J316" t="s">
        <v>28</v>
      </c>
      <c r="K316" t="str">
        <f t="shared" si="4"/>
        <v>Elder</v>
      </c>
      <c r="L316">
        <v>52691</v>
      </c>
    </row>
    <row r="317" spans="1:12" x14ac:dyDescent="0.3">
      <c r="A317" s="1">
        <v>44986</v>
      </c>
      <c r="B317" t="s">
        <v>641</v>
      </c>
      <c r="C317" t="s">
        <v>86</v>
      </c>
      <c r="D317" t="s">
        <v>87</v>
      </c>
      <c r="E317" t="s">
        <v>25</v>
      </c>
      <c r="F317" t="s">
        <v>88</v>
      </c>
      <c r="G317" t="s">
        <v>56</v>
      </c>
      <c r="H317">
        <v>39</v>
      </c>
      <c r="I317" t="s">
        <v>93</v>
      </c>
      <c r="J317" t="s">
        <v>36</v>
      </c>
      <c r="K317" t="str">
        <f t="shared" si="4"/>
        <v>Middle</v>
      </c>
      <c r="L317">
        <v>66506</v>
      </c>
    </row>
    <row r="318" spans="1:12" x14ac:dyDescent="0.3">
      <c r="A318" s="1">
        <v>44986</v>
      </c>
      <c r="B318" t="s">
        <v>642</v>
      </c>
      <c r="C318" t="s">
        <v>324</v>
      </c>
      <c r="D318" t="s">
        <v>325</v>
      </c>
      <c r="E318" t="s">
        <v>16</v>
      </c>
      <c r="F318" t="s">
        <v>326</v>
      </c>
      <c r="G318" t="s">
        <v>56</v>
      </c>
      <c r="H318">
        <v>25</v>
      </c>
      <c r="I318" t="s">
        <v>19</v>
      </c>
      <c r="J318" t="s">
        <v>28</v>
      </c>
      <c r="K318" t="str">
        <f t="shared" si="4"/>
        <v>Young</v>
      </c>
      <c r="L318">
        <v>157532</v>
      </c>
    </row>
    <row r="319" spans="1:12" x14ac:dyDescent="0.3">
      <c r="A319" s="1">
        <v>44986</v>
      </c>
      <c r="B319" t="s">
        <v>643</v>
      </c>
      <c r="C319" t="s">
        <v>197</v>
      </c>
      <c r="D319" t="s">
        <v>198</v>
      </c>
      <c r="E319" t="s">
        <v>16</v>
      </c>
      <c r="F319" t="s">
        <v>199</v>
      </c>
      <c r="G319" t="s">
        <v>56</v>
      </c>
      <c r="H319">
        <v>40</v>
      </c>
      <c r="I319" t="s">
        <v>93</v>
      </c>
      <c r="J319" t="s">
        <v>28</v>
      </c>
      <c r="K319" t="str">
        <f t="shared" si="4"/>
        <v>Middle</v>
      </c>
      <c r="L319">
        <v>121963</v>
      </c>
    </row>
    <row r="320" spans="1:12" x14ac:dyDescent="0.3">
      <c r="A320" s="1">
        <v>44986</v>
      </c>
      <c r="B320" t="s">
        <v>644</v>
      </c>
      <c r="C320" t="s">
        <v>168</v>
      </c>
      <c r="D320" t="s">
        <v>169</v>
      </c>
      <c r="E320" t="s">
        <v>25</v>
      </c>
      <c r="F320" t="s">
        <v>170</v>
      </c>
      <c r="G320" t="s">
        <v>34</v>
      </c>
      <c r="H320">
        <v>61</v>
      </c>
      <c r="I320" t="s">
        <v>132</v>
      </c>
      <c r="J320" t="s">
        <v>20</v>
      </c>
      <c r="K320" t="str">
        <f t="shared" si="4"/>
        <v>Elder</v>
      </c>
      <c r="L320">
        <v>47647</v>
      </c>
    </row>
    <row r="321" spans="1:12" x14ac:dyDescent="0.3">
      <c r="A321" s="1">
        <v>44986</v>
      </c>
      <c r="B321" t="s">
        <v>645</v>
      </c>
      <c r="C321" t="s">
        <v>53</v>
      </c>
      <c r="D321" t="s">
        <v>54</v>
      </c>
      <c r="E321" t="s">
        <v>16</v>
      </c>
      <c r="F321" t="s">
        <v>55</v>
      </c>
      <c r="G321" t="s">
        <v>56</v>
      </c>
      <c r="H321">
        <v>50</v>
      </c>
      <c r="I321" t="s">
        <v>35</v>
      </c>
      <c r="J321" t="s">
        <v>20</v>
      </c>
      <c r="K321" t="str">
        <f t="shared" si="4"/>
        <v>Middle</v>
      </c>
      <c r="L321">
        <v>61132</v>
      </c>
    </row>
    <row r="322" spans="1:12" x14ac:dyDescent="0.3">
      <c r="A322" s="1">
        <v>44986</v>
      </c>
      <c r="B322" t="s">
        <v>646</v>
      </c>
      <c r="C322" t="s">
        <v>406</v>
      </c>
      <c r="D322" t="s">
        <v>407</v>
      </c>
      <c r="E322" t="s">
        <v>25</v>
      </c>
      <c r="F322" t="s">
        <v>408</v>
      </c>
      <c r="G322" t="s">
        <v>18</v>
      </c>
      <c r="H322">
        <v>76</v>
      </c>
      <c r="I322" t="s">
        <v>75</v>
      </c>
      <c r="J322" t="s">
        <v>28</v>
      </c>
      <c r="K322" t="str">
        <f t="shared" si="4"/>
        <v>Elder</v>
      </c>
      <c r="L322">
        <v>93537</v>
      </c>
    </row>
    <row r="323" spans="1:12" x14ac:dyDescent="0.3">
      <c r="A323" s="1">
        <v>44987</v>
      </c>
      <c r="B323" t="s">
        <v>647</v>
      </c>
      <c r="C323" t="s">
        <v>472</v>
      </c>
      <c r="D323" t="s">
        <v>473</v>
      </c>
      <c r="E323" t="s">
        <v>16</v>
      </c>
      <c r="F323" t="s">
        <v>474</v>
      </c>
      <c r="G323" t="s">
        <v>18</v>
      </c>
      <c r="H323">
        <v>68</v>
      </c>
      <c r="I323" t="s">
        <v>45</v>
      </c>
      <c r="J323" t="s">
        <v>28</v>
      </c>
      <c r="K323" t="str">
        <f t="shared" ref="K323:K386" si="5">IF(H323&lt;=30,"Young", IF(H323&lt;=50,"Middle",IF(H323&gt;50,"Elder")))</f>
        <v>Elder</v>
      </c>
      <c r="L323">
        <v>121132</v>
      </c>
    </row>
    <row r="324" spans="1:12" x14ac:dyDescent="0.3">
      <c r="A324" s="1">
        <v>44987</v>
      </c>
      <c r="B324" t="s">
        <v>648</v>
      </c>
      <c r="C324" t="s">
        <v>47</v>
      </c>
      <c r="D324" t="s">
        <v>48</v>
      </c>
      <c r="E324" t="s">
        <v>25</v>
      </c>
      <c r="F324" t="s">
        <v>49</v>
      </c>
      <c r="G324" t="s">
        <v>18</v>
      </c>
      <c r="H324">
        <v>48</v>
      </c>
      <c r="I324" t="s">
        <v>70</v>
      </c>
      <c r="J324" t="s">
        <v>36</v>
      </c>
      <c r="K324" t="str">
        <f t="shared" si="5"/>
        <v>Middle</v>
      </c>
      <c r="L324">
        <v>164095</v>
      </c>
    </row>
    <row r="325" spans="1:12" x14ac:dyDescent="0.3">
      <c r="A325" s="1">
        <v>44987</v>
      </c>
      <c r="B325" t="s">
        <v>649</v>
      </c>
      <c r="C325" t="s">
        <v>47</v>
      </c>
      <c r="D325" t="s">
        <v>48</v>
      </c>
      <c r="E325" t="s">
        <v>25</v>
      </c>
      <c r="F325" t="s">
        <v>49</v>
      </c>
      <c r="G325" t="s">
        <v>18</v>
      </c>
      <c r="H325">
        <v>48</v>
      </c>
      <c r="I325" t="s">
        <v>93</v>
      </c>
      <c r="J325" t="s">
        <v>147</v>
      </c>
      <c r="K325" t="str">
        <f t="shared" si="5"/>
        <v>Middle</v>
      </c>
      <c r="L325">
        <v>85755</v>
      </c>
    </row>
    <row r="326" spans="1:12" x14ac:dyDescent="0.3">
      <c r="A326" s="1">
        <v>44988</v>
      </c>
      <c r="B326" t="s">
        <v>650</v>
      </c>
      <c r="C326" t="s">
        <v>455</v>
      </c>
      <c r="D326" t="s">
        <v>456</v>
      </c>
      <c r="E326" t="s">
        <v>16</v>
      </c>
      <c r="F326" t="s">
        <v>457</v>
      </c>
      <c r="G326" t="s">
        <v>34</v>
      </c>
      <c r="H326">
        <v>39</v>
      </c>
      <c r="I326" t="s">
        <v>19</v>
      </c>
      <c r="J326" t="s">
        <v>20</v>
      </c>
      <c r="K326" t="str">
        <f t="shared" si="5"/>
        <v>Middle</v>
      </c>
      <c r="L326">
        <v>188465</v>
      </c>
    </row>
    <row r="327" spans="1:12" x14ac:dyDescent="0.3">
      <c r="A327" s="1">
        <v>44988</v>
      </c>
      <c r="B327" t="s">
        <v>651</v>
      </c>
      <c r="C327" t="s">
        <v>294</v>
      </c>
      <c r="D327" t="s">
        <v>295</v>
      </c>
      <c r="E327" t="s">
        <v>16</v>
      </c>
      <c r="F327" t="s">
        <v>296</v>
      </c>
      <c r="G327" t="s">
        <v>18</v>
      </c>
      <c r="H327">
        <v>34</v>
      </c>
      <c r="I327" t="s">
        <v>45</v>
      </c>
      <c r="J327" t="s">
        <v>36</v>
      </c>
      <c r="K327" t="str">
        <f t="shared" si="5"/>
        <v>Middle</v>
      </c>
      <c r="L327">
        <v>77538</v>
      </c>
    </row>
    <row r="328" spans="1:12" x14ac:dyDescent="0.3">
      <c r="A328" s="1">
        <v>44988</v>
      </c>
      <c r="B328" t="s">
        <v>652</v>
      </c>
      <c r="C328" t="s">
        <v>53</v>
      </c>
      <c r="D328" t="s">
        <v>54</v>
      </c>
      <c r="E328" t="s">
        <v>16</v>
      </c>
      <c r="F328" t="s">
        <v>55</v>
      </c>
      <c r="G328" t="s">
        <v>56</v>
      </c>
      <c r="H328">
        <v>50</v>
      </c>
      <c r="I328" t="s">
        <v>45</v>
      </c>
      <c r="J328" t="s">
        <v>147</v>
      </c>
      <c r="K328" t="str">
        <f t="shared" si="5"/>
        <v>Middle</v>
      </c>
      <c r="L328">
        <v>57946</v>
      </c>
    </row>
    <row r="329" spans="1:12" x14ac:dyDescent="0.3">
      <c r="A329" s="1">
        <v>44988</v>
      </c>
      <c r="B329" t="s">
        <v>653</v>
      </c>
      <c r="C329" t="s">
        <v>116</v>
      </c>
      <c r="D329" t="s">
        <v>117</v>
      </c>
      <c r="E329" t="s">
        <v>16</v>
      </c>
      <c r="F329" t="s">
        <v>118</v>
      </c>
      <c r="G329" t="s">
        <v>34</v>
      </c>
      <c r="H329">
        <v>28</v>
      </c>
      <c r="I329" t="s">
        <v>27</v>
      </c>
      <c r="J329" t="s">
        <v>28</v>
      </c>
      <c r="K329" t="str">
        <f t="shared" si="5"/>
        <v>Young</v>
      </c>
      <c r="L329">
        <v>78288</v>
      </c>
    </row>
    <row r="330" spans="1:12" x14ac:dyDescent="0.3">
      <c r="A330" s="1">
        <v>44988</v>
      </c>
      <c r="B330" t="s">
        <v>654</v>
      </c>
      <c r="C330" t="s">
        <v>168</v>
      </c>
      <c r="D330" t="s">
        <v>169</v>
      </c>
      <c r="E330" t="s">
        <v>25</v>
      </c>
      <c r="F330" t="s">
        <v>170</v>
      </c>
      <c r="G330" t="s">
        <v>34</v>
      </c>
      <c r="H330">
        <v>61</v>
      </c>
      <c r="I330" t="s">
        <v>35</v>
      </c>
      <c r="J330" t="s">
        <v>28</v>
      </c>
      <c r="K330" t="str">
        <f t="shared" si="5"/>
        <v>Elder</v>
      </c>
      <c r="L330">
        <v>153487</v>
      </c>
    </row>
    <row r="331" spans="1:12" x14ac:dyDescent="0.3">
      <c r="A331" s="1">
        <v>44989</v>
      </c>
      <c r="B331" t="s">
        <v>655</v>
      </c>
      <c r="C331" t="s">
        <v>254</v>
      </c>
      <c r="D331" t="s">
        <v>255</v>
      </c>
      <c r="E331" t="s">
        <v>25</v>
      </c>
      <c r="F331" t="s">
        <v>256</v>
      </c>
      <c r="G331" t="s">
        <v>18</v>
      </c>
      <c r="H331">
        <v>60</v>
      </c>
      <c r="I331" t="s">
        <v>75</v>
      </c>
      <c r="J331" t="s">
        <v>20</v>
      </c>
      <c r="K331" t="str">
        <f t="shared" si="5"/>
        <v>Elder</v>
      </c>
      <c r="L331">
        <v>107466</v>
      </c>
    </row>
    <row r="332" spans="1:12" x14ac:dyDescent="0.3">
      <c r="A332" s="1">
        <v>44989</v>
      </c>
      <c r="B332" t="s">
        <v>656</v>
      </c>
      <c r="C332" t="s">
        <v>254</v>
      </c>
      <c r="D332" t="s">
        <v>255</v>
      </c>
      <c r="E332" t="s">
        <v>25</v>
      </c>
      <c r="F332" t="s">
        <v>256</v>
      </c>
      <c r="G332" t="s">
        <v>18</v>
      </c>
      <c r="H332">
        <v>60</v>
      </c>
      <c r="I332" t="s">
        <v>35</v>
      </c>
      <c r="J332" t="s">
        <v>51</v>
      </c>
      <c r="K332" t="str">
        <f t="shared" si="5"/>
        <v>Elder</v>
      </c>
      <c r="L332">
        <v>33384</v>
      </c>
    </row>
    <row r="333" spans="1:12" x14ac:dyDescent="0.3">
      <c r="A333" s="1">
        <v>44989</v>
      </c>
      <c r="B333" t="s">
        <v>657</v>
      </c>
      <c r="C333" t="s">
        <v>139</v>
      </c>
      <c r="D333" t="s">
        <v>140</v>
      </c>
      <c r="E333" t="s">
        <v>25</v>
      </c>
      <c r="F333" t="s">
        <v>141</v>
      </c>
      <c r="G333" t="s">
        <v>56</v>
      </c>
      <c r="H333">
        <v>64</v>
      </c>
      <c r="I333" t="s">
        <v>45</v>
      </c>
      <c r="J333" t="s">
        <v>51</v>
      </c>
      <c r="K333" t="str">
        <f t="shared" si="5"/>
        <v>Elder</v>
      </c>
      <c r="L333">
        <v>44365</v>
      </c>
    </row>
    <row r="334" spans="1:12" x14ac:dyDescent="0.3">
      <c r="A334" s="1">
        <v>44989</v>
      </c>
      <c r="B334" t="s">
        <v>658</v>
      </c>
      <c r="C334" t="s">
        <v>537</v>
      </c>
      <c r="D334" t="s">
        <v>538</v>
      </c>
      <c r="E334" t="s">
        <v>25</v>
      </c>
      <c r="F334" t="s">
        <v>539</v>
      </c>
      <c r="G334" t="s">
        <v>56</v>
      </c>
      <c r="H334">
        <v>21</v>
      </c>
      <c r="I334" t="s">
        <v>45</v>
      </c>
      <c r="J334" t="s">
        <v>20</v>
      </c>
      <c r="K334" t="str">
        <f t="shared" si="5"/>
        <v>Young</v>
      </c>
      <c r="L334">
        <v>17745</v>
      </c>
    </row>
    <row r="335" spans="1:12" x14ac:dyDescent="0.3">
      <c r="A335" s="1">
        <v>44989</v>
      </c>
      <c r="B335" t="s">
        <v>659</v>
      </c>
      <c r="C335" t="s">
        <v>112</v>
      </c>
      <c r="D335" t="s">
        <v>113</v>
      </c>
      <c r="E335" t="s">
        <v>16</v>
      </c>
      <c r="F335" t="s">
        <v>114</v>
      </c>
      <c r="G335" t="s">
        <v>18</v>
      </c>
      <c r="H335">
        <v>22</v>
      </c>
      <c r="I335" t="s">
        <v>35</v>
      </c>
      <c r="J335" t="s">
        <v>28</v>
      </c>
      <c r="K335" t="str">
        <f t="shared" si="5"/>
        <v>Young</v>
      </c>
      <c r="L335">
        <v>89774</v>
      </c>
    </row>
    <row r="336" spans="1:12" x14ac:dyDescent="0.3">
      <c r="A336" s="1">
        <v>44989</v>
      </c>
      <c r="B336" t="s">
        <v>660</v>
      </c>
      <c r="C336" t="s">
        <v>164</v>
      </c>
      <c r="D336" t="s">
        <v>165</v>
      </c>
      <c r="E336" t="s">
        <v>25</v>
      </c>
      <c r="F336" t="s">
        <v>166</v>
      </c>
      <c r="G336" t="s">
        <v>34</v>
      </c>
      <c r="H336">
        <v>76</v>
      </c>
      <c r="I336" t="s">
        <v>35</v>
      </c>
      <c r="J336" t="s">
        <v>20</v>
      </c>
      <c r="K336" t="str">
        <f t="shared" si="5"/>
        <v>Elder</v>
      </c>
      <c r="L336">
        <v>111299</v>
      </c>
    </row>
    <row r="337" spans="1:12" x14ac:dyDescent="0.3">
      <c r="A337" s="1">
        <v>44989</v>
      </c>
      <c r="B337" t="s">
        <v>661</v>
      </c>
      <c r="C337" t="s">
        <v>277</v>
      </c>
      <c r="D337" t="s">
        <v>278</v>
      </c>
      <c r="E337" t="s">
        <v>16</v>
      </c>
      <c r="F337" t="s">
        <v>279</v>
      </c>
      <c r="G337" t="s">
        <v>18</v>
      </c>
      <c r="H337">
        <v>59</v>
      </c>
      <c r="I337" t="s">
        <v>132</v>
      </c>
      <c r="J337" t="s">
        <v>28</v>
      </c>
      <c r="K337" t="str">
        <f t="shared" si="5"/>
        <v>Elder</v>
      </c>
      <c r="L337">
        <v>30461</v>
      </c>
    </row>
    <row r="338" spans="1:12" x14ac:dyDescent="0.3">
      <c r="A338" s="1">
        <v>44989</v>
      </c>
      <c r="B338" t="s">
        <v>662</v>
      </c>
      <c r="C338" t="s">
        <v>227</v>
      </c>
      <c r="D338" t="s">
        <v>228</v>
      </c>
      <c r="E338" t="s">
        <v>25</v>
      </c>
      <c r="F338" t="s">
        <v>229</v>
      </c>
      <c r="G338" t="s">
        <v>18</v>
      </c>
      <c r="H338">
        <v>40</v>
      </c>
      <c r="I338" t="s">
        <v>19</v>
      </c>
      <c r="J338" t="s">
        <v>20</v>
      </c>
      <c r="K338" t="str">
        <f t="shared" si="5"/>
        <v>Middle</v>
      </c>
      <c r="L338">
        <v>155937</v>
      </c>
    </row>
    <row r="339" spans="1:12" x14ac:dyDescent="0.3">
      <c r="A339" s="1">
        <v>44990</v>
      </c>
      <c r="B339" t="s">
        <v>663</v>
      </c>
      <c r="C339" t="s">
        <v>206</v>
      </c>
      <c r="D339" t="s">
        <v>207</v>
      </c>
      <c r="E339" t="s">
        <v>25</v>
      </c>
      <c r="F339" t="s">
        <v>208</v>
      </c>
      <c r="G339" t="s">
        <v>34</v>
      </c>
      <c r="H339">
        <v>36</v>
      </c>
      <c r="I339" t="s">
        <v>84</v>
      </c>
      <c r="J339" t="s">
        <v>36</v>
      </c>
      <c r="K339" t="str">
        <f t="shared" si="5"/>
        <v>Middle</v>
      </c>
      <c r="L339">
        <v>17177</v>
      </c>
    </row>
    <row r="340" spans="1:12" x14ac:dyDescent="0.3">
      <c r="A340" s="1">
        <v>44990</v>
      </c>
      <c r="B340" t="s">
        <v>664</v>
      </c>
      <c r="C340" t="s">
        <v>665</v>
      </c>
      <c r="D340" t="s">
        <v>666</v>
      </c>
      <c r="E340" t="s">
        <v>25</v>
      </c>
      <c r="F340" t="s">
        <v>667</v>
      </c>
      <c r="G340" t="s">
        <v>56</v>
      </c>
      <c r="H340">
        <v>74</v>
      </c>
      <c r="I340" t="s">
        <v>45</v>
      </c>
      <c r="J340" t="s">
        <v>20</v>
      </c>
      <c r="K340" t="str">
        <f t="shared" si="5"/>
        <v>Elder</v>
      </c>
      <c r="L340">
        <v>133713</v>
      </c>
    </row>
    <row r="341" spans="1:12" x14ac:dyDescent="0.3">
      <c r="A341" s="1">
        <v>44990</v>
      </c>
      <c r="B341" t="s">
        <v>668</v>
      </c>
      <c r="C341" t="s">
        <v>669</v>
      </c>
      <c r="D341" t="s">
        <v>670</v>
      </c>
      <c r="E341" t="s">
        <v>16</v>
      </c>
      <c r="F341" t="s">
        <v>671</v>
      </c>
      <c r="G341" t="s">
        <v>56</v>
      </c>
      <c r="H341">
        <v>29</v>
      </c>
      <c r="I341" t="s">
        <v>70</v>
      </c>
      <c r="J341" t="s">
        <v>28</v>
      </c>
      <c r="K341" t="str">
        <f t="shared" si="5"/>
        <v>Young</v>
      </c>
      <c r="L341">
        <v>12216</v>
      </c>
    </row>
    <row r="342" spans="1:12" x14ac:dyDescent="0.3">
      <c r="A342" s="1">
        <v>44990</v>
      </c>
      <c r="B342" t="s">
        <v>672</v>
      </c>
      <c r="C342" t="s">
        <v>188</v>
      </c>
      <c r="D342" t="s">
        <v>189</v>
      </c>
      <c r="E342" t="s">
        <v>16</v>
      </c>
      <c r="F342" t="s">
        <v>190</v>
      </c>
      <c r="G342" t="s">
        <v>18</v>
      </c>
      <c r="H342">
        <v>66</v>
      </c>
      <c r="I342" t="s">
        <v>27</v>
      </c>
      <c r="J342" t="s">
        <v>28</v>
      </c>
      <c r="K342" t="str">
        <f t="shared" si="5"/>
        <v>Elder</v>
      </c>
      <c r="L342">
        <v>105728</v>
      </c>
    </row>
    <row r="343" spans="1:12" x14ac:dyDescent="0.3">
      <c r="A343" s="1">
        <v>44990</v>
      </c>
      <c r="B343" t="s">
        <v>673</v>
      </c>
      <c r="C343" t="s">
        <v>334</v>
      </c>
      <c r="D343" t="s">
        <v>335</v>
      </c>
      <c r="E343" t="s">
        <v>25</v>
      </c>
      <c r="F343" t="s">
        <v>336</v>
      </c>
      <c r="G343" t="s">
        <v>56</v>
      </c>
      <c r="H343">
        <v>71</v>
      </c>
      <c r="I343" t="s">
        <v>45</v>
      </c>
      <c r="J343" t="s">
        <v>147</v>
      </c>
      <c r="K343" t="str">
        <f t="shared" si="5"/>
        <v>Elder</v>
      </c>
      <c r="L343">
        <v>87849</v>
      </c>
    </row>
    <row r="344" spans="1:12" x14ac:dyDescent="0.3">
      <c r="A344" s="1">
        <v>44990</v>
      </c>
      <c r="B344" t="s">
        <v>674</v>
      </c>
      <c r="C344" t="s">
        <v>263</v>
      </c>
      <c r="D344" t="s">
        <v>264</v>
      </c>
      <c r="E344" t="s">
        <v>16</v>
      </c>
      <c r="F344" t="s">
        <v>265</v>
      </c>
      <c r="G344" t="s">
        <v>34</v>
      </c>
      <c r="H344">
        <v>31</v>
      </c>
      <c r="I344" t="s">
        <v>84</v>
      </c>
      <c r="J344" t="s">
        <v>20</v>
      </c>
      <c r="K344" t="str">
        <f t="shared" si="5"/>
        <v>Middle</v>
      </c>
      <c r="L344">
        <v>173125</v>
      </c>
    </row>
    <row r="345" spans="1:12" x14ac:dyDescent="0.3">
      <c r="A345" s="1">
        <v>44990</v>
      </c>
      <c r="B345" t="s">
        <v>675</v>
      </c>
      <c r="C345" t="s">
        <v>576</v>
      </c>
      <c r="D345" t="s">
        <v>577</v>
      </c>
      <c r="E345" t="s">
        <v>25</v>
      </c>
      <c r="F345" t="s">
        <v>578</v>
      </c>
      <c r="G345" t="s">
        <v>56</v>
      </c>
      <c r="H345">
        <v>44</v>
      </c>
      <c r="I345" t="s">
        <v>45</v>
      </c>
      <c r="J345" t="s">
        <v>28</v>
      </c>
      <c r="K345" t="str">
        <f t="shared" si="5"/>
        <v>Middle</v>
      </c>
      <c r="L345">
        <v>17146</v>
      </c>
    </row>
    <row r="346" spans="1:12" x14ac:dyDescent="0.3">
      <c r="A346" s="1">
        <v>44991</v>
      </c>
      <c r="B346" t="s">
        <v>676</v>
      </c>
      <c r="C346" t="s">
        <v>411</v>
      </c>
      <c r="D346" t="s">
        <v>412</v>
      </c>
      <c r="E346" t="s">
        <v>25</v>
      </c>
      <c r="F346" t="s">
        <v>413</v>
      </c>
      <c r="G346" t="s">
        <v>18</v>
      </c>
      <c r="H346">
        <v>46</v>
      </c>
      <c r="I346" t="s">
        <v>132</v>
      </c>
      <c r="J346" t="s">
        <v>36</v>
      </c>
      <c r="K346" t="str">
        <f t="shared" si="5"/>
        <v>Middle</v>
      </c>
      <c r="L346">
        <v>51730</v>
      </c>
    </row>
    <row r="347" spans="1:12" x14ac:dyDescent="0.3">
      <c r="A347" s="1">
        <v>44991</v>
      </c>
      <c r="B347" t="s">
        <v>677</v>
      </c>
      <c r="C347" t="s">
        <v>397</v>
      </c>
      <c r="D347" t="s">
        <v>398</v>
      </c>
      <c r="E347" t="s">
        <v>25</v>
      </c>
      <c r="F347" t="s">
        <v>399</v>
      </c>
      <c r="G347" t="s">
        <v>18</v>
      </c>
      <c r="H347">
        <v>67</v>
      </c>
      <c r="I347" t="s">
        <v>35</v>
      </c>
      <c r="J347" t="s">
        <v>20</v>
      </c>
      <c r="K347" t="str">
        <f t="shared" si="5"/>
        <v>Elder</v>
      </c>
      <c r="L347">
        <v>63818</v>
      </c>
    </row>
    <row r="348" spans="1:12" x14ac:dyDescent="0.3">
      <c r="A348" s="1">
        <v>44991</v>
      </c>
      <c r="B348" t="s">
        <v>678</v>
      </c>
      <c r="C348" t="s">
        <v>108</v>
      </c>
      <c r="D348" t="s">
        <v>109</v>
      </c>
      <c r="E348" t="s">
        <v>16</v>
      </c>
      <c r="F348" t="s">
        <v>110</v>
      </c>
      <c r="G348" t="s">
        <v>56</v>
      </c>
      <c r="H348">
        <v>19</v>
      </c>
      <c r="I348" t="s">
        <v>27</v>
      </c>
      <c r="J348" t="s">
        <v>20</v>
      </c>
      <c r="K348" t="str">
        <f t="shared" si="5"/>
        <v>Young</v>
      </c>
      <c r="L348">
        <v>74941</v>
      </c>
    </row>
    <row r="349" spans="1:12" x14ac:dyDescent="0.3">
      <c r="A349" s="1">
        <v>44991</v>
      </c>
      <c r="B349" t="s">
        <v>679</v>
      </c>
      <c r="C349" t="s">
        <v>116</v>
      </c>
      <c r="D349" t="s">
        <v>117</v>
      </c>
      <c r="E349" t="s">
        <v>16</v>
      </c>
      <c r="F349" t="s">
        <v>118</v>
      </c>
      <c r="G349" t="s">
        <v>34</v>
      </c>
      <c r="H349">
        <v>28</v>
      </c>
      <c r="I349" t="s">
        <v>45</v>
      </c>
      <c r="J349" t="s">
        <v>20</v>
      </c>
      <c r="K349" t="str">
        <f t="shared" si="5"/>
        <v>Young</v>
      </c>
      <c r="L349">
        <v>138221</v>
      </c>
    </row>
    <row r="350" spans="1:12" x14ac:dyDescent="0.3">
      <c r="A350" s="1">
        <v>44991</v>
      </c>
      <c r="B350" t="s">
        <v>680</v>
      </c>
      <c r="C350" t="s">
        <v>168</v>
      </c>
      <c r="D350" t="s">
        <v>169</v>
      </c>
      <c r="E350" t="s">
        <v>25</v>
      </c>
      <c r="F350" t="s">
        <v>170</v>
      </c>
      <c r="G350" t="s">
        <v>34</v>
      </c>
      <c r="H350">
        <v>61</v>
      </c>
      <c r="I350" t="s">
        <v>35</v>
      </c>
      <c r="J350" t="s">
        <v>28</v>
      </c>
      <c r="K350" t="str">
        <f t="shared" si="5"/>
        <v>Elder</v>
      </c>
      <c r="L350">
        <v>156416</v>
      </c>
    </row>
    <row r="351" spans="1:12" x14ac:dyDescent="0.3">
      <c r="A351" s="1">
        <v>44991</v>
      </c>
      <c r="B351" t="s">
        <v>681</v>
      </c>
      <c r="C351" t="s">
        <v>193</v>
      </c>
      <c r="D351" t="s">
        <v>194</v>
      </c>
      <c r="E351" t="s">
        <v>16</v>
      </c>
      <c r="F351" t="s">
        <v>195</v>
      </c>
      <c r="G351" t="s">
        <v>34</v>
      </c>
      <c r="H351">
        <v>28</v>
      </c>
      <c r="I351" t="s">
        <v>27</v>
      </c>
      <c r="J351" t="s">
        <v>20</v>
      </c>
      <c r="K351" t="str">
        <f t="shared" si="5"/>
        <v>Young</v>
      </c>
      <c r="L351">
        <v>123808</v>
      </c>
    </row>
    <row r="352" spans="1:12" x14ac:dyDescent="0.3">
      <c r="A352" s="1">
        <v>44992</v>
      </c>
      <c r="B352" t="s">
        <v>682</v>
      </c>
      <c r="C352" t="s">
        <v>259</v>
      </c>
      <c r="D352" t="s">
        <v>260</v>
      </c>
      <c r="E352" t="s">
        <v>16</v>
      </c>
      <c r="F352" t="s">
        <v>261</v>
      </c>
      <c r="G352" t="s">
        <v>18</v>
      </c>
      <c r="H352">
        <v>36</v>
      </c>
      <c r="I352" t="s">
        <v>45</v>
      </c>
      <c r="J352" t="s">
        <v>28</v>
      </c>
      <c r="K352" t="str">
        <f t="shared" si="5"/>
        <v>Middle</v>
      </c>
      <c r="L352">
        <v>21876</v>
      </c>
    </row>
    <row r="353" spans="1:12" x14ac:dyDescent="0.3">
      <c r="A353" s="1">
        <v>44992</v>
      </c>
      <c r="B353" t="s">
        <v>683</v>
      </c>
      <c r="C353" t="s">
        <v>31</v>
      </c>
      <c r="D353" t="s">
        <v>32</v>
      </c>
      <c r="E353" t="s">
        <v>16</v>
      </c>
      <c r="F353" t="s">
        <v>33</v>
      </c>
      <c r="G353" t="s">
        <v>34</v>
      </c>
      <c r="H353">
        <v>54</v>
      </c>
      <c r="I353" t="s">
        <v>45</v>
      </c>
      <c r="J353" t="s">
        <v>36</v>
      </c>
      <c r="K353" t="str">
        <f t="shared" si="5"/>
        <v>Elder</v>
      </c>
      <c r="L353">
        <v>146416</v>
      </c>
    </row>
    <row r="354" spans="1:12" x14ac:dyDescent="0.3">
      <c r="A354" s="1">
        <v>44992</v>
      </c>
      <c r="B354" t="s">
        <v>684</v>
      </c>
      <c r="C354" t="s">
        <v>328</v>
      </c>
      <c r="D354" t="s">
        <v>329</v>
      </c>
      <c r="E354" t="s">
        <v>16</v>
      </c>
      <c r="F354" t="s">
        <v>330</v>
      </c>
      <c r="G354" t="s">
        <v>18</v>
      </c>
      <c r="H354">
        <v>35</v>
      </c>
      <c r="I354" t="s">
        <v>93</v>
      </c>
      <c r="J354" t="s">
        <v>147</v>
      </c>
      <c r="K354" t="str">
        <f t="shared" si="5"/>
        <v>Middle</v>
      </c>
      <c r="L354">
        <v>78413</v>
      </c>
    </row>
    <row r="355" spans="1:12" x14ac:dyDescent="0.3">
      <c r="A355" s="1">
        <v>44992</v>
      </c>
      <c r="B355" t="s">
        <v>685</v>
      </c>
      <c r="C355" t="s">
        <v>419</v>
      </c>
      <c r="D355" t="s">
        <v>420</v>
      </c>
      <c r="E355" t="s">
        <v>16</v>
      </c>
      <c r="F355" t="s">
        <v>421</v>
      </c>
      <c r="G355" t="s">
        <v>56</v>
      </c>
      <c r="H355">
        <v>45</v>
      </c>
      <c r="I355" t="s">
        <v>75</v>
      </c>
      <c r="J355" t="s">
        <v>20</v>
      </c>
      <c r="K355" t="str">
        <f t="shared" si="5"/>
        <v>Middle</v>
      </c>
      <c r="L355">
        <v>64962</v>
      </c>
    </row>
    <row r="356" spans="1:12" x14ac:dyDescent="0.3">
      <c r="A356" s="1">
        <v>44992</v>
      </c>
      <c r="B356" t="s">
        <v>686</v>
      </c>
      <c r="C356" t="s">
        <v>72</v>
      </c>
      <c r="D356" t="s">
        <v>73</v>
      </c>
      <c r="E356" t="s">
        <v>16</v>
      </c>
      <c r="F356" t="s">
        <v>74</v>
      </c>
      <c r="G356" t="s">
        <v>56</v>
      </c>
      <c r="H356">
        <v>68</v>
      </c>
      <c r="I356" t="s">
        <v>35</v>
      </c>
      <c r="J356" t="s">
        <v>28</v>
      </c>
      <c r="K356" t="str">
        <f t="shared" si="5"/>
        <v>Elder</v>
      </c>
      <c r="L356">
        <v>170796</v>
      </c>
    </row>
    <row r="357" spans="1:12" x14ac:dyDescent="0.3">
      <c r="A357" s="1">
        <v>44993</v>
      </c>
      <c r="B357" t="s">
        <v>687</v>
      </c>
      <c r="C357" t="s">
        <v>526</v>
      </c>
      <c r="D357" t="s">
        <v>527</v>
      </c>
      <c r="E357" t="s">
        <v>25</v>
      </c>
      <c r="F357" t="s">
        <v>528</v>
      </c>
      <c r="G357" t="s">
        <v>56</v>
      </c>
      <c r="H357">
        <v>29</v>
      </c>
      <c r="I357" t="s">
        <v>70</v>
      </c>
      <c r="J357" t="s">
        <v>20</v>
      </c>
      <c r="K357" t="str">
        <f t="shared" si="5"/>
        <v>Young</v>
      </c>
      <c r="L357">
        <v>41949</v>
      </c>
    </row>
    <row r="358" spans="1:12" x14ac:dyDescent="0.3">
      <c r="A358" s="1">
        <v>44993</v>
      </c>
      <c r="B358" t="s">
        <v>688</v>
      </c>
      <c r="C358" t="s">
        <v>254</v>
      </c>
      <c r="D358" t="s">
        <v>255</v>
      </c>
      <c r="E358" t="s">
        <v>25</v>
      </c>
      <c r="F358" t="s">
        <v>256</v>
      </c>
      <c r="G358" t="s">
        <v>18</v>
      </c>
      <c r="H358">
        <v>60</v>
      </c>
      <c r="I358" t="s">
        <v>45</v>
      </c>
      <c r="J358" t="s">
        <v>28</v>
      </c>
      <c r="K358" t="str">
        <f t="shared" si="5"/>
        <v>Elder</v>
      </c>
      <c r="L358">
        <v>38246</v>
      </c>
    </row>
    <row r="359" spans="1:12" x14ac:dyDescent="0.3">
      <c r="A359" s="1">
        <v>44993</v>
      </c>
      <c r="B359" t="s">
        <v>689</v>
      </c>
      <c r="C359" t="s">
        <v>47</v>
      </c>
      <c r="D359" t="s">
        <v>48</v>
      </c>
      <c r="E359" t="s">
        <v>25</v>
      </c>
      <c r="F359" t="s">
        <v>49</v>
      </c>
      <c r="G359" t="s">
        <v>18</v>
      </c>
      <c r="H359">
        <v>48</v>
      </c>
      <c r="I359" t="s">
        <v>35</v>
      </c>
      <c r="J359" t="s">
        <v>20</v>
      </c>
      <c r="K359" t="str">
        <f t="shared" si="5"/>
        <v>Middle</v>
      </c>
      <c r="L359">
        <v>146595</v>
      </c>
    </row>
    <row r="360" spans="1:12" x14ac:dyDescent="0.3">
      <c r="A360" s="1">
        <v>44993</v>
      </c>
      <c r="B360" t="s">
        <v>690</v>
      </c>
      <c r="C360" t="s">
        <v>402</v>
      </c>
      <c r="D360" t="s">
        <v>403</v>
      </c>
      <c r="E360" t="s">
        <v>16</v>
      </c>
      <c r="F360" t="s">
        <v>404</v>
      </c>
      <c r="G360" t="s">
        <v>34</v>
      </c>
      <c r="H360">
        <v>48</v>
      </c>
      <c r="I360" t="s">
        <v>45</v>
      </c>
      <c r="J360" t="s">
        <v>28</v>
      </c>
      <c r="K360" t="str">
        <f t="shared" si="5"/>
        <v>Middle</v>
      </c>
      <c r="L360">
        <v>127239</v>
      </c>
    </row>
    <row r="361" spans="1:12" x14ac:dyDescent="0.3">
      <c r="A361" s="1">
        <v>44993</v>
      </c>
      <c r="B361" t="s">
        <v>691</v>
      </c>
      <c r="C361" t="s">
        <v>259</v>
      </c>
      <c r="D361" t="s">
        <v>260</v>
      </c>
      <c r="E361" t="s">
        <v>16</v>
      </c>
      <c r="F361" t="s">
        <v>261</v>
      </c>
      <c r="G361" t="s">
        <v>18</v>
      </c>
      <c r="H361">
        <v>36</v>
      </c>
      <c r="I361" t="s">
        <v>50</v>
      </c>
      <c r="J361" t="s">
        <v>20</v>
      </c>
      <c r="K361" t="str">
        <f t="shared" si="5"/>
        <v>Middle</v>
      </c>
      <c r="L361">
        <v>164307</v>
      </c>
    </row>
    <row r="362" spans="1:12" x14ac:dyDescent="0.3">
      <c r="A362" s="1">
        <v>44993</v>
      </c>
      <c r="B362" t="s">
        <v>692</v>
      </c>
      <c r="C362" t="s">
        <v>86</v>
      </c>
      <c r="D362" t="s">
        <v>87</v>
      </c>
      <c r="E362" t="s">
        <v>25</v>
      </c>
      <c r="F362" t="s">
        <v>88</v>
      </c>
      <c r="G362" t="s">
        <v>56</v>
      </c>
      <c r="H362">
        <v>39</v>
      </c>
      <c r="I362" t="s">
        <v>45</v>
      </c>
      <c r="J362" t="s">
        <v>36</v>
      </c>
      <c r="K362" t="str">
        <f t="shared" si="5"/>
        <v>Middle</v>
      </c>
      <c r="L362">
        <v>30494</v>
      </c>
    </row>
    <row r="363" spans="1:12" x14ac:dyDescent="0.3">
      <c r="A363" s="1">
        <v>44993</v>
      </c>
      <c r="B363" t="s">
        <v>693</v>
      </c>
      <c r="C363" t="s">
        <v>425</v>
      </c>
      <c r="D363" t="s">
        <v>426</v>
      </c>
      <c r="E363" t="s">
        <v>25</v>
      </c>
      <c r="F363" t="s">
        <v>427</v>
      </c>
      <c r="G363" t="s">
        <v>18</v>
      </c>
      <c r="H363">
        <v>59</v>
      </c>
      <c r="I363" t="s">
        <v>19</v>
      </c>
      <c r="J363" t="s">
        <v>28</v>
      </c>
      <c r="K363" t="str">
        <f t="shared" si="5"/>
        <v>Elder</v>
      </c>
      <c r="L363">
        <v>49648</v>
      </c>
    </row>
    <row r="364" spans="1:12" x14ac:dyDescent="0.3">
      <c r="A364" s="1">
        <v>44993</v>
      </c>
      <c r="B364" t="s">
        <v>694</v>
      </c>
      <c r="C364" t="s">
        <v>488</v>
      </c>
      <c r="D364" t="s">
        <v>489</v>
      </c>
      <c r="E364" t="s">
        <v>25</v>
      </c>
      <c r="F364" t="s">
        <v>490</v>
      </c>
      <c r="G364" t="s">
        <v>18</v>
      </c>
      <c r="H364">
        <v>61</v>
      </c>
      <c r="I364" t="s">
        <v>70</v>
      </c>
      <c r="J364" t="s">
        <v>28</v>
      </c>
      <c r="K364" t="str">
        <f t="shared" si="5"/>
        <v>Elder</v>
      </c>
      <c r="L364">
        <v>49059</v>
      </c>
    </row>
    <row r="365" spans="1:12" x14ac:dyDescent="0.3">
      <c r="A365" s="1">
        <v>44993</v>
      </c>
      <c r="B365" t="s">
        <v>695</v>
      </c>
      <c r="C365" t="s">
        <v>465</v>
      </c>
      <c r="D365" t="s">
        <v>466</v>
      </c>
      <c r="E365" t="s">
        <v>25</v>
      </c>
      <c r="F365" t="s">
        <v>467</v>
      </c>
      <c r="G365" t="s">
        <v>56</v>
      </c>
      <c r="H365">
        <v>64</v>
      </c>
      <c r="I365" t="s">
        <v>35</v>
      </c>
      <c r="J365" t="s">
        <v>28</v>
      </c>
      <c r="K365" t="str">
        <f t="shared" si="5"/>
        <v>Elder</v>
      </c>
      <c r="L365">
        <v>43605</v>
      </c>
    </row>
    <row r="366" spans="1:12" x14ac:dyDescent="0.3">
      <c r="A366" s="1">
        <v>44994</v>
      </c>
      <c r="B366" t="s">
        <v>696</v>
      </c>
      <c r="C366" t="s">
        <v>86</v>
      </c>
      <c r="D366" t="s">
        <v>87</v>
      </c>
      <c r="E366" t="s">
        <v>25</v>
      </c>
      <c r="F366" t="s">
        <v>88</v>
      </c>
      <c r="G366" t="s">
        <v>56</v>
      </c>
      <c r="H366">
        <v>39</v>
      </c>
      <c r="I366" t="s">
        <v>70</v>
      </c>
      <c r="J366" t="s">
        <v>51</v>
      </c>
      <c r="K366" t="str">
        <f t="shared" si="5"/>
        <v>Middle</v>
      </c>
      <c r="L366">
        <v>134633</v>
      </c>
    </row>
    <row r="367" spans="1:12" x14ac:dyDescent="0.3">
      <c r="A367" s="1">
        <v>44994</v>
      </c>
      <c r="B367" t="s">
        <v>697</v>
      </c>
      <c r="C367" t="s">
        <v>232</v>
      </c>
      <c r="D367" t="s">
        <v>233</v>
      </c>
      <c r="E367" t="s">
        <v>25</v>
      </c>
      <c r="F367" t="s">
        <v>234</v>
      </c>
      <c r="G367" t="s">
        <v>34</v>
      </c>
      <c r="H367">
        <v>60</v>
      </c>
      <c r="I367" t="s">
        <v>45</v>
      </c>
      <c r="J367" t="s">
        <v>28</v>
      </c>
      <c r="K367" t="str">
        <f t="shared" si="5"/>
        <v>Elder</v>
      </c>
      <c r="L367">
        <v>48353</v>
      </c>
    </row>
    <row r="368" spans="1:12" x14ac:dyDescent="0.3">
      <c r="A368" s="1">
        <v>44994</v>
      </c>
      <c r="B368" t="s">
        <v>698</v>
      </c>
      <c r="C368" t="s">
        <v>108</v>
      </c>
      <c r="D368" t="s">
        <v>109</v>
      </c>
      <c r="E368" t="s">
        <v>16</v>
      </c>
      <c r="F368" t="s">
        <v>110</v>
      </c>
      <c r="G368" t="s">
        <v>56</v>
      </c>
      <c r="H368">
        <v>19</v>
      </c>
      <c r="I368" t="s">
        <v>45</v>
      </c>
      <c r="J368" t="s">
        <v>51</v>
      </c>
      <c r="K368" t="str">
        <f t="shared" si="5"/>
        <v>Young</v>
      </c>
      <c r="L368">
        <v>80681</v>
      </c>
    </row>
    <row r="369" spans="1:12" x14ac:dyDescent="0.3">
      <c r="A369" s="1">
        <v>44994</v>
      </c>
      <c r="B369" t="s">
        <v>699</v>
      </c>
      <c r="C369" t="s">
        <v>108</v>
      </c>
      <c r="D369" t="s">
        <v>109</v>
      </c>
      <c r="E369" t="s">
        <v>16</v>
      </c>
      <c r="F369" t="s">
        <v>110</v>
      </c>
      <c r="G369" t="s">
        <v>56</v>
      </c>
      <c r="H369">
        <v>19</v>
      </c>
      <c r="I369" t="s">
        <v>70</v>
      </c>
      <c r="J369" t="s">
        <v>20</v>
      </c>
      <c r="K369" t="str">
        <f t="shared" si="5"/>
        <v>Young</v>
      </c>
      <c r="L369">
        <v>52347</v>
      </c>
    </row>
    <row r="370" spans="1:12" x14ac:dyDescent="0.3">
      <c r="A370" s="1">
        <v>44995</v>
      </c>
      <c r="B370" t="s">
        <v>700</v>
      </c>
      <c r="C370" t="s">
        <v>172</v>
      </c>
      <c r="D370" t="s">
        <v>173</v>
      </c>
      <c r="E370" t="s">
        <v>16</v>
      </c>
      <c r="F370" t="s">
        <v>174</v>
      </c>
      <c r="G370" t="s">
        <v>18</v>
      </c>
      <c r="H370">
        <v>32</v>
      </c>
      <c r="I370" t="s">
        <v>27</v>
      </c>
      <c r="J370" t="s">
        <v>20</v>
      </c>
      <c r="K370" t="str">
        <f t="shared" si="5"/>
        <v>Middle</v>
      </c>
      <c r="L370">
        <v>189464</v>
      </c>
    </row>
    <row r="371" spans="1:12" x14ac:dyDescent="0.3">
      <c r="A371" s="1">
        <v>44995</v>
      </c>
      <c r="B371" t="s">
        <v>701</v>
      </c>
      <c r="C371" t="s">
        <v>245</v>
      </c>
      <c r="D371" t="s">
        <v>246</v>
      </c>
      <c r="E371" t="s">
        <v>16</v>
      </c>
      <c r="F371" t="s">
        <v>247</v>
      </c>
      <c r="G371" t="s">
        <v>18</v>
      </c>
      <c r="H371">
        <v>29</v>
      </c>
      <c r="I371" t="s">
        <v>50</v>
      </c>
      <c r="J371" t="s">
        <v>51</v>
      </c>
      <c r="K371" t="str">
        <f t="shared" si="5"/>
        <v>Young</v>
      </c>
      <c r="L371">
        <v>9418</v>
      </c>
    </row>
    <row r="372" spans="1:12" x14ac:dyDescent="0.3">
      <c r="A372" s="1">
        <v>44995</v>
      </c>
      <c r="B372" t="s">
        <v>702</v>
      </c>
      <c r="C372" t="s">
        <v>245</v>
      </c>
      <c r="D372" t="s">
        <v>246</v>
      </c>
      <c r="E372" t="s">
        <v>16</v>
      </c>
      <c r="F372" t="s">
        <v>247</v>
      </c>
      <c r="G372" t="s">
        <v>18</v>
      </c>
      <c r="H372">
        <v>29</v>
      </c>
      <c r="I372" t="s">
        <v>50</v>
      </c>
      <c r="J372" t="s">
        <v>28</v>
      </c>
      <c r="K372" t="str">
        <f t="shared" si="5"/>
        <v>Young</v>
      </c>
      <c r="L372">
        <v>137029</v>
      </c>
    </row>
    <row r="373" spans="1:12" x14ac:dyDescent="0.3">
      <c r="A373" s="1">
        <v>44995</v>
      </c>
      <c r="B373" t="s">
        <v>703</v>
      </c>
      <c r="C373" t="s">
        <v>368</v>
      </c>
      <c r="D373" t="s">
        <v>369</v>
      </c>
      <c r="E373" t="s">
        <v>25</v>
      </c>
      <c r="F373" t="s">
        <v>370</v>
      </c>
      <c r="G373" t="s">
        <v>18</v>
      </c>
      <c r="H373">
        <v>34</v>
      </c>
      <c r="I373" t="s">
        <v>35</v>
      </c>
      <c r="J373" t="s">
        <v>20</v>
      </c>
      <c r="K373" t="str">
        <f t="shared" si="5"/>
        <v>Middle</v>
      </c>
      <c r="L373">
        <v>100698</v>
      </c>
    </row>
    <row r="374" spans="1:12" x14ac:dyDescent="0.3">
      <c r="A374" s="1">
        <v>44995</v>
      </c>
      <c r="B374" t="s">
        <v>704</v>
      </c>
      <c r="C374" t="s">
        <v>139</v>
      </c>
      <c r="D374" t="s">
        <v>140</v>
      </c>
      <c r="E374" t="s">
        <v>25</v>
      </c>
      <c r="F374" t="s">
        <v>141</v>
      </c>
      <c r="G374" t="s">
        <v>56</v>
      </c>
      <c r="H374">
        <v>64</v>
      </c>
      <c r="I374" t="s">
        <v>45</v>
      </c>
      <c r="J374" t="s">
        <v>20</v>
      </c>
      <c r="K374" t="str">
        <f t="shared" si="5"/>
        <v>Elder</v>
      </c>
      <c r="L374">
        <v>51148</v>
      </c>
    </row>
    <row r="375" spans="1:12" x14ac:dyDescent="0.3">
      <c r="A375" s="1">
        <v>44995</v>
      </c>
      <c r="B375" t="s">
        <v>705</v>
      </c>
      <c r="C375" t="s">
        <v>42</v>
      </c>
      <c r="D375" t="s">
        <v>43</v>
      </c>
      <c r="E375" t="s">
        <v>25</v>
      </c>
      <c r="F375" t="s">
        <v>44</v>
      </c>
      <c r="G375" t="s">
        <v>18</v>
      </c>
      <c r="H375">
        <v>44</v>
      </c>
      <c r="I375" t="s">
        <v>35</v>
      </c>
      <c r="J375" t="s">
        <v>20</v>
      </c>
      <c r="K375" t="str">
        <f t="shared" si="5"/>
        <v>Middle</v>
      </c>
      <c r="L375">
        <v>123157</v>
      </c>
    </row>
    <row r="376" spans="1:12" x14ac:dyDescent="0.3">
      <c r="A376" s="1">
        <v>44995</v>
      </c>
      <c r="B376" t="s">
        <v>706</v>
      </c>
      <c r="C376" t="s">
        <v>290</v>
      </c>
      <c r="D376" t="s">
        <v>291</v>
      </c>
      <c r="E376" t="s">
        <v>16</v>
      </c>
      <c r="F376" t="s">
        <v>292</v>
      </c>
      <c r="G376" t="s">
        <v>18</v>
      </c>
      <c r="H376">
        <v>24</v>
      </c>
      <c r="I376" t="s">
        <v>93</v>
      </c>
      <c r="J376" t="s">
        <v>20</v>
      </c>
      <c r="K376" t="str">
        <f t="shared" si="5"/>
        <v>Young</v>
      </c>
      <c r="L376">
        <v>71971</v>
      </c>
    </row>
    <row r="377" spans="1:12" x14ac:dyDescent="0.3">
      <c r="A377" s="1">
        <v>44995</v>
      </c>
      <c r="B377" t="s">
        <v>707</v>
      </c>
      <c r="C377" t="s">
        <v>23</v>
      </c>
      <c r="D377" t="s">
        <v>24</v>
      </c>
      <c r="E377" t="s">
        <v>25</v>
      </c>
      <c r="F377" t="s">
        <v>26</v>
      </c>
      <c r="G377" t="s">
        <v>18</v>
      </c>
      <c r="H377">
        <v>39</v>
      </c>
      <c r="I377" t="s">
        <v>27</v>
      </c>
      <c r="J377" t="s">
        <v>36</v>
      </c>
      <c r="K377" t="str">
        <f t="shared" si="5"/>
        <v>Middle</v>
      </c>
      <c r="L377">
        <v>29271</v>
      </c>
    </row>
    <row r="378" spans="1:12" x14ac:dyDescent="0.3">
      <c r="A378" s="1">
        <v>44995</v>
      </c>
      <c r="B378" t="s">
        <v>708</v>
      </c>
      <c r="C378" t="s">
        <v>232</v>
      </c>
      <c r="D378" t="s">
        <v>233</v>
      </c>
      <c r="E378" t="s">
        <v>25</v>
      </c>
      <c r="F378" t="s">
        <v>234</v>
      </c>
      <c r="G378" t="s">
        <v>34</v>
      </c>
      <c r="H378">
        <v>60</v>
      </c>
      <c r="I378" t="s">
        <v>84</v>
      </c>
      <c r="J378" t="s">
        <v>28</v>
      </c>
      <c r="K378" t="str">
        <f t="shared" si="5"/>
        <v>Elder</v>
      </c>
      <c r="L378">
        <v>32890</v>
      </c>
    </row>
    <row r="379" spans="1:12" x14ac:dyDescent="0.3">
      <c r="A379" s="1">
        <v>44996</v>
      </c>
      <c r="B379" t="s">
        <v>709</v>
      </c>
      <c r="C379" t="s">
        <v>290</v>
      </c>
      <c r="D379" t="s">
        <v>291</v>
      </c>
      <c r="E379" t="s">
        <v>16</v>
      </c>
      <c r="F379" t="s">
        <v>292</v>
      </c>
      <c r="G379" t="s">
        <v>18</v>
      </c>
      <c r="H379">
        <v>24</v>
      </c>
      <c r="I379" t="s">
        <v>132</v>
      </c>
      <c r="J379" t="s">
        <v>51</v>
      </c>
      <c r="K379" t="str">
        <f t="shared" si="5"/>
        <v>Young</v>
      </c>
      <c r="L379">
        <v>19802</v>
      </c>
    </row>
    <row r="380" spans="1:12" x14ac:dyDescent="0.3">
      <c r="A380" s="1">
        <v>44996</v>
      </c>
      <c r="B380" t="s">
        <v>710</v>
      </c>
      <c r="C380" t="s">
        <v>376</v>
      </c>
      <c r="D380" t="s">
        <v>377</v>
      </c>
      <c r="E380" t="s">
        <v>25</v>
      </c>
      <c r="F380" t="s">
        <v>378</v>
      </c>
      <c r="G380" t="s">
        <v>56</v>
      </c>
      <c r="H380">
        <v>76</v>
      </c>
      <c r="I380" t="s">
        <v>70</v>
      </c>
      <c r="J380" t="s">
        <v>20</v>
      </c>
      <c r="K380" t="str">
        <f t="shared" si="5"/>
        <v>Elder</v>
      </c>
      <c r="L380">
        <v>164198</v>
      </c>
    </row>
    <row r="381" spans="1:12" x14ac:dyDescent="0.3">
      <c r="A381" s="1">
        <v>44996</v>
      </c>
      <c r="B381" t="s">
        <v>711</v>
      </c>
      <c r="C381" t="s">
        <v>268</v>
      </c>
      <c r="D381" t="s">
        <v>269</v>
      </c>
      <c r="E381" t="s">
        <v>25</v>
      </c>
      <c r="F381" t="s">
        <v>270</v>
      </c>
      <c r="G381" t="s">
        <v>34</v>
      </c>
      <c r="H381">
        <v>24</v>
      </c>
      <c r="I381" t="s">
        <v>19</v>
      </c>
      <c r="J381" t="s">
        <v>28</v>
      </c>
      <c r="K381" t="str">
        <f t="shared" si="5"/>
        <v>Young</v>
      </c>
      <c r="L381">
        <v>154662</v>
      </c>
    </row>
    <row r="382" spans="1:12" x14ac:dyDescent="0.3">
      <c r="A382" s="1">
        <v>44996</v>
      </c>
      <c r="B382" t="s">
        <v>712</v>
      </c>
      <c r="C382" t="s">
        <v>488</v>
      </c>
      <c r="D382" t="s">
        <v>489</v>
      </c>
      <c r="E382" t="s">
        <v>25</v>
      </c>
      <c r="F382" t="s">
        <v>490</v>
      </c>
      <c r="G382" t="s">
        <v>18</v>
      </c>
      <c r="H382">
        <v>61</v>
      </c>
      <c r="I382" t="s">
        <v>50</v>
      </c>
      <c r="J382" t="s">
        <v>36</v>
      </c>
      <c r="K382" t="str">
        <f t="shared" si="5"/>
        <v>Elder</v>
      </c>
      <c r="L382">
        <v>125448</v>
      </c>
    </row>
    <row r="383" spans="1:12" x14ac:dyDescent="0.3">
      <c r="A383" s="1">
        <v>44996</v>
      </c>
      <c r="B383" t="s">
        <v>713</v>
      </c>
      <c r="C383" t="s">
        <v>42</v>
      </c>
      <c r="D383" t="s">
        <v>43</v>
      </c>
      <c r="E383" t="s">
        <v>25</v>
      </c>
      <c r="F383" t="s">
        <v>44</v>
      </c>
      <c r="G383" t="s">
        <v>18</v>
      </c>
      <c r="H383">
        <v>44</v>
      </c>
      <c r="I383" t="s">
        <v>93</v>
      </c>
      <c r="J383" t="s">
        <v>51</v>
      </c>
      <c r="K383" t="str">
        <f t="shared" si="5"/>
        <v>Middle</v>
      </c>
      <c r="L383">
        <v>108529</v>
      </c>
    </row>
    <row r="384" spans="1:12" x14ac:dyDescent="0.3">
      <c r="A384" s="1">
        <v>44996</v>
      </c>
      <c r="B384" t="s">
        <v>714</v>
      </c>
      <c r="C384" t="s">
        <v>245</v>
      </c>
      <c r="D384" t="s">
        <v>246</v>
      </c>
      <c r="E384" t="s">
        <v>16</v>
      </c>
      <c r="F384" t="s">
        <v>247</v>
      </c>
      <c r="G384" t="s">
        <v>18</v>
      </c>
      <c r="H384">
        <v>29</v>
      </c>
      <c r="I384" t="s">
        <v>27</v>
      </c>
      <c r="J384" t="s">
        <v>147</v>
      </c>
      <c r="K384" t="str">
        <f t="shared" si="5"/>
        <v>Young</v>
      </c>
      <c r="L384">
        <v>24480</v>
      </c>
    </row>
    <row r="385" spans="1:12" x14ac:dyDescent="0.3">
      <c r="A385" s="1">
        <v>44996</v>
      </c>
      <c r="B385" t="s">
        <v>715</v>
      </c>
      <c r="C385" t="s">
        <v>477</v>
      </c>
      <c r="D385" t="s">
        <v>478</v>
      </c>
      <c r="E385" t="s">
        <v>16</v>
      </c>
      <c r="F385" t="s">
        <v>479</v>
      </c>
      <c r="G385" t="s">
        <v>34</v>
      </c>
      <c r="H385">
        <v>61</v>
      </c>
      <c r="I385" t="s">
        <v>19</v>
      </c>
      <c r="J385" t="s">
        <v>36</v>
      </c>
      <c r="K385" t="str">
        <f t="shared" si="5"/>
        <v>Elder</v>
      </c>
      <c r="L385">
        <v>159414</v>
      </c>
    </row>
    <row r="386" spans="1:12" x14ac:dyDescent="0.3">
      <c r="A386" s="1">
        <v>44996</v>
      </c>
      <c r="B386" t="s">
        <v>716</v>
      </c>
      <c r="C386" t="s">
        <v>352</v>
      </c>
      <c r="D386" t="s">
        <v>353</v>
      </c>
      <c r="E386" t="s">
        <v>25</v>
      </c>
      <c r="F386" t="s">
        <v>354</v>
      </c>
      <c r="G386" t="s">
        <v>18</v>
      </c>
      <c r="H386">
        <v>64</v>
      </c>
      <c r="I386" t="s">
        <v>70</v>
      </c>
      <c r="J386" t="s">
        <v>28</v>
      </c>
      <c r="K386" t="str">
        <f t="shared" si="5"/>
        <v>Elder</v>
      </c>
      <c r="L386">
        <v>111312</v>
      </c>
    </row>
    <row r="387" spans="1:12" x14ac:dyDescent="0.3">
      <c r="A387" s="1">
        <v>44996</v>
      </c>
      <c r="B387" t="s">
        <v>717</v>
      </c>
      <c r="C387" t="s">
        <v>352</v>
      </c>
      <c r="D387" t="s">
        <v>353</v>
      </c>
      <c r="E387" t="s">
        <v>25</v>
      </c>
      <c r="F387" t="s">
        <v>354</v>
      </c>
      <c r="G387" t="s">
        <v>18</v>
      </c>
      <c r="H387">
        <v>64</v>
      </c>
      <c r="I387" t="s">
        <v>45</v>
      </c>
      <c r="J387" t="s">
        <v>28</v>
      </c>
      <c r="K387" t="str">
        <f t="shared" ref="K387:K450" si="6">IF(H387&lt;=30,"Young", IF(H387&lt;=50,"Middle",IF(H387&gt;50,"Elder")))</f>
        <v>Elder</v>
      </c>
      <c r="L387">
        <v>139684</v>
      </c>
    </row>
    <row r="388" spans="1:12" x14ac:dyDescent="0.3">
      <c r="A388" s="1">
        <v>44996</v>
      </c>
      <c r="B388" t="s">
        <v>718</v>
      </c>
      <c r="C388" t="s">
        <v>90</v>
      </c>
      <c r="D388" t="s">
        <v>91</v>
      </c>
      <c r="E388" t="s">
        <v>16</v>
      </c>
      <c r="F388" t="s">
        <v>92</v>
      </c>
      <c r="G388" t="s">
        <v>34</v>
      </c>
      <c r="H388">
        <v>66</v>
      </c>
      <c r="I388" t="s">
        <v>75</v>
      </c>
      <c r="J388" t="s">
        <v>28</v>
      </c>
      <c r="K388" t="str">
        <f t="shared" si="6"/>
        <v>Elder</v>
      </c>
      <c r="L388">
        <v>111801</v>
      </c>
    </row>
    <row r="389" spans="1:12" x14ac:dyDescent="0.3">
      <c r="A389" s="1">
        <v>44997</v>
      </c>
      <c r="B389" t="s">
        <v>719</v>
      </c>
      <c r="C389" t="s">
        <v>168</v>
      </c>
      <c r="D389" t="s">
        <v>169</v>
      </c>
      <c r="E389" t="s">
        <v>25</v>
      </c>
      <c r="F389" t="s">
        <v>170</v>
      </c>
      <c r="G389" t="s">
        <v>34</v>
      </c>
      <c r="H389">
        <v>61</v>
      </c>
      <c r="I389" t="s">
        <v>35</v>
      </c>
      <c r="J389" t="s">
        <v>28</v>
      </c>
      <c r="K389" t="str">
        <f t="shared" si="6"/>
        <v>Elder</v>
      </c>
      <c r="L389">
        <v>109818</v>
      </c>
    </row>
    <row r="390" spans="1:12" x14ac:dyDescent="0.3">
      <c r="A390" s="1">
        <v>44997</v>
      </c>
      <c r="B390" t="s">
        <v>720</v>
      </c>
      <c r="C390" t="s">
        <v>501</v>
      </c>
      <c r="D390" t="s">
        <v>502</v>
      </c>
      <c r="E390" t="s">
        <v>16</v>
      </c>
      <c r="F390" t="s">
        <v>503</v>
      </c>
      <c r="G390" t="s">
        <v>18</v>
      </c>
      <c r="H390">
        <v>48</v>
      </c>
      <c r="I390" t="s">
        <v>70</v>
      </c>
      <c r="J390" t="s">
        <v>28</v>
      </c>
      <c r="K390" t="str">
        <f t="shared" si="6"/>
        <v>Middle</v>
      </c>
      <c r="L390">
        <v>34025</v>
      </c>
    </row>
    <row r="391" spans="1:12" x14ac:dyDescent="0.3">
      <c r="A391" s="1">
        <v>44997</v>
      </c>
      <c r="B391" t="s">
        <v>721</v>
      </c>
      <c r="C391" t="s">
        <v>415</v>
      </c>
      <c r="D391" t="s">
        <v>416</v>
      </c>
      <c r="E391" t="s">
        <v>16</v>
      </c>
      <c r="F391" t="s">
        <v>417</v>
      </c>
      <c r="G391" t="s">
        <v>34</v>
      </c>
      <c r="H391">
        <v>58</v>
      </c>
      <c r="I391" t="s">
        <v>84</v>
      </c>
      <c r="J391" t="s">
        <v>28</v>
      </c>
      <c r="K391" t="str">
        <f t="shared" si="6"/>
        <v>Elder</v>
      </c>
      <c r="L391">
        <v>66921</v>
      </c>
    </row>
    <row r="392" spans="1:12" x14ac:dyDescent="0.3">
      <c r="A392" s="1">
        <v>44997</v>
      </c>
      <c r="B392" t="s">
        <v>722</v>
      </c>
      <c r="C392" t="s">
        <v>526</v>
      </c>
      <c r="D392" t="s">
        <v>527</v>
      </c>
      <c r="E392" t="s">
        <v>25</v>
      </c>
      <c r="F392" t="s">
        <v>528</v>
      </c>
      <c r="G392" t="s">
        <v>56</v>
      </c>
      <c r="H392">
        <v>29</v>
      </c>
      <c r="I392" t="s">
        <v>27</v>
      </c>
      <c r="J392" t="s">
        <v>51</v>
      </c>
      <c r="K392" t="str">
        <f t="shared" si="6"/>
        <v>Young</v>
      </c>
      <c r="L392">
        <v>27700</v>
      </c>
    </row>
    <row r="393" spans="1:12" x14ac:dyDescent="0.3">
      <c r="A393" s="1">
        <v>44997</v>
      </c>
      <c r="B393" t="s">
        <v>723</v>
      </c>
      <c r="C393" t="s">
        <v>81</v>
      </c>
      <c r="D393" t="s">
        <v>82</v>
      </c>
      <c r="E393" t="s">
        <v>25</v>
      </c>
      <c r="F393" t="s">
        <v>83</v>
      </c>
      <c r="G393" t="s">
        <v>18</v>
      </c>
      <c r="H393">
        <v>59</v>
      </c>
      <c r="I393" t="s">
        <v>132</v>
      </c>
      <c r="J393" t="s">
        <v>28</v>
      </c>
      <c r="K393" t="str">
        <f t="shared" si="6"/>
        <v>Elder</v>
      </c>
      <c r="L393">
        <v>92464</v>
      </c>
    </row>
    <row r="394" spans="1:12" x14ac:dyDescent="0.3">
      <c r="A394" s="1">
        <v>44997</v>
      </c>
      <c r="B394" t="s">
        <v>724</v>
      </c>
      <c r="C394" t="s">
        <v>168</v>
      </c>
      <c r="D394" t="s">
        <v>169</v>
      </c>
      <c r="E394" t="s">
        <v>25</v>
      </c>
      <c r="F394" t="s">
        <v>170</v>
      </c>
      <c r="G394" t="s">
        <v>34</v>
      </c>
      <c r="H394">
        <v>61</v>
      </c>
      <c r="I394" t="s">
        <v>27</v>
      </c>
      <c r="J394" t="s">
        <v>147</v>
      </c>
      <c r="K394" t="str">
        <f t="shared" si="6"/>
        <v>Elder</v>
      </c>
      <c r="L394">
        <v>34281</v>
      </c>
    </row>
    <row r="395" spans="1:12" x14ac:dyDescent="0.3">
      <c r="A395" s="1">
        <v>44997</v>
      </c>
      <c r="B395" t="s">
        <v>725</v>
      </c>
      <c r="C395" t="s">
        <v>277</v>
      </c>
      <c r="D395" t="s">
        <v>278</v>
      </c>
      <c r="E395" t="s">
        <v>16</v>
      </c>
      <c r="F395" t="s">
        <v>279</v>
      </c>
      <c r="G395" t="s">
        <v>18</v>
      </c>
      <c r="H395">
        <v>59</v>
      </c>
      <c r="I395" t="s">
        <v>35</v>
      </c>
      <c r="J395" t="s">
        <v>28</v>
      </c>
      <c r="K395" t="str">
        <f t="shared" si="6"/>
        <v>Elder</v>
      </c>
      <c r="L395">
        <v>63755</v>
      </c>
    </row>
    <row r="396" spans="1:12" x14ac:dyDescent="0.3">
      <c r="A396" s="1">
        <v>44997</v>
      </c>
      <c r="B396" t="s">
        <v>726</v>
      </c>
      <c r="C396" t="s">
        <v>411</v>
      </c>
      <c r="D396" t="s">
        <v>412</v>
      </c>
      <c r="E396" t="s">
        <v>25</v>
      </c>
      <c r="F396" t="s">
        <v>413</v>
      </c>
      <c r="G396" t="s">
        <v>18</v>
      </c>
      <c r="H396">
        <v>46</v>
      </c>
      <c r="I396" t="s">
        <v>132</v>
      </c>
      <c r="J396" t="s">
        <v>20</v>
      </c>
      <c r="K396" t="str">
        <f t="shared" si="6"/>
        <v>Middle</v>
      </c>
      <c r="L396">
        <v>110229</v>
      </c>
    </row>
    <row r="397" spans="1:12" x14ac:dyDescent="0.3">
      <c r="A397" s="1">
        <v>44997</v>
      </c>
      <c r="B397" t="s">
        <v>727</v>
      </c>
      <c r="C397" t="s">
        <v>254</v>
      </c>
      <c r="D397" t="s">
        <v>255</v>
      </c>
      <c r="E397" t="s">
        <v>25</v>
      </c>
      <c r="F397" t="s">
        <v>256</v>
      </c>
      <c r="G397" t="s">
        <v>18</v>
      </c>
      <c r="H397">
        <v>60</v>
      </c>
      <c r="I397" t="s">
        <v>35</v>
      </c>
      <c r="J397" t="s">
        <v>28</v>
      </c>
      <c r="K397" t="str">
        <f t="shared" si="6"/>
        <v>Elder</v>
      </c>
      <c r="L397">
        <v>30890</v>
      </c>
    </row>
    <row r="398" spans="1:12" x14ac:dyDescent="0.3">
      <c r="A398" s="1">
        <v>44997</v>
      </c>
      <c r="B398" t="s">
        <v>728</v>
      </c>
      <c r="C398" t="s">
        <v>376</v>
      </c>
      <c r="D398" t="s">
        <v>377</v>
      </c>
      <c r="E398" t="s">
        <v>25</v>
      </c>
      <c r="F398" t="s">
        <v>378</v>
      </c>
      <c r="G398" t="s">
        <v>56</v>
      </c>
      <c r="H398">
        <v>76</v>
      </c>
      <c r="I398" t="s">
        <v>75</v>
      </c>
      <c r="J398" t="s">
        <v>20</v>
      </c>
      <c r="K398" t="str">
        <f t="shared" si="6"/>
        <v>Elder</v>
      </c>
      <c r="L398">
        <v>14000</v>
      </c>
    </row>
    <row r="399" spans="1:12" x14ac:dyDescent="0.3">
      <c r="A399" s="1">
        <v>44997</v>
      </c>
      <c r="B399" t="s">
        <v>729</v>
      </c>
      <c r="C399" t="s">
        <v>425</v>
      </c>
      <c r="D399" t="s">
        <v>426</v>
      </c>
      <c r="E399" t="s">
        <v>25</v>
      </c>
      <c r="F399" t="s">
        <v>427</v>
      </c>
      <c r="G399" t="s">
        <v>18</v>
      </c>
      <c r="H399">
        <v>59</v>
      </c>
      <c r="I399" t="s">
        <v>70</v>
      </c>
      <c r="J399" t="s">
        <v>28</v>
      </c>
      <c r="K399" t="str">
        <f t="shared" si="6"/>
        <v>Elder</v>
      </c>
      <c r="L399">
        <v>103542</v>
      </c>
    </row>
    <row r="400" spans="1:12" x14ac:dyDescent="0.3">
      <c r="A400" s="1">
        <v>44998</v>
      </c>
      <c r="B400" t="s">
        <v>730</v>
      </c>
      <c r="C400" t="s">
        <v>108</v>
      </c>
      <c r="D400" t="s">
        <v>109</v>
      </c>
      <c r="E400" t="s">
        <v>16</v>
      </c>
      <c r="F400" t="s">
        <v>110</v>
      </c>
      <c r="G400" t="s">
        <v>56</v>
      </c>
      <c r="H400">
        <v>19</v>
      </c>
      <c r="I400" t="s">
        <v>45</v>
      </c>
      <c r="J400" t="s">
        <v>36</v>
      </c>
      <c r="K400" t="str">
        <f t="shared" si="6"/>
        <v>Young</v>
      </c>
      <c r="L400">
        <v>155800</v>
      </c>
    </row>
    <row r="401" spans="1:12" x14ac:dyDescent="0.3">
      <c r="A401" s="1">
        <v>44998</v>
      </c>
      <c r="B401" t="s">
        <v>731</v>
      </c>
      <c r="C401" t="s">
        <v>425</v>
      </c>
      <c r="D401" t="s">
        <v>426</v>
      </c>
      <c r="E401" t="s">
        <v>25</v>
      </c>
      <c r="F401" t="s">
        <v>427</v>
      </c>
      <c r="G401" t="s">
        <v>18</v>
      </c>
      <c r="H401">
        <v>59</v>
      </c>
      <c r="I401" t="s">
        <v>27</v>
      </c>
      <c r="J401" t="s">
        <v>20</v>
      </c>
      <c r="K401" t="str">
        <f t="shared" si="6"/>
        <v>Elder</v>
      </c>
      <c r="L401">
        <v>46138</v>
      </c>
    </row>
    <row r="402" spans="1:12" x14ac:dyDescent="0.3">
      <c r="A402" s="1">
        <v>44998</v>
      </c>
      <c r="B402" t="s">
        <v>732</v>
      </c>
      <c r="C402" t="s">
        <v>477</v>
      </c>
      <c r="D402" t="s">
        <v>478</v>
      </c>
      <c r="E402" t="s">
        <v>16</v>
      </c>
      <c r="F402" t="s">
        <v>479</v>
      </c>
      <c r="G402" t="s">
        <v>34</v>
      </c>
      <c r="H402">
        <v>61</v>
      </c>
      <c r="I402" t="s">
        <v>84</v>
      </c>
      <c r="J402" t="s">
        <v>20</v>
      </c>
      <c r="K402" t="str">
        <f t="shared" si="6"/>
        <v>Elder</v>
      </c>
      <c r="L402">
        <v>74861</v>
      </c>
    </row>
    <row r="403" spans="1:12" x14ac:dyDescent="0.3">
      <c r="A403" s="1">
        <v>44998</v>
      </c>
      <c r="B403" t="s">
        <v>733</v>
      </c>
      <c r="C403" t="s">
        <v>294</v>
      </c>
      <c r="D403" t="s">
        <v>295</v>
      </c>
      <c r="E403" t="s">
        <v>16</v>
      </c>
      <c r="F403" t="s">
        <v>296</v>
      </c>
      <c r="G403" t="s">
        <v>18</v>
      </c>
      <c r="H403">
        <v>34</v>
      </c>
      <c r="I403" t="s">
        <v>70</v>
      </c>
      <c r="J403" t="s">
        <v>51</v>
      </c>
      <c r="K403" t="str">
        <f t="shared" si="6"/>
        <v>Middle</v>
      </c>
      <c r="L403">
        <v>86372</v>
      </c>
    </row>
    <row r="404" spans="1:12" x14ac:dyDescent="0.3">
      <c r="A404" s="1">
        <v>44998</v>
      </c>
      <c r="B404" t="s">
        <v>734</v>
      </c>
      <c r="C404" t="s">
        <v>58</v>
      </c>
      <c r="D404" t="s">
        <v>59</v>
      </c>
      <c r="E404" t="s">
        <v>25</v>
      </c>
      <c r="F404" t="s">
        <v>60</v>
      </c>
      <c r="G404" t="s">
        <v>18</v>
      </c>
      <c r="H404">
        <v>60</v>
      </c>
      <c r="I404" t="s">
        <v>35</v>
      </c>
      <c r="J404" t="s">
        <v>20</v>
      </c>
      <c r="K404" t="str">
        <f t="shared" si="6"/>
        <v>Elder</v>
      </c>
      <c r="L404">
        <v>173520</v>
      </c>
    </row>
    <row r="405" spans="1:12" x14ac:dyDescent="0.3">
      <c r="A405" s="1">
        <v>44999</v>
      </c>
      <c r="B405" t="s">
        <v>735</v>
      </c>
      <c r="C405" t="s">
        <v>120</v>
      </c>
      <c r="D405" t="s">
        <v>121</v>
      </c>
      <c r="E405" t="s">
        <v>25</v>
      </c>
      <c r="F405" t="s">
        <v>122</v>
      </c>
      <c r="G405" t="s">
        <v>56</v>
      </c>
      <c r="H405">
        <v>63</v>
      </c>
      <c r="I405" t="s">
        <v>50</v>
      </c>
      <c r="J405" t="s">
        <v>20</v>
      </c>
      <c r="K405" t="str">
        <f t="shared" si="6"/>
        <v>Elder</v>
      </c>
      <c r="L405">
        <v>156112</v>
      </c>
    </row>
    <row r="406" spans="1:12" x14ac:dyDescent="0.3">
      <c r="A406" s="1">
        <v>44999</v>
      </c>
      <c r="B406" t="s">
        <v>736</v>
      </c>
      <c r="C406" t="s">
        <v>47</v>
      </c>
      <c r="D406" t="s">
        <v>48</v>
      </c>
      <c r="E406" t="s">
        <v>25</v>
      </c>
      <c r="F406" t="s">
        <v>49</v>
      </c>
      <c r="G406" t="s">
        <v>18</v>
      </c>
      <c r="H406">
        <v>48</v>
      </c>
      <c r="I406" t="s">
        <v>132</v>
      </c>
      <c r="J406" t="s">
        <v>28</v>
      </c>
      <c r="K406" t="str">
        <f t="shared" si="6"/>
        <v>Middle</v>
      </c>
      <c r="L406">
        <v>118604</v>
      </c>
    </row>
    <row r="407" spans="1:12" x14ac:dyDescent="0.3">
      <c r="A407" s="1">
        <v>44999</v>
      </c>
      <c r="B407" t="s">
        <v>737</v>
      </c>
      <c r="C407" t="s">
        <v>576</v>
      </c>
      <c r="D407" t="s">
        <v>577</v>
      </c>
      <c r="E407" t="s">
        <v>25</v>
      </c>
      <c r="F407" t="s">
        <v>578</v>
      </c>
      <c r="G407" t="s">
        <v>56</v>
      </c>
      <c r="H407">
        <v>44</v>
      </c>
      <c r="I407" t="s">
        <v>35</v>
      </c>
      <c r="J407" t="s">
        <v>28</v>
      </c>
      <c r="K407" t="str">
        <f t="shared" si="6"/>
        <v>Middle</v>
      </c>
      <c r="L407">
        <v>45389</v>
      </c>
    </row>
    <row r="408" spans="1:12" x14ac:dyDescent="0.3">
      <c r="A408" s="1">
        <v>44999</v>
      </c>
      <c r="B408" t="s">
        <v>738</v>
      </c>
      <c r="C408" t="s">
        <v>328</v>
      </c>
      <c r="D408" t="s">
        <v>329</v>
      </c>
      <c r="E408" t="s">
        <v>16</v>
      </c>
      <c r="F408" t="s">
        <v>330</v>
      </c>
      <c r="G408" t="s">
        <v>18</v>
      </c>
      <c r="H408">
        <v>35</v>
      </c>
      <c r="I408" t="s">
        <v>75</v>
      </c>
      <c r="J408" t="s">
        <v>36</v>
      </c>
      <c r="K408" t="str">
        <f t="shared" si="6"/>
        <v>Middle</v>
      </c>
      <c r="L408">
        <v>142406</v>
      </c>
    </row>
    <row r="409" spans="1:12" x14ac:dyDescent="0.3">
      <c r="A409" s="1">
        <v>44999</v>
      </c>
      <c r="B409" t="s">
        <v>739</v>
      </c>
      <c r="C409" t="s">
        <v>526</v>
      </c>
      <c r="D409" t="s">
        <v>527</v>
      </c>
      <c r="E409" t="s">
        <v>25</v>
      </c>
      <c r="F409" t="s">
        <v>528</v>
      </c>
      <c r="G409" t="s">
        <v>56</v>
      </c>
      <c r="H409">
        <v>29</v>
      </c>
      <c r="I409" t="s">
        <v>35</v>
      </c>
      <c r="J409" t="s">
        <v>28</v>
      </c>
      <c r="K409" t="str">
        <f t="shared" si="6"/>
        <v>Young</v>
      </c>
      <c r="L409">
        <v>115552</v>
      </c>
    </row>
    <row r="410" spans="1:12" x14ac:dyDescent="0.3">
      <c r="A410" s="1">
        <v>45000</v>
      </c>
      <c r="B410" t="s">
        <v>740</v>
      </c>
      <c r="C410" t="s">
        <v>120</v>
      </c>
      <c r="D410" t="s">
        <v>121</v>
      </c>
      <c r="E410" t="s">
        <v>25</v>
      </c>
      <c r="F410" t="s">
        <v>122</v>
      </c>
      <c r="G410" t="s">
        <v>56</v>
      </c>
      <c r="H410">
        <v>63</v>
      </c>
      <c r="I410" t="s">
        <v>75</v>
      </c>
      <c r="J410" t="s">
        <v>20</v>
      </c>
      <c r="K410" t="str">
        <f t="shared" si="6"/>
        <v>Elder</v>
      </c>
      <c r="L410">
        <v>50091</v>
      </c>
    </row>
    <row r="411" spans="1:12" x14ac:dyDescent="0.3">
      <c r="A411" s="1">
        <v>45000</v>
      </c>
      <c r="B411" t="s">
        <v>741</v>
      </c>
      <c r="C411" t="s">
        <v>47</v>
      </c>
      <c r="D411" t="s">
        <v>48</v>
      </c>
      <c r="E411" t="s">
        <v>25</v>
      </c>
      <c r="F411" t="s">
        <v>49</v>
      </c>
      <c r="G411" t="s">
        <v>18</v>
      </c>
      <c r="H411">
        <v>48</v>
      </c>
      <c r="I411" t="s">
        <v>19</v>
      </c>
      <c r="J411" t="s">
        <v>20</v>
      </c>
      <c r="K411" t="str">
        <f t="shared" si="6"/>
        <v>Middle</v>
      </c>
      <c r="L411">
        <v>144867</v>
      </c>
    </row>
    <row r="412" spans="1:12" x14ac:dyDescent="0.3">
      <c r="A412" s="1">
        <v>45000</v>
      </c>
      <c r="B412" t="s">
        <v>742</v>
      </c>
      <c r="C412" t="s">
        <v>104</v>
      </c>
      <c r="D412" t="s">
        <v>105</v>
      </c>
      <c r="E412" t="s">
        <v>16</v>
      </c>
      <c r="F412" t="s">
        <v>106</v>
      </c>
      <c r="G412" t="s">
        <v>56</v>
      </c>
      <c r="H412">
        <v>72</v>
      </c>
      <c r="I412" t="s">
        <v>70</v>
      </c>
      <c r="J412" t="s">
        <v>20</v>
      </c>
      <c r="K412" t="str">
        <f t="shared" si="6"/>
        <v>Elder</v>
      </c>
      <c r="L412">
        <v>156430</v>
      </c>
    </row>
    <row r="413" spans="1:12" x14ac:dyDescent="0.3">
      <c r="A413" s="1">
        <v>45000</v>
      </c>
      <c r="B413" t="s">
        <v>743</v>
      </c>
      <c r="C413" t="s">
        <v>526</v>
      </c>
      <c r="D413" t="s">
        <v>527</v>
      </c>
      <c r="E413" t="s">
        <v>25</v>
      </c>
      <c r="F413" t="s">
        <v>528</v>
      </c>
      <c r="G413" t="s">
        <v>56</v>
      </c>
      <c r="H413">
        <v>29</v>
      </c>
      <c r="I413" t="s">
        <v>45</v>
      </c>
      <c r="J413" t="s">
        <v>28</v>
      </c>
      <c r="K413" t="str">
        <f t="shared" si="6"/>
        <v>Young</v>
      </c>
      <c r="L413">
        <v>149850</v>
      </c>
    </row>
    <row r="414" spans="1:12" x14ac:dyDescent="0.3">
      <c r="A414" s="1">
        <v>45000</v>
      </c>
      <c r="B414" t="s">
        <v>744</v>
      </c>
      <c r="C414" t="s">
        <v>465</v>
      </c>
      <c r="D414" t="s">
        <v>466</v>
      </c>
      <c r="E414" t="s">
        <v>25</v>
      </c>
      <c r="F414" t="s">
        <v>467</v>
      </c>
      <c r="G414" t="s">
        <v>56</v>
      </c>
      <c r="H414">
        <v>64</v>
      </c>
      <c r="I414" t="s">
        <v>45</v>
      </c>
      <c r="J414" t="s">
        <v>28</v>
      </c>
      <c r="K414" t="str">
        <f t="shared" si="6"/>
        <v>Elder</v>
      </c>
      <c r="L414">
        <v>185237</v>
      </c>
    </row>
    <row r="415" spans="1:12" x14ac:dyDescent="0.3">
      <c r="A415" s="1">
        <v>45000</v>
      </c>
      <c r="B415" t="s">
        <v>745</v>
      </c>
      <c r="C415" t="s">
        <v>665</v>
      </c>
      <c r="D415" t="s">
        <v>666</v>
      </c>
      <c r="E415" t="s">
        <v>25</v>
      </c>
      <c r="F415" t="s">
        <v>667</v>
      </c>
      <c r="G415" t="s">
        <v>56</v>
      </c>
      <c r="H415">
        <v>74</v>
      </c>
      <c r="I415" t="s">
        <v>70</v>
      </c>
      <c r="J415" t="s">
        <v>20</v>
      </c>
      <c r="K415" t="str">
        <f t="shared" si="6"/>
        <v>Elder</v>
      </c>
      <c r="L415">
        <v>110634</v>
      </c>
    </row>
    <row r="416" spans="1:12" x14ac:dyDescent="0.3">
      <c r="A416" s="1">
        <v>45000</v>
      </c>
      <c r="B416" t="s">
        <v>746</v>
      </c>
      <c r="C416" t="s">
        <v>227</v>
      </c>
      <c r="D416" t="s">
        <v>228</v>
      </c>
      <c r="E416" t="s">
        <v>25</v>
      </c>
      <c r="F416" t="s">
        <v>229</v>
      </c>
      <c r="G416" t="s">
        <v>18</v>
      </c>
      <c r="H416">
        <v>40</v>
      </c>
      <c r="I416" t="s">
        <v>84</v>
      </c>
      <c r="J416" t="s">
        <v>20</v>
      </c>
      <c r="K416" t="str">
        <f t="shared" si="6"/>
        <v>Middle</v>
      </c>
      <c r="L416">
        <v>77927</v>
      </c>
    </row>
    <row r="417" spans="1:12" x14ac:dyDescent="0.3">
      <c r="A417" s="1">
        <v>45000</v>
      </c>
      <c r="B417" t="s">
        <v>747</v>
      </c>
      <c r="C417" t="s">
        <v>320</v>
      </c>
      <c r="D417" t="s">
        <v>321</v>
      </c>
      <c r="E417" t="s">
        <v>16</v>
      </c>
      <c r="F417" t="s">
        <v>322</v>
      </c>
      <c r="G417" t="s">
        <v>34</v>
      </c>
      <c r="H417">
        <v>75</v>
      </c>
      <c r="I417" t="s">
        <v>93</v>
      </c>
      <c r="J417" t="s">
        <v>28</v>
      </c>
      <c r="K417" t="str">
        <f t="shared" si="6"/>
        <v>Elder</v>
      </c>
      <c r="L417">
        <v>162033</v>
      </c>
    </row>
    <row r="418" spans="1:12" x14ac:dyDescent="0.3">
      <c r="A418" s="1">
        <v>45000</v>
      </c>
      <c r="B418" t="s">
        <v>748</v>
      </c>
      <c r="C418" t="s">
        <v>116</v>
      </c>
      <c r="D418" t="s">
        <v>117</v>
      </c>
      <c r="E418" t="s">
        <v>16</v>
      </c>
      <c r="F418" t="s">
        <v>118</v>
      </c>
      <c r="G418" t="s">
        <v>34</v>
      </c>
      <c r="H418">
        <v>28</v>
      </c>
      <c r="I418" t="s">
        <v>45</v>
      </c>
      <c r="J418" t="s">
        <v>28</v>
      </c>
      <c r="K418" t="str">
        <f t="shared" si="6"/>
        <v>Young</v>
      </c>
      <c r="L418">
        <v>61502</v>
      </c>
    </row>
    <row r="419" spans="1:12" x14ac:dyDescent="0.3">
      <c r="A419" s="1">
        <v>45001</v>
      </c>
      <c r="B419" t="s">
        <v>749</v>
      </c>
      <c r="C419" t="s">
        <v>168</v>
      </c>
      <c r="D419" t="s">
        <v>169</v>
      </c>
      <c r="E419" t="s">
        <v>25</v>
      </c>
      <c r="F419" t="s">
        <v>170</v>
      </c>
      <c r="G419" t="s">
        <v>34</v>
      </c>
      <c r="H419">
        <v>61</v>
      </c>
      <c r="I419" t="s">
        <v>132</v>
      </c>
      <c r="J419" t="s">
        <v>28</v>
      </c>
      <c r="K419" t="str">
        <f t="shared" si="6"/>
        <v>Elder</v>
      </c>
      <c r="L419">
        <v>110170</v>
      </c>
    </row>
    <row r="420" spans="1:12" x14ac:dyDescent="0.3">
      <c r="A420" s="1">
        <v>45001</v>
      </c>
      <c r="B420" t="s">
        <v>750</v>
      </c>
      <c r="C420" t="s">
        <v>47</v>
      </c>
      <c r="D420" t="s">
        <v>48</v>
      </c>
      <c r="E420" t="s">
        <v>25</v>
      </c>
      <c r="F420" t="s">
        <v>49</v>
      </c>
      <c r="G420" t="s">
        <v>18</v>
      </c>
      <c r="H420">
        <v>48</v>
      </c>
      <c r="I420" t="s">
        <v>27</v>
      </c>
      <c r="J420" t="s">
        <v>20</v>
      </c>
      <c r="K420" t="str">
        <f t="shared" si="6"/>
        <v>Middle</v>
      </c>
      <c r="L420">
        <v>113224</v>
      </c>
    </row>
    <row r="421" spans="1:12" x14ac:dyDescent="0.3">
      <c r="A421" s="1">
        <v>45001</v>
      </c>
      <c r="B421" t="s">
        <v>751</v>
      </c>
      <c r="C421" t="s">
        <v>576</v>
      </c>
      <c r="D421" t="s">
        <v>577</v>
      </c>
      <c r="E421" t="s">
        <v>25</v>
      </c>
      <c r="F421" t="s">
        <v>578</v>
      </c>
      <c r="G421" t="s">
        <v>56</v>
      </c>
      <c r="H421">
        <v>44</v>
      </c>
      <c r="I421" t="s">
        <v>45</v>
      </c>
      <c r="J421" t="s">
        <v>28</v>
      </c>
      <c r="K421" t="str">
        <f t="shared" si="6"/>
        <v>Middle</v>
      </c>
      <c r="L421">
        <v>155786</v>
      </c>
    </row>
    <row r="422" spans="1:12" x14ac:dyDescent="0.3">
      <c r="A422" s="1">
        <v>45001</v>
      </c>
      <c r="B422" t="s">
        <v>752</v>
      </c>
      <c r="C422" t="s">
        <v>86</v>
      </c>
      <c r="D422" t="s">
        <v>87</v>
      </c>
      <c r="E422" t="s">
        <v>25</v>
      </c>
      <c r="F422" t="s">
        <v>88</v>
      </c>
      <c r="G422" t="s">
        <v>56</v>
      </c>
      <c r="H422">
        <v>39</v>
      </c>
      <c r="I422" t="s">
        <v>45</v>
      </c>
      <c r="J422" t="s">
        <v>147</v>
      </c>
      <c r="K422" t="str">
        <f t="shared" si="6"/>
        <v>Middle</v>
      </c>
      <c r="L422">
        <v>129002</v>
      </c>
    </row>
    <row r="423" spans="1:12" x14ac:dyDescent="0.3">
      <c r="A423" s="1">
        <v>45002</v>
      </c>
      <c r="B423" t="s">
        <v>753</v>
      </c>
      <c r="C423" t="s">
        <v>47</v>
      </c>
      <c r="D423" t="s">
        <v>48</v>
      </c>
      <c r="E423" t="s">
        <v>25</v>
      </c>
      <c r="F423" t="s">
        <v>49</v>
      </c>
      <c r="G423" t="s">
        <v>18</v>
      </c>
      <c r="H423">
        <v>48</v>
      </c>
      <c r="I423" t="s">
        <v>84</v>
      </c>
      <c r="J423" t="s">
        <v>28</v>
      </c>
      <c r="K423" t="str">
        <f t="shared" si="6"/>
        <v>Middle</v>
      </c>
      <c r="L423">
        <v>158871</v>
      </c>
    </row>
    <row r="424" spans="1:12" x14ac:dyDescent="0.3">
      <c r="A424" s="1">
        <v>45002</v>
      </c>
      <c r="B424" t="s">
        <v>754</v>
      </c>
      <c r="C424" t="s">
        <v>128</v>
      </c>
      <c r="D424" t="s">
        <v>129</v>
      </c>
      <c r="E424" t="s">
        <v>16</v>
      </c>
      <c r="F424" t="s">
        <v>130</v>
      </c>
      <c r="G424" t="s">
        <v>34</v>
      </c>
      <c r="H424">
        <v>37</v>
      </c>
      <c r="I424" t="s">
        <v>35</v>
      </c>
      <c r="J424" t="s">
        <v>36</v>
      </c>
      <c r="K424" t="str">
        <f t="shared" si="6"/>
        <v>Middle</v>
      </c>
      <c r="L424">
        <v>125352</v>
      </c>
    </row>
    <row r="425" spans="1:12" x14ac:dyDescent="0.3">
      <c r="A425" s="1">
        <v>45002</v>
      </c>
      <c r="B425" t="s">
        <v>755</v>
      </c>
      <c r="C425" t="s">
        <v>120</v>
      </c>
      <c r="D425" t="s">
        <v>121</v>
      </c>
      <c r="E425" t="s">
        <v>25</v>
      </c>
      <c r="F425" t="s">
        <v>122</v>
      </c>
      <c r="G425" t="s">
        <v>56</v>
      </c>
      <c r="H425">
        <v>63</v>
      </c>
      <c r="I425" t="s">
        <v>84</v>
      </c>
      <c r="J425" t="s">
        <v>20</v>
      </c>
      <c r="K425" t="str">
        <f t="shared" si="6"/>
        <v>Elder</v>
      </c>
      <c r="L425">
        <v>39210</v>
      </c>
    </row>
    <row r="426" spans="1:12" x14ac:dyDescent="0.3">
      <c r="A426" s="1">
        <v>45002</v>
      </c>
      <c r="B426" t="s">
        <v>756</v>
      </c>
      <c r="C426" t="s">
        <v>108</v>
      </c>
      <c r="D426" t="s">
        <v>109</v>
      </c>
      <c r="E426" t="s">
        <v>16</v>
      </c>
      <c r="F426" t="s">
        <v>110</v>
      </c>
      <c r="G426" t="s">
        <v>56</v>
      </c>
      <c r="H426">
        <v>19</v>
      </c>
      <c r="I426" t="s">
        <v>35</v>
      </c>
      <c r="J426" t="s">
        <v>36</v>
      </c>
      <c r="K426" t="str">
        <f t="shared" si="6"/>
        <v>Young</v>
      </c>
      <c r="L426">
        <v>60880</v>
      </c>
    </row>
    <row r="427" spans="1:12" x14ac:dyDescent="0.3">
      <c r="A427" s="1">
        <v>45002</v>
      </c>
      <c r="B427" t="s">
        <v>757</v>
      </c>
      <c r="C427" t="s">
        <v>328</v>
      </c>
      <c r="D427" t="s">
        <v>329</v>
      </c>
      <c r="E427" t="s">
        <v>16</v>
      </c>
      <c r="F427" t="s">
        <v>330</v>
      </c>
      <c r="G427" t="s">
        <v>18</v>
      </c>
      <c r="H427">
        <v>35</v>
      </c>
      <c r="I427" t="s">
        <v>75</v>
      </c>
      <c r="J427" t="s">
        <v>36</v>
      </c>
      <c r="K427" t="str">
        <f t="shared" si="6"/>
        <v>Middle</v>
      </c>
      <c r="L427">
        <v>52402</v>
      </c>
    </row>
    <row r="428" spans="1:12" x14ac:dyDescent="0.3">
      <c r="A428" s="1">
        <v>45003</v>
      </c>
      <c r="B428" t="s">
        <v>758</v>
      </c>
      <c r="C428" t="s">
        <v>526</v>
      </c>
      <c r="D428" t="s">
        <v>527</v>
      </c>
      <c r="E428" t="s">
        <v>25</v>
      </c>
      <c r="F428" t="s">
        <v>528</v>
      </c>
      <c r="G428" t="s">
        <v>56</v>
      </c>
      <c r="H428">
        <v>29</v>
      </c>
      <c r="I428" t="s">
        <v>35</v>
      </c>
      <c r="J428" t="s">
        <v>51</v>
      </c>
      <c r="K428" t="str">
        <f t="shared" si="6"/>
        <v>Young</v>
      </c>
      <c r="L428">
        <v>45505</v>
      </c>
    </row>
    <row r="429" spans="1:12" x14ac:dyDescent="0.3">
      <c r="A429" s="1">
        <v>45003</v>
      </c>
      <c r="B429" t="s">
        <v>759</v>
      </c>
      <c r="C429" t="s">
        <v>139</v>
      </c>
      <c r="D429" t="s">
        <v>140</v>
      </c>
      <c r="E429" t="s">
        <v>25</v>
      </c>
      <c r="F429" t="s">
        <v>141</v>
      </c>
      <c r="G429" t="s">
        <v>56</v>
      </c>
      <c r="H429">
        <v>64</v>
      </c>
      <c r="I429" t="s">
        <v>27</v>
      </c>
      <c r="J429" t="s">
        <v>28</v>
      </c>
      <c r="K429" t="str">
        <f t="shared" si="6"/>
        <v>Elder</v>
      </c>
      <c r="L429">
        <v>45602</v>
      </c>
    </row>
    <row r="430" spans="1:12" x14ac:dyDescent="0.3">
      <c r="A430" s="1">
        <v>45003</v>
      </c>
      <c r="B430" t="s">
        <v>760</v>
      </c>
      <c r="C430" t="s">
        <v>172</v>
      </c>
      <c r="D430" t="s">
        <v>173</v>
      </c>
      <c r="E430" t="s">
        <v>16</v>
      </c>
      <c r="F430" t="s">
        <v>174</v>
      </c>
      <c r="G430" t="s">
        <v>18</v>
      </c>
      <c r="H430">
        <v>32</v>
      </c>
      <c r="I430" t="s">
        <v>19</v>
      </c>
      <c r="J430" t="s">
        <v>28</v>
      </c>
      <c r="K430" t="str">
        <f t="shared" si="6"/>
        <v>Middle</v>
      </c>
      <c r="L430">
        <v>161178</v>
      </c>
    </row>
    <row r="431" spans="1:12" x14ac:dyDescent="0.3">
      <c r="A431" s="1">
        <v>45003</v>
      </c>
      <c r="B431" t="s">
        <v>761</v>
      </c>
      <c r="C431" t="s">
        <v>72</v>
      </c>
      <c r="D431" t="s">
        <v>73</v>
      </c>
      <c r="E431" t="s">
        <v>16</v>
      </c>
      <c r="F431" t="s">
        <v>74</v>
      </c>
      <c r="G431" t="s">
        <v>56</v>
      </c>
      <c r="H431">
        <v>68</v>
      </c>
      <c r="I431" t="s">
        <v>70</v>
      </c>
      <c r="J431" t="s">
        <v>20</v>
      </c>
      <c r="K431" t="str">
        <f t="shared" si="6"/>
        <v>Elder</v>
      </c>
      <c r="L431">
        <v>72614</v>
      </c>
    </row>
    <row r="432" spans="1:12" x14ac:dyDescent="0.3">
      <c r="A432" s="1">
        <v>45003</v>
      </c>
      <c r="B432" t="s">
        <v>762</v>
      </c>
      <c r="C432" t="s">
        <v>451</v>
      </c>
      <c r="D432" t="s">
        <v>452</v>
      </c>
      <c r="E432" t="s">
        <v>16</v>
      </c>
      <c r="F432" t="s">
        <v>453</v>
      </c>
      <c r="G432" t="s">
        <v>56</v>
      </c>
      <c r="H432">
        <v>19</v>
      </c>
      <c r="I432" t="s">
        <v>70</v>
      </c>
      <c r="J432" t="s">
        <v>51</v>
      </c>
      <c r="K432" t="str">
        <f t="shared" si="6"/>
        <v>Young</v>
      </c>
      <c r="L432">
        <v>188994</v>
      </c>
    </row>
    <row r="433" spans="1:12" x14ac:dyDescent="0.3">
      <c r="A433" s="1">
        <v>45003</v>
      </c>
      <c r="B433" t="s">
        <v>763</v>
      </c>
      <c r="C433" t="s">
        <v>172</v>
      </c>
      <c r="D433" t="s">
        <v>173</v>
      </c>
      <c r="E433" t="s">
        <v>16</v>
      </c>
      <c r="F433" t="s">
        <v>174</v>
      </c>
      <c r="G433" t="s">
        <v>18</v>
      </c>
      <c r="H433">
        <v>32</v>
      </c>
      <c r="I433" t="s">
        <v>84</v>
      </c>
      <c r="J433" t="s">
        <v>147</v>
      </c>
      <c r="K433" t="str">
        <f t="shared" si="6"/>
        <v>Middle</v>
      </c>
      <c r="L433">
        <v>82893</v>
      </c>
    </row>
    <row r="434" spans="1:12" x14ac:dyDescent="0.3">
      <c r="A434" s="1">
        <v>45003</v>
      </c>
      <c r="B434" t="s">
        <v>764</v>
      </c>
      <c r="C434" t="s">
        <v>245</v>
      </c>
      <c r="D434" t="s">
        <v>246</v>
      </c>
      <c r="E434" t="s">
        <v>16</v>
      </c>
      <c r="F434" t="s">
        <v>247</v>
      </c>
      <c r="G434" t="s">
        <v>18</v>
      </c>
      <c r="H434">
        <v>29</v>
      </c>
      <c r="I434" t="s">
        <v>35</v>
      </c>
      <c r="J434" t="s">
        <v>20</v>
      </c>
      <c r="K434" t="str">
        <f t="shared" si="6"/>
        <v>Young</v>
      </c>
      <c r="L434">
        <v>140795</v>
      </c>
    </row>
    <row r="435" spans="1:12" x14ac:dyDescent="0.3">
      <c r="A435" s="1">
        <v>45003</v>
      </c>
      <c r="B435" t="s">
        <v>765</v>
      </c>
      <c r="C435" t="s">
        <v>481</v>
      </c>
      <c r="D435" t="s">
        <v>482</v>
      </c>
      <c r="E435" t="s">
        <v>16</v>
      </c>
      <c r="F435" t="s">
        <v>483</v>
      </c>
      <c r="G435" t="s">
        <v>18</v>
      </c>
      <c r="H435">
        <v>48</v>
      </c>
      <c r="I435" t="s">
        <v>35</v>
      </c>
      <c r="J435" t="s">
        <v>36</v>
      </c>
      <c r="K435" t="str">
        <f t="shared" si="6"/>
        <v>Middle</v>
      </c>
      <c r="L435">
        <v>109991</v>
      </c>
    </row>
    <row r="436" spans="1:12" x14ac:dyDescent="0.3">
      <c r="A436" s="1">
        <v>45004</v>
      </c>
      <c r="B436" t="s">
        <v>766</v>
      </c>
      <c r="C436" t="s">
        <v>31</v>
      </c>
      <c r="D436" t="s">
        <v>32</v>
      </c>
      <c r="E436" t="s">
        <v>16</v>
      </c>
      <c r="F436" t="s">
        <v>33</v>
      </c>
      <c r="G436" t="s">
        <v>34</v>
      </c>
      <c r="H436">
        <v>54</v>
      </c>
      <c r="I436" t="s">
        <v>93</v>
      </c>
      <c r="J436" t="s">
        <v>51</v>
      </c>
      <c r="K436" t="str">
        <f t="shared" si="6"/>
        <v>Elder</v>
      </c>
      <c r="L436">
        <v>52909</v>
      </c>
    </row>
    <row r="437" spans="1:12" x14ac:dyDescent="0.3">
      <c r="A437" s="1">
        <v>45004</v>
      </c>
      <c r="B437" t="s">
        <v>767</v>
      </c>
      <c r="C437" t="s">
        <v>384</v>
      </c>
      <c r="D437" t="s">
        <v>385</v>
      </c>
      <c r="E437" t="s">
        <v>16</v>
      </c>
      <c r="F437" t="s">
        <v>386</v>
      </c>
      <c r="G437" t="s">
        <v>34</v>
      </c>
      <c r="H437">
        <v>76</v>
      </c>
      <c r="I437" t="s">
        <v>27</v>
      </c>
      <c r="J437" t="s">
        <v>20</v>
      </c>
      <c r="K437" t="str">
        <f t="shared" si="6"/>
        <v>Elder</v>
      </c>
      <c r="L437">
        <v>46980</v>
      </c>
    </row>
    <row r="438" spans="1:12" x14ac:dyDescent="0.3">
      <c r="A438" s="1">
        <v>45004</v>
      </c>
      <c r="B438" t="s">
        <v>768</v>
      </c>
      <c r="C438" t="s">
        <v>472</v>
      </c>
      <c r="D438" t="s">
        <v>473</v>
      </c>
      <c r="E438" t="s">
        <v>16</v>
      </c>
      <c r="F438" t="s">
        <v>474</v>
      </c>
      <c r="G438" t="s">
        <v>18</v>
      </c>
      <c r="H438">
        <v>68</v>
      </c>
      <c r="I438" t="s">
        <v>75</v>
      </c>
      <c r="J438" t="s">
        <v>28</v>
      </c>
      <c r="K438" t="str">
        <f t="shared" si="6"/>
        <v>Elder</v>
      </c>
      <c r="L438">
        <v>42173</v>
      </c>
    </row>
    <row r="439" spans="1:12" x14ac:dyDescent="0.3">
      <c r="A439" s="1">
        <v>45004</v>
      </c>
      <c r="B439" t="s">
        <v>769</v>
      </c>
      <c r="C439" t="s">
        <v>154</v>
      </c>
      <c r="D439" t="s">
        <v>155</v>
      </c>
      <c r="E439" t="s">
        <v>25</v>
      </c>
      <c r="F439" t="s">
        <v>156</v>
      </c>
      <c r="G439" t="s">
        <v>34</v>
      </c>
      <c r="H439">
        <v>68</v>
      </c>
      <c r="I439" t="s">
        <v>75</v>
      </c>
      <c r="J439" t="s">
        <v>20</v>
      </c>
      <c r="K439" t="str">
        <f t="shared" si="6"/>
        <v>Elder</v>
      </c>
      <c r="L439">
        <v>72529</v>
      </c>
    </row>
    <row r="440" spans="1:12" x14ac:dyDescent="0.3">
      <c r="A440" s="1">
        <v>45004</v>
      </c>
      <c r="B440" t="s">
        <v>770</v>
      </c>
      <c r="C440" t="s">
        <v>515</v>
      </c>
      <c r="D440" t="s">
        <v>516</v>
      </c>
      <c r="E440" t="s">
        <v>25</v>
      </c>
      <c r="F440" t="s">
        <v>517</v>
      </c>
      <c r="G440" t="s">
        <v>18</v>
      </c>
      <c r="H440">
        <v>41</v>
      </c>
      <c r="I440" t="s">
        <v>27</v>
      </c>
      <c r="J440" t="s">
        <v>36</v>
      </c>
      <c r="K440" t="str">
        <f t="shared" si="6"/>
        <v>Middle</v>
      </c>
      <c r="L440">
        <v>42632</v>
      </c>
    </row>
    <row r="441" spans="1:12" x14ac:dyDescent="0.3">
      <c r="A441" s="1">
        <v>45004</v>
      </c>
      <c r="B441" t="s">
        <v>771</v>
      </c>
      <c r="C441" t="s">
        <v>184</v>
      </c>
      <c r="D441" t="s">
        <v>185</v>
      </c>
      <c r="E441" t="s">
        <v>25</v>
      </c>
      <c r="F441" t="s">
        <v>186</v>
      </c>
      <c r="G441" t="s">
        <v>34</v>
      </c>
      <c r="H441">
        <v>46</v>
      </c>
      <c r="I441" t="s">
        <v>19</v>
      </c>
      <c r="J441" t="s">
        <v>28</v>
      </c>
      <c r="K441" t="str">
        <f t="shared" si="6"/>
        <v>Middle</v>
      </c>
      <c r="L441">
        <v>34297</v>
      </c>
    </row>
    <row r="442" spans="1:12" x14ac:dyDescent="0.3">
      <c r="A442" s="1">
        <v>45004</v>
      </c>
      <c r="B442" t="s">
        <v>772</v>
      </c>
      <c r="C442" t="s">
        <v>588</v>
      </c>
      <c r="D442" t="s">
        <v>589</v>
      </c>
      <c r="E442" t="s">
        <v>25</v>
      </c>
      <c r="F442" t="s">
        <v>590</v>
      </c>
      <c r="G442" t="s">
        <v>18</v>
      </c>
      <c r="H442">
        <v>40</v>
      </c>
      <c r="I442" t="s">
        <v>70</v>
      </c>
      <c r="J442" t="s">
        <v>36</v>
      </c>
      <c r="K442" t="str">
        <f t="shared" si="6"/>
        <v>Middle</v>
      </c>
      <c r="L442">
        <v>172040</v>
      </c>
    </row>
    <row r="443" spans="1:12" x14ac:dyDescent="0.3">
      <c r="A443" s="1">
        <v>45004</v>
      </c>
      <c r="B443" t="s">
        <v>773</v>
      </c>
      <c r="C443" t="s">
        <v>273</v>
      </c>
      <c r="D443" t="s">
        <v>274</v>
      </c>
      <c r="E443" t="s">
        <v>16</v>
      </c>
      <c r="F443" t="s">
        <v>275</v>
      </c>
      <c r="G443" t="s">
        <v>18</v>
      </c>
      <c r="H443">
        <v>25</v>
      </c>
      <c r="I443" t="s">
        <v>27</v>
      </c>
      <c r="J443" t="s">
        <v>20</v>
      </c>
      <c r="K443" t="str">
        <f t="shared" si="6"/>
        <v>Young</v>
      </c>
      <c r="L443">
        <v>128691</v>
      </c>
    </row>
    <row r="444" spans="1:12" x14ac:dyDescent="0.3">
      <c r="A444" s="1">
        <v>45004</v>
      </c>
      <c r="B444" t="s">
        <v>774</v>
      </c>
      <c r="C444" t="s">
        <v>210</v>
      </c>
      <c r="D444" t="s">
        <v>211</v>
      </c>
      <c r="E444" t="s">
        <v>25</v>
      </c>
      <c r="F444" t="s">
        <v>212</v>
      </c>
      <c r="G444" t="s">
        <v>56</v>
      </c>
      <c r="H444">
        <v>32</v>
      </c>
      <c r="I444" t="s">
        <v>70</v>
      </c>
      <c r="J444" t="s">
        <v>36</v>
      </c>
      <c r="K444" t="str">
        <f t="shared" si="6"/>
        <v>Middle</v>
      </c>
      <c r="L444">
        <v>95348</v>
      </c>
    </row>
    <row r="445" spans="1:12" x14ac:dyDescent="0.3">
      <c r="A445" s="1">
        <v>45005</v>
      </c>
      <c r="B445" t="s">
        <v>775</v>
      </c>
      <c r="C445" t="s">
        <v>124</v>
      </c>
      <c r="D445" t="s">
        <v>125</v>
      </c>
      <c r="E445" t="s">
        <v>16</v>
      </c>
      <c r="F445" t="s">
        <v>126</v>
      </c>
      <c r="G445" t="s">
        <v>56</v>
      </c>
      <c r="H445">
        <v>31</v>
      </c>
      <c r="I445" t="s">
        <v>50</v>
      </c>
      <c r="J445" t="s">
        <v>147</v>
      </c>
      <c r="K445" t="str">
        <f t="shared" si="6"/>
        <v>Middle</v>
      </c>
      <c r="L445">
        <v>59918</v>
      </c>
    </row>
    <row r="446" spans="1:12" x14ac:dyDescent="0.3">
      <c r="A446" s="1">
        <v>45005</v>
      </c>
      <c r="B446" t="s">
        <v>776</v>
      </c>
      <c r="C446" t="s">
        <v>108</v>
      </c>
      <c r="D446" t="s">
        <v>109</v>
      </c>
      <c r="E446" t="s">
        <v>16</v>
      </c>
      <c r="F446" t="s">
        <v>110</v>
      </c>
      <c r="G446" t="s">
        <v>56</v>
      </c>
      <c r="H446">
        <v>19</v>
      </c>
      <c r="I446" t="s">
        <v>93</v>
      </c>
      <c r="J446" t="s">
        <v>20</v>
      </c>
      <c r="K446" t="str">
        <f t="shared" si="6"/>
        <v>Young</v>
      </c>
      <c r="L446">
        <v>35878</v>
      </c>
    </row>
    <row r="447" spans="1:12" x14ac:dyDescent="0.3">
      <c r="A447" s="1">
        <v>45005</v>
      </c>
      <c r="B447" t="s">
        <v>777</v>
      </c>
      <c r="C447" t="s">
        <v>249</v>
      </c>
      <c r="D447" t="s">
        <v>250</v>
      </c>
      <c r="E447" t="s">
        <v>25</v>
      </c>
      <c r="F447" t="s">
        <v>251</v>
      </c>
      <c r="G447" t="s">
        <v>18</v>
      </c>
      <c r="H447">
        <v>72</v>
      </c>
      <c r="I447" t="s">
        <v>84</v>
      </c>
      <c r="J447" t="s">
        <v>147</v>
      </c>
      <c r="K447" t="str">
        <f t="shared" si="6"/>
        <v>Elder</v>
      </c>
      <c r="L447">
        <v>57710</v>
      </c>
    </row>
    <row r="448" spans="1:12" x14ac:dyDescent="0.3">
      <c r="A448" s="1">
        <v>45005</v>
      </c>
      <c r="B448" t="s">
        <v>778</v>
      </c>
      <c r="C448" t="s">
        <v>135</v>
      </c>
      <c r="D448" t="s">
        <v>136</v>
      </c>
      <c r="E448" t="s">
        <v>16</v>
      </c>
      <c r="F448" t="s">
        <v>137</v>
      </c>
      <c r="G448" t="s">
        <v>18</v>
      </c>
      <c r="H448">
        <v>73</v>
      </c>
      <c r="I448" t="s">
        <v>84</v>
      </c>
      <c r="J448" t="s">
        <v>28</v>
      </c>
      <c r="K448" t="str">
        <f t="shared" si="6"/>
        <v>Elder</v>
      </c>
      <c r="L448">
        <v>40531</v>
      </c>
    </row>
    <row r="449" spans="1:12" x14ac:dyDescent="0.3">
      <c r="A449" s="1">
        <v>45006</v>
      </c>
      <c r="B449" t="s">
        <v>779</v>
      </c>
      <c r="C449" t="s">
        <v>669</v>
      </c>
      <c r="D449" t="s">
        <v>670</v>
      </c>
      <c r="E449" t="s">
        <v>16</v>
      </c>
      <c r="F449" t="s">
        <v>671</v>
      </c>
      <c r="G449" t="s">
        <v>56</v>
      </c>
      <c r="H449">
        <v>29</v>
      </c>
      <c r="I449" t="s">
        <v>93</v>
      </c>
      <c r="J449" t="s">
        <v>20</v>
      </c>
      <c r="K449" t="str">
        <f t="shared" si="6"/>
        <v>Young</v>
      </c>
      <c r="L449">
        <v>137692</v>
      </c>
    </row>
    <row r="450" spans="1:12" x14ac:dyDescent="0.3">
      <c r="A450" s="1">
        <v>45006</v>
      </c>
      <c r="B450" t="s">
        <v>780</v>
      </c>
      <c r="C450" t="s">
        <v>299</v>
      </c>
      <c r="D450" t="s">
        <v>300</v>
      </c>
      <c r="E450" t="s">
        <v>25</v>
      </c>
      <c r="F450" t="s">
        <v>301</v>
      </c>
      <c r="G450" t="s">
        <v>34</v>
      </c>
      <c r="H450">
        <v>47</v>
      </c>
      <c r="I450" t="s">
        <v>27</v>
      </c>
      <c r="J450" t="s">
        <v>20</v>
      </c>
      <c r="K450" t="str">
        <f t="shared" si="6"/>
        <v>Middle</v>
      </c>
      <c r="L450">
        <v>177379</v>
      </c>
    </row>
    <row r="451" spans="1:12" x14ac:dyDescent="0.3">
      <c r="A451" s="1">
        <v>45006</v>
      </c>
      <c r="B451" t="s">
        <v>781</v>
      </c>
      <c r="C451" t="s">
        <v>554</v>
      </c>
      <c r="D451" t="s">
        <v>555</v>
      </c>
      <c r="E451" t="s">
        <v>25</v>
      </c>
      <c r="F451" t="s">
        <v>556</v>
      </c>
      <c r="G451" t="s">
        <v>18</v>
      </c>
      <c r="H451">
        <v>59</v>
      </c>
      <c r="I451" t="s">
        <v>45</v>
      </c>
      <c r="J451" t="s">
        <v>51</v>
      </c>
      <c r="K451" t="str">
        <f t="shared" ref="K451:K509" si="7">IF(H451&lt;=30,"Young", IF(H451&lt;=50,"Middle",IF(H451&gt;50,"Elder")))</f>
        <v>Elder</v>
      </c>
      <c r="L451">
        <v>30953</v>
      </c>
    </row>
    <row r="452" spans="1:12" x14ac:dyDescent="0.3">
      <c r="A452" s="1">
        <v>45006</v>
      </c>
      <c r="B452" t="s">
        <v>782</v>
      </c>
      <c r="C452" t="s">
        <v>201</v>
      </c>
      <c r="D452" t="s">
        <v>202</v>
      </c>
      <c r="E452" t="s">
        <v>25</v>
      </c>
      <c r="F452" t="s">
        <v>203</v>
      </c>
      <c r="G452" t="s">
        <v>34</v>
      </c>
      <c r="H452">
        <v>41</v>
      </c>
      <c r="I452" t="s">
        <v>50</v>
      </c>
      <c r="J452" t="s">
        <v>28</v>
      </c>
      <c r="K452" t="str">
        <f t="shared" si="7"/>
        <v>Middle</v>
      </c>
      <c r="L452">
        <v>21023</v>
      </c>
    </row>
    <row r="453" spans="1:12" x14ac:dyDescent="0.3">
      <c r="A453" s="1">
        <v>45006</v>
      </c>
      <c r="B453" t="s">
        <v>783</v>
      </c>
      <c r="C453" t="s">
        <v>419</v>
      </c>
      <c r="D453" t="s">
        <v>420</v>
      </c>
      <c r="E453" t="s">
        <v>16</v>
      </c>
      <c r="F453" t="s">
        <v>421</v>
      </c>
      <c r="G453" t="s">
        <v>56</v>
      </c>
      <c r="H453">
        <v>45</v>
      </c>
      <c r="I453" t="s">
        <v>75</v>
      </c>
      <c r="J453" t="s">
        <v>20</v>
      </c>
      <c r="K453" t="str">
        <f t="shared" si="7"/>
        <v>Middle</v>
      </c>
      <c r="L453">
        <v>38608</v>
      </c>
    </row>
    <row r="454" spans="1:12" x14ac:dyDescent="0.3">
      <c r="A454" s="1">
        <v>45006</v>
      </c>
      <c r="B454" t="s">
        <v>784</v>
      </c>
      <c r="C454" t="s">
        <v>665</v>
      </c>
      <c r="D454" t="s">
        <v>666</v>
      </c>
      <c r="E454" t="s">
        <v>25</v>
      </c>
      <c r="F454" t="s">
        <v>667</v>
      </c>
      <c r="G454" t="s">
        <v>56</v>
      </c>
      <c r="H454">
        <v>74</v>
      </c>
      <c r="I454" t="s">
        <v>45</v>
      </c>
      <c r="J454" t="s">
        <v>36</v>
      </c>
      <c r="K454" t="str">
        <f t="shared" si="7"/>
        <v>Elder</v>
      </c>
      <c r="L454">
        <v>21190</v>
      </c>
    </row>
    <row r="455" spans="1:12" x14ac:dyDescent="0.3">
      <c r="A455" s="1">
        <v>45007</v>
      </c>
      <c r="B455" t="s">
        <v>785</v>
      </c>
      <c r="C455" t="s">
        <v>210</v>
      </c>
      <c r="D455" t="s">
        <v>211</v>
      </c>
      <c r="E455" t="s">
        <v>25</v>
      </c>
      <c r="F455" t="s">
        <v>212</v>
      </c>
      <c r="G455" t="s">
        <v>56</v>
      </c>
      <c r="H455">
        <v>32</v>
      </c>
      <c r="I455" t="s">
        <v>35</v>
      </c>
      <c r="J455" t="s">
        <v>51</v>
      </c>
      <c r="K455" t="str">
        <f t="shared" si="7"/>
        <v>Middle</v>
      </c>
      <c r="L455">
        <v>47711</v>
      </c>
    </row>
    <row r="456" spans="1:12" x14ac:dyDescent="0.3">
      <c r="A456" s="1">
        <v>45007</v>
      </c>
      <c r="B456" t="s">
        <v>786</v>
      </c>
      <c r="C456" t="s">
        <v>290</v>
      </c>
      <c r="D456" t="s">
        <v>291</v>
      </c>
      <c r="E456" t="s">
        <v>16</v>
      </c>
      <c r="F456" t="s">
        <v>292</v>
      </c>
      <c r="G456" t="s">
        <v>18</v>
      </c>
      <c r="H456">
        <v>24</v>
      </c>
      <c r="I456" t="s">
        <v>27</v>
      </c>
      <c r="J456" t="s">
        <v>36</v>
      </c>
      <c r="K456" t="str">
        <f t="shared" si="7"/>
        <v>Young</v>
      </c>
      <c r="L456">
        <v>54096</v>
      </c>
    </row>
    <row r="457" spans="1:12" x14ac:dyDescent="0.3">
      <c r="A457" s="1">
        <v>45007</v>
      </c>
      <c r="B457" t="s">
        <v>787</v>
      </c>
      <c r="C457" t="s">
        <v>364</v>
      </c>
      <c r="D457" t="s">
        <v>365</v>
      </c>
      <c r="E457" t="s">
        <v>25</v>
      </c>
      <c r="F457" t="s">
        <v>366</v>
      </c>
      <c r="G457" t="s">
        <v>18</v>
      </c>
      <c r="H457">
        <v>50</v>
      </c>
      <c r="I457" t="s">
        <v>45</v>
      </c>
      <c r="J457" t="s">
        <v>20</v>
      </c>
      <c r="K457" t="str">
        <f t="shared" si="7"/>
        <v>Middle</v>
      </c>
      <c r="L457">
        <v>33144</v>
      </c>
    </row>
    <row r="458" spans="1:12" x14ac:dyDescent="0.3">
      <c r="A458" s="1">
        <v>45007</v>
      </c>
      <c r="B458" t="s">
        <v>788</v>
      </c>
      <c r="C458" t="s">
        <v>124</v>
      </c>
      <c r="D458" t="s">
        <v>125</v>
      </c>
      <c r="E458" t="s">
        <v>16</v>
      </c>
      <c r="F458" t="s">
        <v>126</v>
      </c>
      <c r="G458" t="s">
        <v>56</v>
      </c>
      <c r="H458">
        <v>31</v>
      </c>
      <c r="I458" t="s">
        <v>27</v>
      </c>
      <c r="J458" t="s">
        <v>147</v>
      </c>
      <c r="K458" t="str">
        <f t="shared" si="7"/>
        <v>Middle</v>
      </c>
      <c r="L458">
        <v>123772</v>
      </c>
    </row>
    <row r="459" spans="1:12" x14ac:dyDescent="0.3">
      <c r="A459" s="1">
        <v>45007</v>
      </c>
      <c r="B459" t="s">
        <v>789</v>
      </c>
      <c r="C459" t="s">
        <v>42</v>
      </c>
      <c r="D459" t="s">
        <v>43</v>
      </c>
      <c r="E459" t="s">
        <v>25</v>
      </c>
      <c r="F459" t="s">
        <v>44</v>
      </c>
      <c r="G459" t="s">
        <v>18</v>
      </c>
      <c r="H459">
        <v>44</v>
      </c>
      <c r="I459" t="s">
        <v>19</v>
      </c>
      <c r="J459" t="s">
        <v>28</v>
      </c>
      <c r="K459" t="str">
        <f t="shared" si="7"/>
        <v>Middle</v>
      </c>
      <c r="L459">
        <v>168137</v>
      </c>
    </row>
    <row r="460" spans="1:12" x14ac:dyDescent="0.3">
      <c r="A460" s="1">
        <v>45007</v>
      </c>
      <c r="B460" t="s">
        <v>790</v>
      </c>
      <c r="C460" t="s">
        <v>176</v>
      </c>
      <c r="D460" t="s">
        <v>177</v>
      </c>
      <c r="E460" t="s">
        <v>16</v>
      </c>
      <c r="F460" t="s">
        <v>178</v>
      </c>
      <c r="G460" t="s">
        <v>34</v>
      </c>
      <c r="H460">
        <v>72</v>
      </c>
      <c r="I460" t="s">
        <v>84</v>
      </c>
      <c r="J460" t="s">
        <v>28</v>
      </c>
      <c r="K460" t="str">
        <f t="shared" si="7"/>
        <v>Elder</v>
      </c>
      <c r="L460">
        <v>9671</v>
      </c>
    </row>
    <row r="461" spans="1:12" x14ac:dyDescent="0.3">
      <c r="A461" s="1">
        <v>45007</v>
      </c>
      <c r="B461" t="s">
        <v>791</v>
      </c>
      <c r="C461" t="s">
        <v>526</v>
      </c>
      <c r="D461" t="s">
        <v>527</v>
      </c>
      <c r="E461" t="s">
        <v>25</v>
      </c>
      <c r="F461" t="s">
        <v>528</v>
      </c>
      <c r="G461" t="s">
        <v>56</v>
      </c>
      <c r="H461">
        <v>29</v>
      </c>
      <c r="I461" t="s">
        <v>132</v>
      </c>
      <c r="J461" t="s">
        <v>28</v>
      </c>
      <c r="K461" t="str">
        <f t="shared" si="7"/>
        <v>Young</v>
      </c>
      <c r="L461">
        <v>136334</v>
      </c>
    </row>
    <row r="462" spans="1:12" x14ac:dyDescent="0.3">
      <c r="A462" s="1">
        <v>45007</v>
      </c>
      <c r="B462" t="s">
        <v>792</v>
      </c>
      <c r="C462" t="s">
        <v>47</v>
      </c>
      <c r="D462" t="s">
        <v>48</v>
      </c>
      <c r="E462" t="s">
        <v>25</v>
      </c>
      <c r="F462" t="s">
        <v>49</v>
      </c>
      <c r="G462" t="s">
        <v>18</v>
      </c>
      <c r="H462">
        <v>48</v>
      </c>
      <c r="I462" t="s">
        <v>27</v>
      </c>
      <c r="J462" t="s">
        <v>51</v>
      </c>
      <c r="K462" t="str">
        <f t="shared" si="7"/>
        <v>Middle</v>
      </c>
      <c r="L462">
        <v>39852</v>
      </c>
    </row>
    <row r="463" spans="1:12" x14ac:dyDescent="0.3">
      <c r="A463" s="1">
        <v>45008</v>
      </c>
      <c r="B463" t="s">
        <v>793</v>
      </c>
      <c r="C463" t="s">
        <v>193</v>
      </c>
      <c r="D463" t="s">
        <v>194</v>
      </c>
      <c r="E463" t="s">
        <v>16</v>
      </c>
      <c r="F463" t="s">
        <v>195</v>
      </c>
      <c r="G463" t="s">
        <v>34</v>
      </c>
      <c r="H463">
        <v>28</v>
      </c>
      <c r="I463" t="s">
        <v>50</v>
      </c>
      <c r="J463" t="s">
        <v>28</v>
      </c>
      <c r="K463" t="str">
        <f t="shared" si="7"/>
        <v>Young</v>
      </c>
      <c r="L463">
        <v>168443</v>
      </c>
    </row>
    <row r="464" spans="1:12" x14ac:dyDescent="0.3">
      <c r="A464" s="1">
        <v>45008</v>
      </c>
      <c r="B464" t="s">
        <v>794</v>
      </c>
      <c r="C464" t="s">
        <v>47</v>
      </c>
      <c r="D464" t="s">
        <v>48</v>
      </c>
      <c r="E464" t="s">
        <v>25</v>
      </c>
      <c r="F464" t="s">
        <v>49</v>
      </c>
      <c r="G464" t="s">
        <v>18</v>
      </c>
      <c r="H464">
        <v>48</v>
      </c>
      <c r="I464" t="s">
        <v>45</v>
      </c>
      <c r="J464" t="s">
        <v>20</v>
      </c>
      <c r="K464" t="str">
        <f t="shared" si="7"/>
        <v>Middle</v>
      </c>
      <c r="L464">
        <v>157051</v>
      </c>
    </row>
    <row r="465" spans="1:12" x14ac:dyDescent="0.3">
      <c r="A465" s="1">
        <v>45008</v>
      </c>
      <c r="B465" t="s">
        <v>795</v>
      </c>
      <c r="C465" t="s">
        <v>168</v>
      </c>
      <c r="D465" t="s">
        <v>169</v>
      </c>
      <c r="E465" t="s">
        <v>25</v>
      </c>
      <c r="F465" t="s">
        <v>170</v>
      </c>
      <c r="G465" t="s">
        <v>34</v>
      </c>
      <c r="H465">
        <v>61</v>
      </c>
      <c r="I465" t="s">
        <v>35</v>
      </c>
      <c r="J465" t="s">
        <v>51</v>
      </c>
      <c r="K465" t="str">
        <f t="shared" si="7"/>
        <v>Elder</v>
      </c>
      <c r="L465">
        <v>113871</v>
      </c>
    </row>
    <row r="466" spans="1:12" x14ac:dyDescent="0.3">
      <c r="A466" s="1">
        <v>45008</v>
      </c>
      <c r="B466" t="s">
        <v>796</v>
      </c>
      <c r="C466" t="s">
        <v>223</v>
      </c>
      <c r="D466" t="s">
        <v>224</v>
      </c>
      <c r="E466" t="s">
        <v>25</v>
      </c>
      <c r="F466" t="s">
        <v>225</v>
      </c>
      <c r="G466" t="s">
        <v>18</v>
      </c>
      <c r="H466">
        <v>64</v>
      </c>
      <c r="I466" t="s">
        <v>19</v>
      </c>
      <c r="J466" t="s">
        <v>20</v>
      </c>
      <c r="K466" t="str">
        <f t="shared" si="7"/>
        <v>Elder</v>
      </c>
      <c r="L466">
        <v>42414</v>
      </c>
    </row>
    <row r="467" spans="1:12" x14ac:dyDescent="0.3">
      <c r="A467" s="1">
        <v>45008</v>
      </c>
      <c r="B467" t="s">
        <v>797</v>
      </c>
      <c r="C467" t="s">
        <v>176</v>
      </c>
      <c r="D467" t="s">
        <v>177</v>
      </c>
      <c r="E467" t="s">
        <v>16</v>
      </c>
      <c r="F467" t="s">
        <v>178</v>
      </c>
      <c r="G467" t="s">
        <v>34</v>
      </c>
      <c r="H467">
        <v>72</v>
      </c>
      <c r="I467" t="s">
        <v>19</v>
      </c>
      <c r="J467" t="s">
        <v>51</v>
      </c>
      <c r="K467" t="str">
        <f t="shared" si="7"/>
        <v>Elder</v>
      </c>
      <c r="L467">
        <v>128189</v>
      </c>
    </row>
    <row r="468" spans="1:12" x14ac:dyDescent="0.3">
      <c r="A468" s="1">
        <v>45008</v>
      </c>
      <c r="B468" t="s">
        <v>798</v>
      </c>
      <c r="C468" t="s">
        <v>223</v>
      </c>
      <c r="D468" t="s">
        <v>224</v>
      </c>
      <c r="E468" t="s">
        <v>25</v>
      </c>
      <c r="F468" t="s">
        <v>225</v>
      </c>
      <c r="G468" t="s">
        <v>18</v>
      </c>
      <c r="H468">
        <v>64</v>
      </c>
      <c r="I468" t="s">
        <v>35</v>
      </c>
      <c r="J468" t="s">
        <v>36</v>
      </c>
      <c r="K468" t="str">
        <f t="shared" si="7"/>
        <v>Elder</v>
      </c>
      <c r="L468">
        <v>135386</v>
      </c>
    </row>
    <row r="469" spans="1:12" x14ac:dyDescent="0.3">
      <c r="A469" s="1">
        <v>45008</v>
      </c>
      <c r="B469" t="s">
        <v>799</v>
      </c>
      <c r="C469" t="s">
        <v>290</v>
      </c>
      <c r="D469" t="s">
        <v>291</v>
      </c>
      <c r="E469" t="s">
        <v>16</v>
      </c>
      <c r="F469" t="s">
        <v>292</v>
      </c>
      <c r="G469" t="s">
        <v>18</v>
      </c>
      <c r="H469">
        <v>24</v>
      </c>
      <c r="I469" t="s">
        <v>45</v>
      </c>
      <c r="J469" t="s">
        <v>20</v>
      </c>
      <c r="K469" t="str">
        <f t="shared" si="7"/>
        <v>Young</v>
      </c>
      <c r="L469">
        <v>138026</v>
      </c>
    </row>
    <row r="470" spans="1:12" x14ac:dyDescent="0.3">
      <c r="A470" s="1">
        <v>45009</v>
      </c>
      <c r="B470" t="s">
        <v>800</v>
      </c>
      <c r="C470" t="s">
        <v>526</v>
      </c>
      <c r="D470" t="s">
        <v>527</v>
      </c>
      <c r="E470" t="s">
        <v>25</v>
      </c>
      <c r="F470" t="s">
        <v>528</v>
      </c>
      <c r="G470" t="s">
        <v>56</v>
      </c>
      <c r="H470">
        <v>29</v>
      </c>
      <c r="I470" t="s">
        <v>84</v>
      </c>
      <c r="J470" t="s">
        <v>28</v>
      </c>
      <c r="K470" t="str">
        <f t="shared" si="7"/>
        <v>Young</v>
      </c>
      <c r="L470">
        <v>189933</v>
      </c>
    </row>
    <row r="471" spans="1:12" x14ac:dyDescent="0.3">
      <c r="A471" s="1">
        <v>45009</v>
      </c>
      <c r="B471" t="s">
        <v>801</v>
      </c>
      <c r="C471" t="s">
        <v>334</v>
      </c>
      <c r="D471" t="s">
        <v>335</v>
      </c>
      <c r="E471" t="s">
        <v>25</v>
      </c>
      <c r="F471" t="s">
        <v>336</v>
      </c>
      <c r="G471" t="s">
        <v>56</v>
      </c>
      <c r="H471">
        <v>71</v>
      </c>
      <c r="I471" t="s">
        <v>45</v>
      </c>
      <c r="J471" t="s">
        <v>28</v>
      </c>
      <c r="K471" t="str">
        <f t="shared" si="7"/>
        <v>Elder</v>
      </c>
      <c r="L471">
        <v>55674</v>
      </c>
    </row>
    <row r="472" spans="1:12" x14ac:dyDescent="0.3">
      <c r="A472" s="1">
        <v>45009</v>
      </c>
      <c r="B472" t="s">
        <v>802</v>
      </c>
      <c r="C472" t="s">
        <v>47</v>
      </c>
      <c r="D472" t="s">
        <v>48</v>
      </c>
      <c r="E472" t="s">
        <v>25</v>
      </c>
      <c r="F472" t="s">
        <v>49</v>
      </c>
      <c r="G472" t="s">
        <v>18</v>
      </c>
      <c r="H472">
        <v>48</v>
      </c>
      <c r="I472" t="s">
        <v>35</v>
      </c>
      <c r="J472" t="s">
        <v>20</v>
      </c>
      <c r="K472" t="str">
        <f t="shared" si="7"/>
        <v>Middle</v>
      </c>
      <c r="L472">
        <v>157181</v>
      </c>
    </row>
    <row r="473" spans="1:12" x14ac:dyDescent="0.3">
      <c r="A473" s="1">
        <v>45009</v>
      </c>
      <c r="B473" t="s">
        <v>803</v>
      </c>
      <c r="C473" t="s">
        <v>96</v>
      </c>
      <c r="D473" t="s">
        <v>97</v>
      </c>
      <c r="E473" t="s">
        <v>25</v>
      </c>
      <c r="F473" t="s">
        <v>98</v>
      </c>
      <c r="G473" t="s">
        <v>18</v>
      </c>
      <c r="H473">
        <v>22</v>
      </c>
      <c r="I473" t="s">
        <v>50</v>
      </c>
      <c r="J473" t="s">
        <v>20</v>
      </c>
      <c r="K473" t="str">
        <f t="shared" si="7"/>
        <v>Young</v>
      </c>
      <c r="L473">
        <v>74208</v>
      </c>
    </row>
    <row r="474" spans="1:12" x14ac:dyDescent="0.3">
      <c r="A474" s="1">
        <v>45009</v>
      </c>
      <c r="B474" t="s">
        <v>804</v>
      </c>
      <c r="C474" t="s">
        <v>218</v>
      </c>
      <c r="D474" t="s">
        <v>219</v>
      </c>
      <c r="E474" t="s">
        <v>25</v>
      </c>
      <c r="F474" t="s">
        <v>220</v>
      </c>
      <c r="G474" t="s">
        <v>34</v>
      </c>
      <c r="H474">
        <v>37</v>
      </c>
      <c r="I474" t="s">
        <v>27</v>
      </c>
      <c r="J474" t="s">
        <v>36</v>
      </c>
      <c r="K474" t="str">
        <f t="shared" si="7"/>
        <v>Middle</v>
      </c>
      <c r="L474">
        <v>84576</v>
      </c>
    </row>
    <row r="475" spans="1:12" x14ac:dyDescent="0.3">
      <c r="A475" s="1">
        <v>45009</v>
      </c>
      <c r="B475" t="s">
        <v>805</v>
      </c>
      <c r="C475" t="s">
        <v>669</v>
      </c>
      <c r="D475" t="s">
        <v>670</v>
      </c>
      <c r="E475" t="s">
        <v>16</v>
      </c>
      <c r="F475" t="s">
        <v>671</v>
      </c>
      <c r="G475" t="s">
        <v>56</v>
      </c>
      <c r="H475">
        <v>29</v>
      </c>
      <c r="I475" t="s">
        <v>93</v>
      </c>
      <c r="J475" t="s">
        <v>51</v>
      </c>
      <c r="K475" t="str">
        <f t="shared" si="7"/>
        <v>Young</v>
      </c>
      <c r="L475">
        <v>56139</v>
      </c>
    </row>
    <row r="476" spans="1:12" x14ac:dyDescent="0.3">
      <c r="A476" s="1">
        <v>45010</v>
      </c>
      <c r="B476" t="s">
        <v>806</v>
      </c>
      <c r="C476" t="s">
        <v>86</v>
      </c>
      <c r="D476" t="s">
        <v>87</v>
      </c>
      <c r="E476" t="s">
        <v>25</v>
      </c>
      <c r="F476" t="s">
        <v>88</v>
      </c>
      <c r="G476" t="s">
        <v>56</v>
      </c>
      <c r="H476">
        <v>39</v>
      </c>
      <c r="I476" t="s">
        <v>19</v>
      </c>
      <c r="J476" t="s">
        <v>20</v>
      </c>
      <c r="K476" t="str">
        <f t="shared" si="7"/>
        <v>Middle</v>
      </c>
      <c r="L476">
        <v>133811</v>
      </c>
    </row>
    <row r="477" spans="1:12" x14ac:dyDescent="0.3">
      <c r="A477" s="1">
        <v>45010</v>
      </c>
      <c r="B477" t="s">
        <v>807</v>
      </c>
      <c r="C477" t="s">
        <v>72</v>
      </c>
      <c r="D477" t="s">
        <v>73</v>
      </c>
      <c r="E477" t="s">
        <v>16</v>
      </c>
      <c r="F477" t="s">
        <v>74</v>
      </c>
      <c r="G477" t="s">
        <v>56</v>
      </c>
      <c r="H477">
        <v>68</v>
      </c>
      <c r="I477" t="s">
        <v>84</v>
      </c>
      <c r="J477" t="s">
        <v>20</v>
      </c>
      <c r="K477" t="str">
        <f t="shared" si="7"/>
        <v>Elder</v>
      </c>
      <c r="L477">
        <v>71611</v>
      </c>
    </row>
    <row r="478" spans="1:12" x14ac:dyDescent="0.3">
      <c r="A478" s="1">
        <v>45010</v>
      </c>
      <c r="B478" t="s">
        <v>808</v>
      </c>
      <c r="C478" t="s">
        <v>334</v>
      </c>
      <c r="D478" t="s">
        <v>335</v>
      </c>
      <c r="E478" t="s">
        <v>25</v>
      </c>
      <c r="F478" t="s">
        <v>336</v>
      </c>
      <c r="G478" t="s">
        <v>56</v>
      </c>
      <c r="H478">
        <v>71</v>
      </c>
      <c r="I478" t="s">
        <v>35</v>
      </c>
      <c r="J478" t="s">
        <v>28</v>
      </c>
      <c r="K478" t="str">
        <f t="shared" si="7"/>
        <v>Elder</v>
      </c>
      <c r="L478">
        <v>13536</v>
      </c>
    </row>
    <row r="479" spans="1:12" x14ac:dyDescent="0.3">
      <c r="A479" s="1">
        <v>45010</v>
      </c>
      <c r="B479" t="s">
        <v>809</v>
      </c>
      <c r="C479" t="s">
        <v>554</v>
      </c>
      <c r="D479" t="s">
        <v>555</v>
      </c>
      <c r="E479" t="s">
        <v>25</v>
      </c>
      <c r="F479" t="s">
        <v>556</v>
      </c>
      <c r="G479" t="s">
        <v>18</v>
      </c>
      <c r="H479">
        <v>59</v>
      </c>
      <c r="I479" t="s">
        <v>50</v>
      </c>
      <c r="J479" t="s">
        <v>28</v>
      </c>
      <c r="K479" t="str">
        <f t="shared" si="7"/>
        <v>Elder</v>
      </c>
      <c r="L479">
        <v>98784</v>
      </c>
    </row>
    <row r="480" spans="1:12" x14ac:dyDescent="0.3">
      <c r="A480" s="1">
        <v>45010</v>
      </c>
      <c r="B480" t="s">
        <v>810</v>
      </c>
      <c r="C480" t="s">
        <v>135</v>
      </c>
      <c r="D480" t="s">
        <v>136</v>
      </c>
      <c r="E480" t="s">
        <v>16</v>
      </c>
      <c r="F480" t="s">
        <v>137</v>
      </c>
      <c r="G480" t="s">
        <v>18</v>
      </c>
      <c r="H480">
        <v>73</v>
      </c>
      <c r="I480" t="s">
        <v>45</v>
      </c>
      <c r="J480" t="s">
        <v>51</v>
      </c>
      <c r="K480" t="str">
        <f t="shared" si="7"/>
        <v>Elder</v>
      </c>
      <c r="L480">
        <v>62365</v>
      </c>
    </row>
    <row r="481" spans="1:12" x14ac:dyDescent="0.3">
      <c r="A481" s="1">
        <v>45010</v>
      </c>
      <c r="B481" t="s">
        <v>811</v>
      </c>
      <c r="C481" t="s">
        <v>430</v>
      </c>
      <c r="D481" t="s">
        <v>431</v>
      </c>
      <c r="E481" t="s">
        <v>25</v>
      </c>
      <c r="F481" t="s">
        <v>432</v>
      </c>
      <c r="G481" t="s">
        <v>18</v>
      </c>
      <c r="H481">
        <v>28</v>
      </c>
      <c r="I481" t="s">
        <v>45</v>
      </c>
      <c r="J481" t="s">
        <v>28</v>
      </c>
      <c r="K481" t="str">
        <f t="shared" si="7"/>
        <v>Young</v>
      </c>
      <c r="L481">
        <v>183858</v>
      </c>
    </row>
    <row r="482" spans="1:12" x14ac:dyDescent="0.3">
      <c r="A482" s="1">
        <v>45010</v>
      </c>
      <c r="B482" t="s">
        <v>812</v>
      </c>
      <c r="C482" t="s">
        <v>488</v>
      </c>
      <c r="D482" t="s">
        <v>489</v>
      </c>
      <c r="E482" t="s">
        <v>25</v>
      </c>
      <c r="F482" t="s">
        <v>490</v>
      </c>
      <c r="G482" t="s">
        <v>18</v>
      </c>
      <c r="H482">
        <v>61</v>
      </c>
      <c r="I482" t="s">
        <v>50</v>
      </c>
      <c r="J482" t="s">
        <v>28</v>
      </c>
      <c r="K482" t="str">
        <f t="shared" si="7"/>
        <v>Elder</v>
      </c>
      <c r="L482">
        <v>174578</v>
      </c>
    </row>
    <row r="483" spans="1:12" x14ac:dyDescent="0.3">
      <c r="A483" s="1">
        <v>45011</v>
      </c>
      <c r="B483" t="s">
        <v>813</v>
      </c>
      <c r="C483" t="s">
        <v>108</v>
      </c>
      <c r="D483" t="s">
        <v>109</v>
      </c>
      <c r="E483" t="s">
        <v>16</v>
      </c>
      <c r="F483" t="s">
        <v>110</v>
      </c>
      <c r="G483" t="s">
        <v>56</v>
      </c>
      <c r="H483">
        <v>19</v>
      </c>
      <c r="I483" t="s">
        <v>45</v>
      </c>
      <c r="J483" t="s">
        <v>28</v>
      </c>
      <c r="K483" t="str">
        <f t="shared" si="7"/>
        <v>Young</v>
      </c>
      <c r="L483">
        <v>55836</v>
      </c>
    </row>
    <row r="484" spans="1:12" x14ac:dyDescent="0.3">
      <c r="A484" s="1">
        <v>45011</v>
      </c>
      <c r="B484" t="s">
        <v>814</v>
      </c>
      <c r="C484" t="s">
        <v>72</v>
      </c>
      <c r="D484" t="s">
        <v>73</v>
      </c>
      <c r="E484" t="s">
        <v>16</v>
      </c>
      <c r="F484" t="s">
        <v>74</v>
      </c>
      <c r="G484" t="s">
        <v>56</v>
      </c>
      <c r="H484">
        <v>68</v>
      </c>
      <c r="I484" t="s">
        <v>93</v>
      </c>
      <c r="J484" t="s">
        <v>36</v>
      </c>
      <c r="K484" t="str">
        <f t="shared" si="7"/>
        <v>Elder</v>
      </c>
      <c r="L484">
        <v>79189</v>
      </c>
    </row>
    <row r="485" spans="1:12" x14ac:dyDescent="0.3">
      <c r="A485" s="1">
        <v>45012</v>
      </c>
      <c r="B485" t="s">
        <v>815</v>
      </c>
      <c r="C485" t="s">
        <v>108</v>
      </c>
      <c r="D485" t="s">
        <v>109</v>
      </c>
      <c r="E485" t="s">
        <v>16</v>
      </c>
      <c r="F485" t="s">
        <v>110</v>
      </c>
      <c r="G485" t="s">
        <v>56</v>
      </c>
      <c r="H485">
        <v>19</v>
      </c>
      <c r="I485" t="s">
        <v>19</v>
      </c>
      <c r="J485" t="s">
        <v>20</v>
      </c>
      <c r="K485" t="str">
        <f t="shared" si="7"/>
        <v>Young</v>
      </c>
      <c r="L485">
        <v>84357</v>
      </c>
    </row>
    <row r="486" spans="1:12" x14ac:dyDescent="0.3">
      <c r="A486" s="1">
        <v>45012</v>
      </c>
      <c r="B486" t="s">
        <v>816</v>
      </c>
      <c r="C486" t="s">
        <v>100</v>
      </c>
      <c r="D486" t="s">
        <v>101</v>
      </c>
      <c r="E486" t="s">
        <v>16</v>
      </c>
      <c r="F486" t="s">
        <v>102</v>
      </c>
      <c r="G486" t="s">
        <v>18</v>
      </c>
      <c r="H486">
        <v>21</v>
      </c>
      <c r="I486" t="s">
        <v>75</v>
      </c>
      <c r="J486" t="s">
        <v>20</v>
      </c>
      <c r="K486" t="str">
        <f t="shared" si="7"/>
        <v>Young</v>
      </c>
      <c r="L486">
        <v>72293</v>
      </c>
    </row>
    <row r="487" spans="1:12" x14ac:dyDescent="0.3">
      <c r="A487" s="1">
        <v>45012</v>
      </c>
      <c r="B487" t="s">
        <v>817</v>
      </c>
      <c r="C487" t="s">
        <v>425</v>
      </c>
      <c r="D487" t="s">
        <v>426</v>
      </c>
      <c r="E487" t="s">
        <v>25</v>
      </c>
      <c r="F487" t="s">
        <v>427</v>
      </c>
      <c r="G487" t="s">
        <v>18</v>
      </c>
      <c r="H487">
        <v>59</v>
      </c>
      <c r="I487" t="s">
        <v>45</v>
      </c>
      <c r="J487" t="s">
        <v>20</v>
      </c>
      <c r="K487" t="str">
        <f t="shared" si="7"/>
        <v>Elder</v>
      </c>
      <c r="L487">
        <v>52256</v>
      </c>
    </row>
    <row r="488" spans="1:12" x14ac:dyDescent="0.3">
      <c r="A488" s="1">
        <v>45013</v>
      </c>
      <c r="B488" t="s">
        <v>818</v>
      </c>
      <c r="C488" t="s">
        <v>237</v>
      </c>
      <c r="D488" t="s">
        <v>238</v>
      </c>
      <c r="E488" t="s">
        <v>25</v>
      </c>
      <c r="F488" t="s">
        <v>239</v>
      </c>
      <c r="G488" t="s">
        <v>34</v>
      </c>
      <c r="H488">
        <v>29</v>
      </c>
      <c r="I488" t="s">
        <v>19</v>
      </c>
      <c r="J488" t="s">
        <v>147</v>
      </c>
      <c r="K488" t="str">
        <f t="shared" si="7"/>
        <v>Young</v>
      </c>
      <c r="L488">
        <v>44520</v>
      </c>
    </row>
    <row r="489" spans="1:12" x14ac:dyDescent="0.3">
      <c r="A489" s="1">
        <v>45013</v>
      </c>
      <c r="B489" t="s">
        <v>819</v>
      </c>
      <c r="C489" t="s">
        <v>526</v>
      </c>
      <c r="D489" t="s">
        <v>527</v>
      </c>
      <c r="E489" t="s">
        <v>25</v>
      </c>
      <c r="F489" t="s">
        <v>528</v>
      </c>
      <c r="G489" t="s">
        <v>56</v>
      </c>
      <c r="H489">
        <v>29</v>
      </c>
      <c r="I489" t="s">
        <v>45</v>
      </c>
      <c r="J489" t="s">
        <v>147</v>
      </c>
      <c r="K489" t="str">
        <f t="shared" si="7"/>
        <v>Young</v>
      </c>
      <c r="L489">
        <v>101184</v>
      </c>
    </row>
    <row r="490" spans="1:12" x14ac:dyDescent="0.3">
      <c r="A490" s="1">
        <v>45013</v>
      </c>
      <c r="B490" t="s">
        <v>820</v>
      </c>
      <c r="C490" t="s">
        <v>38</v>
      </c>
      <c r="D490" t="s">
        <v>39</v>
      </c>
      <c r="E490" t="s">
        <v>16</v>
      </c>
      <c r="F490" t="s">
        <v>40</v>
      </c>
      <c r="G490" t="s">
        <v>34</v>
      </c>
      <c r="H490">
        <v>68</v>
      </c>
      <c r="I490" t="s">
        <v>27</v>
      </c>
      <c r="J490" t="s">
        <v>28</v>
      </c>
      <c r="K490" t="str">
        <f t="shared" si="7"/>
        <v>Elder</v>
      </c>
      <c r="L490">
        <v>55809</v>
      </c>
    </row>
    <row r="491" spans="1:12" x14ac:dyDescent="0.3">
      <c r="A491" s="1">
        <v>45013</v>
      </c>
      <c r="B491" t="s">
        <v>821</v>
      </c>
      <c r="C491" t="s">
        <v>263</v>
      </c>
      <c r="D491" t="s">
        <v>264</v>
      </c>
      <c r="E491" t="s">
        <v>16</v>
      </c>
      <c r="F491" t="s">
        <v>265</v>
      </c>
      <c r="G491" t="s">
        <v>34</v>
      </c>
      <c r="H491">
        <v>31</v>
      </c>
      <c r="I491" t="s">
        <v>84</v>
      </c>
      <c r="J491" t="s">
        <v>20</v>
      </c>
      <c r="K491" t="str">
        <f t="shared" si="7"/>
        <v>Middle</v>
      </c>
      <c r="L491">
        <v>45544</v>
      </c>
    </row>
    <row r="492" spans="1:12" x14ac:dyDescent="0.3">
      <c r="A492" s="1">
        <v>45013</v>
      </c>
      <c r="B492" t="s">
        <v>822</v>
      </c>
      <c r="C492" t="s">
        <v>537</v>
      </c>
      <c r="D492" t="s">
        <v>538</v>
      </c>
      <c r="E492" t="s">
        <v>25</v>
      </c>
      <c r="F492" t="s">
        <v>539</v>
      </c>
      <c r="G492" t="s">
        <v>56</v>
      </c>
      <c r="H492">
        <v>21</v>
      </c>
      <c r="I492" t="s">
        <v>75</v>
      </c>
      <c r="J492" t="s">
        <v>20</v>
      </c>
      <c r="K492" t="str">
        <f t="shared" si="7"/>
        <v>Young</v>
      </c>
      <c r="L492">
        <v>49537</v>
      </c>
    </row>
    <row r="493" spans="1:12" x14ac:dyDescent="0.3">
      <c r="A493" s="1">
        <v>45014</v>
      </c>
      <c r="B493" t="s">
        <v>823</v>
      </c>
      <c r="C493" t="s">
        <v>488</v>
      </c>
      <c r="D493" t="s">
        <v>489</v>
      </c>
      <c r="E493" t="s">
        <v>25</v>
      </c>
      <c r="F493" t="s">
        <v>490</v>
      </c>
      <c r="G493" t="s">
        <v>18</v>
      </c>
      <c r="H493">
        <v>61</v>
      </c>
      <c r="I493" t="s">
        <v>84</v>
      </c>
      <c r="J493" t="s">
        <v>20</v>
      </c>
      <c r="K493" t="str">
        <f t="shared" si="7"/>
        <v>Elder</v>
      </c>
      <c r="L493">
        <v>22661</v>
      </c>
    </row>
    <row r="494" spans="1:12" x14ac:dyDescent="0.3">
      <c r="A494" s="1">
        <v>45014</v>
      </c>
      <c r="B494" t="s">
        <v>824</v>
      </c>
      <c r="C494" t="s">
        <v>31</v>
      </c>
      <c r="D494" t="s">
        <v>32</v>
      </c>
      <c r="E494" t="s">
        <v>16</v>
      </c>
      <c r="F494" t="s">
        <v>33</v>
      </c>
      <c r="G494" t="s">
        <v>34</v>
      </c>
      <c r="H494">
        <v>54</v>
      </c>
      <c r="I494" t="s">
        <v>45</v>
      </c>
      <c r="J494" t="s">
        <v>28</v>
      </c>
      <c r="K494" t="str">
        <f t="shared" si="7"/>
        <v>Elder</v>
      </c>
      <c r="L494">
        <v>132297</v>
      </c>
    </row>
    <row r="495" spans="1:12" x14ac:dyDescent="0.3">
      <c r="A495" s="1">
        <v>45014</v>
      </c>
      <c r="B495" t="s">
        <v>825</v>
      </c>
      <c r="C495" t="s">
        <v>23</v>
      </c>
      <c r="D495" t="s">
        <v>24</v>
      </c>
      <c r="E495" t="s">
        <v>25</v>
      </c>
      <c r="F495" t="s">
        <v>26</v>
      </c>
      <c r="G495" t="s">
        <v>18</v>
      </c>
      <c r="H495">
        <v>39</v>
      </c>
      <c r="I495" t="s">
        <v>45</v>
      </c>
      <c r="J495" t="s">
        <v>20</v>
      </c>
      <c r="K495" t="str">
        <f t="shared" si="7"/>
        <v>Middle</v>
      </c>
      <c r="L495">
        <v>62060</v>
      </c>
    </row>
    <row r="496" spans="1:12" x14ac:dyDescent="0.3">
      <c r="A496" s="1">
        <v>45014</v>
      </c>
      <c r="B496" t="s">
        <v>826</v>
      </c>
      <c r="C496" t="s">
        <v>549</v>
      </c>
      <c r="D496" t="s">
        <v>550</v>
      </c>
      <c r="E496" t="s">
        <v>16</v>
      </c>
      <c r="F496" t="s">
        <v>551</v>
      </c>
      <c r="G496" t="s">
        <v>34</v>
      </c>
      <c r="H496">
        <v>69</v>
      </c>
      <c r="I496" t="s">
        <v>35</v>
      </c>
      <c r="J496" t="s">
        <v>28</v>
      </c>
      <c r="K496" t="str">
        <f t="shared" si="7"/>
        <v>Elder</v>
      </c>
      <c r="L496">
        <v>155684</v>
      </c>
    </row>
    <row r="497" spans="1:12" x14ac:dyDescent="0.3">
      <c r="A497" s="1">
        <v>45014</v>
      </c>
      <c r="B497" t="s">
        <v>827</v>
      </c>
      <c r="C497" t="s">
        <v>263</v>
      </c>
      <c r="D497" t="s">
        <v>264</v>
      </c>
      <c r="E497" t="s">
        <v>16</v>
      </c>
      <c r="F497" t="s">
        <v>265</v>
      </c>
      <c r="G497" t="s">
        <v>34</v>
      </c>
      <c r="H497">
        <v>31</v>
      </c>
      <c r="I497" t="s">
        <v>27</v>
      </c>
      <c r="J497" t="s">
        <v>20</v>
      </c>
      <c r="K497" t="str">
        <f t="shared" si="7"/>
        <v>Middle</v>
      </c>
      <c r="L497">
        <v>113794</v>
      </c>
    </row>
    <row r="498" spans="1:12" x14ac:dyDescent="0.3">
      <c r="A498" s="1">
        <v>45014</v>
      </c>
      <c r="B498" t="s">
        <v>828</v>
      </c>
      <c r="C498" t="s">
        <v>415</v>
      </c>
      <c r="D498" t="s">
        <v>416</v>
      </c>
      <c r="E498" t="s">
        <v>16</v>
      </c>
      <c r="F498" t="s">
        <v>417</v>
      </c>
      <c r="G498" t="s">
        <v>34</v>
      </c>
      <c r="H498">
        <v>58</v>
      </c>
      <c r="I498" t="s">
        <v>35</v>
      </c>
      <c r="J498" t="s">
        <v>36</v>
      </c>
      <c r="K498" t="str">
        <f t="shared" si="7"/>
        <v>Elder</v>
      </c>
      <c r="L498">
        <v>125796</v>
      </c>
    </row>
    <row r="499" spans="1:12" x14ac:dyDescent="0.3">
      <c r="A499" s="1">
        <v>45014</v>
      </c>
      <c r="B499" t="s">
        <v>829</v>
      </c>
      <c r="C499" t="s">
        <v>294</v>
      </c>
      <c r="D499" t="s">
        <v>295</v>
      </c>
      <c r="E499" t="s">
        <v>16</v>
      </c>
      <c r="F499" t="s">
        <v>296</v>
      </c>
      <c r="G499" t="s">
        <v>18</v>
      </c>
      <c r="H499">
        <v>34</v>
      </c>
      <c r="I499" t="s">
        <v>27</v>
      </c>
      <c r="J499" t="s">
        <v>36</v>
      </c>
      <c r="K499" t="str">
        <f t="shared" si="7"/>
        <v>Middle</v>
      </c>
      <c r="L499">
        <v>8697</v>
      </c>
    </row>
    <row r="500" spans="1:12" x14ac:dyDescent="0.3">
      <c r="A500" s="1">
        <v>45015</v>
      </c>
      <c r="B500" t="s">
        <v>830</v>
      </c>
      <c r="C500" t="s">
        <v>197</v>
      </c>
      <c r="D500" t="s">
        <v>198</v>
      </c>
      <c r="E500" t="s">
        <v>16</v>
      </c>
      <c r="F500" t="s">
        <v>199</v>
      </c>
      <c r="G500" t="s">
        <v>56</v>
      </c>
      <c r="H500">
        <v>40</v>
      </c>
      <c r="I500" t="s">
        <v>35</v>
      </c>
      <c r="J500" t="s">
        <v>147</v>
      </c>
      <c r="K500" t="str">
        <f t="shared" si="7"/>
        <v>Middle</v>
      </c>
      <c r="L500">
        <v>36769</v>
      </c>
    </row>
    <row r="501" spans="1:12" x14ac:dyDescent="0.3">
      <c r="A501" s="1">
        <v>45015</v>
      </c>
      <c r="B501" t="s">
        <v>831</v>
      </c>
      <c r="C501" t="s">
        <v>120</v>
      </c>
      <c r="D501" t="s">
        <v>121</v>
      </c>
      <c r="E501" t="s">
        <v>25</v>
      </c>
      <c r="F501" t="s">
        <v>122</v>
      </c>
      <c r="G501" t="s">
        <v>56</v>
      </c>
      <c r="H501">
        <v>63</v>
      </c>
      <c r="I501" t="s">
        <v>75</v>
      </c>
      <c r="J501" t="s">
        <v>20</v>
      </c>
      <c r="K501" t="str">
        <f t="shared" si="7"/>
        <v>Elder</v>
      </c>
      <c r="L501">
        <v>77183</v>
      </c>
    </row>
    <row r="502" spans="1:12" x14ac:dyDescent="0.3">
      <c r="A502" s="1">
        <v>45015</v>
      </c>
      <c r="B502" t="s">
        <v>832</v>
      </c>
      <c r="C502" t="s">
        <v>154</v>
      </c>
      <c r="D502" t="s">
        <v>155</v>
      </c>
      <c r="E502" t="s">
        <v>25</v>
      </c>
      <c r="F502" t="s">
        <v>156</v>
      </c>
      <c r="G502" t="s">
        <v>34</v>
      </c>
      <c r="H502">
        <v>68</v>
      </c>
      <c r="I502" t="s">
        <v>19</v>
      </c>
      <c r="J502" t="s">
        <v>20</v>
      </c>
      <c r="K502" t="str">
        <f t="shared" si="7"/>
        <v>Elder</v>
      </c>
      <c r="L502">
        <v>111982</v>
      </c>
    </row>
    <row r="503" spans="1:12" x14ac:dyDescent="0.3">
      <c r="A503" s="1">
        <v>45015</v>
      </c>
      <c r="B503" t="s">
        <v>833</v>
      </c>
      <c r="C503" t="s">
        <v>108</v>
      </c>
      <c r="D503" t="s">
        <v>109</v>
      </c>
      <c r="E503" t="s">
        <v>16</v>
      </c>
      <c r="F503" t="s">
        <v>110</v>
      </c>
      <c r="G503" t="s">
        <v>56</v>
      </c>
      <c r="H503">
        <v>19</v>
      </c>
      <c r="I503" t="s">
        <v>45</v>
      </c>
      <c r="J503" t="s">
        <v>51</v>
      </c>
      <c r="K503" t="str">
        <f t="shared" si="7"/>
        <v>Young</v>
      </c>
      <c r="L503">
        <v>90688</v>
      </c>
    </row>
    <row r="504" spans="1:12" x14ac:dyDescent="0.3">
      <c r="A504" s="1">
        <v>45015</v>
      </c>
      <c r="B504" t="s">
        <v>834</v>
      </c>
      <c r="C504" t="s">
        <v>465</v>
      </c>
      <c r="D504" t="s">
        <v>466</v>
      </c>
      <c r="E504" t="s">
        <v>25</v>
      </c>
      <c r="F504" t="s">
        <v>467</v>
      </c>
      <c r="G504" t="s">
        <v>56</v>
      </c>
      <c r="H504">
        <v>64</v>
      </c>
      <c r="I504" t="s">
        <v>84</v>
      </c>
      <c r="J504" t="s">
        <v>51</v>
      </c>
      <c r="K504" t="str">
        <f t="shared" si="7"/>
        <v>Elder</v>
      </c>
      <c r="L504">
        <v>155666</v>
      </c>
    </row>
    <row r="505" spans="1:12" x14ac:dyDescent="0.3">
      <c r="A505" s="1">
        <v>45015</v>
      </c>
      <c r="B505" t="s">
        <v>835</v>
      </c>
      <c r="C505" t="s">
        <v>339</v>
      </c>
      <c r="D505" t="s">
        <v>340</v>
      </c>
      <c r="E505" t="s">
        <v>16</v>
      </c>
      <c r="F505" t="s">
        <v>341</v>
      </c>
      <c r="G505" t="s">
        <v>56</v>
      </c>
      <c r="H505">
        <v>26</v>
      </c>
      <c r="I505" t="s">
        <v>70</v>
      </c>
      <c r="J505" t="s">
        <v>36</v>
      </c>
      <c r="K505" t="str">
        <f t="shared" si="7"/>
        <v>Young</v>
      </c>
      <c r="L505">
        <v>59908</v>
      </c>
    </row>
    <row r="506" spans="1:12" x14ac:dyDescent="0.3">
      <c r="A506" s="1">
        <v>45015</v>
      </c>
      <c r="B506" t="s">
        <v>836</v>
      </c>
      <c r="C506" t="s">
        <v>249</v>
      </c>
      <c r="D506" t="s">
        <v>250</v>
      </c>
      <c r="E506" t="s">
        <v>25</v>
      </c>
      <c r="F506" t="s">
        <v>251</v>
      </c>
      <c r="G506" t="s">
        <v>18</v>
      </c>
      <c r="H506">
        <v>72</v>
      </c>
      <c r="I506" t="s">
        <v>45</v>
      </c>
      <c r="J506" t="s">
        <v>51</v>
      </c>
      <c r="K506" t="str">
        <f t="shared" si="7"/>
        <v>Elder</v>
      </c>
      <c r="L506">
        <v>27986</v>
      </c>
    </row>
    <row r="507" spans="1:12" x14ac:dyDescent="0.3">
      <c r="A507" s="1">
        <v>45016</v>
      </c>
      <c r="B507" t="s">
        <v>837</v>
      </c>
      <c r="C507" t="s">
        <v>430</v>
      </c>
      <c r="D507" t="s">
        <v>431</v>
      </c>
      <c r="E507" t="s">
        <v>25</v>
      </c>
      <c r="F507" t="s">
        <v>432</v>
      </c>
      <c r="G507" t="s">
        <v>18</v>
      </c>
      <c r="H507">
        <v>28</v>
      </c>
      <c r="I507" t="s">
        <v>75</v>
      </c>
      <c r="J507" t="s">
        <v>51</v>
      </c>
      <c r="K507" t="str">
        <f t="shared" si="7"/>
        <v>Young</v>
      </c>
      <c r="L507">
        <v>79030</v>
      </c>
    </row>
    <row r="508" spans="1:12" x14ac:dyDescent="0.3">
      <c r="A508" s="1">
        <v>45016</v>
      </c>
      <c r="B508" t="s">
        <v>838</v>
      </c>
      <c r="C508" t="s">
        <v>120</v>
      </c>
      <c r="D508" t="s">
        <v>121</v>
      </c>
      <c r="E508" t="s">
        <v>25</v>
      </c>
      <c r="F508" t="s">
        <v>122</v>
      </c>
      <c r="G508" t="s">
        <v>56</v>
      </c>
      <c r="H508">
        <v>63</v>
      </c>
      <c r="I508" t="s">
        <v>50</v>
      </c>
      <c r="J508" t="s">
        <v>51</v>
      </c>
      <c r="K508" t="str">
        <f t="shared" si="7"/>
        <v>Elder</v>
      </c>
      <c r="L508">
        <v>27648</v>
      </c>
    </row>
    <row r="509" spans="1:12" x14ac:dyDescent="0.3">
      <c r="A509" s="1">
        <v>45016</v>
      </c>
      <c r="B509" t="s">
        <v>839</v>
      </c>
      <c r="C509" t="s">
        <v>576</v>
      </c>
      <c r="D509" t="s">
        <v>577</v>
      </c>
      <c r="E509" t="s">
        <v>25</v>
      </c>
      <c r="F509" t="s">
        <v>578</v>
      </c>
      <c r="G509" t="s">
        <v>56</v>
      </c>
      <c r="H509">
        <v>44</v>
      </c>
      <c r="I509" t="s">
        <v>45</v>
      </c>
      <c r="J509" t="s">
        <v>28</v>
      </c>
      <c r="K509" t="str">
        <f t="shared" si="7"/>
        <v>Middle</v>
      </c>
      <c r="L509">
        <v>144574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40F93-51E3-4C36-B7E5-10CFC8FF803D}">
  <dimension ref="A1:M267"/>
  <sheetViews>
    <sheetView workbookViewId="0">
      <selection activeCell="P10" sqref="P10"/>
    </sheetView>
  </sheetViews>
  <sheetFormatPr defaultRowHeight="14.4" x14ac:dyDescent="0.3"/>
  <cols>
    <col min="2" max="2" width="17.33203125" customWidth="1"/>
    <col min="5" max="5" width="9.77734375" customWidth="1"/>
    <col min="6" max="6" width="14.77734375" customWidth="1"/>
    <col min="7" max="7" width="11.88671875" customWidth="1"/>
    <col min="10" max="10" width="19.33203125" customWidth="1"/>
    <col min="11" max="11" width="12.88671875" customWidth="1"/>
    <col min="12" max="12" width="10.88671875" customWidth="1"/>
    <col min="13" max="13" width="14.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s="1">
        <v>45016</v>
      </c>
      <c r="B2" t="s">
        <v>839</v>
      </c>
      <c r="C2" t="s">
        <v>576</v>
      </c>
      <c r="D2" t="s">
        <v>577</v>
      </c>
      <c r="E2" t="s">
        <v>25</v>
      </c>
      <c r="F2" t="s">
        <v>578</v>
      </c>
      <c r="G2" t="s">
        <v>56</v>
      </c>
      <c r="H2">
        <v>44</v>
      </c>
      <c r="I2" t="s">
        <v>45</v>
      </c>
      <c r="J2" t="s">
        <v>28</v>
      </c>
      <c r="K2" t="s">
        <v>845</v>
      </c>
      <c r="L2">
        <v>144574</v>
      </c>
    </row>
    <row r="3" spans="1:13" x14ac:dyDescent="0.3">
      <c r="A3" s="1">
        <v>44928</v>
      </c>
      <c r="B3" t="s">
        <v>22</v>
      </c>
      <c r="C3" t="s">
        <v>23</v>
      </c>
      <c r="D3" t="s">
        <v>24</v>
      </c>
      <c r="E3" t="s">
        <v>25</v>
      </c>
      <c r="F3" t="s">
        <v>26</v>
      </c>
      <c r="G3" t="s">
        <v>18</v>
      </c>
      <c r="H3">
        <v>39</v>
      </c>
      <c r="I3" t="s">
        <v>27</v>
      </c>
      <c r="J3" t="s">
        <v>28</v>
      </c>
      <c r="K3" t="s">
        <v>845</v>
      </c>
      <c r="L3">
        <v>181022</v>
      </c>
      <c r="M3" t="s">
        <v>29</v>
      </c>
    </row>
    <row r="4" spans="1:13" x14ac:dyDescent="0.3">
      <c r="A4" s="1">
        <v>45016</v>
      </c>
      <c r="B4" t="s">
        <v>838</v>
      </c>
      <c r="C4" t="s">
        <v>120</v>
      </c>
      <c r="D4" t="s">
        <v>121</v>
      </c>
      <c r="E4" t="s">
        <v>25</v>
      </c>
      <c r="F4" t="s">
        <v>122</v>
      </c>
      <c r="G4" t="s">
        <v>56</v>
      </c>
      <c r="H4">
        <v>63</v>
      </c>
      <c r="I4" t="s">
        <v>50</v>
      </c>
      <c r="J4" t="s">
        <v>51</v>
      </c>
      <c r="K4" t="s">
        <v>846</v>
      </c>
      <c r="L4">
        <v>27648</v>
      </c>
    </row>
    <row r="5" spans="1:13" x14ac:dyDescent="0.3">
      <c r="A5" s="1">
        <v>45016</v>
      </c>
      <c r="B5" t="s">
        <v>837</v>
      </c>
      <c r="C5" t="s">
        <v>430</v>
      </c>
      <c r="D5" t="s">
        <v>431</v>
      </c>
      <c r="E5" t="s">
        <v>25</v>
      </c>
      <c r="F5" t="s">
        <v>432</v>
      </c>
      <c r="G5" t="s">
        <v>18</v>
      </c>
      <c r="H5">
        <v>28</v>
      </c>
      <c r="I5" t="s">
        <v>75</v>
      </c>
      <c r="J5" t="s">
        <v>51</v>
      </c>
      <c r="K5" t="s">
        <v>847</v>
      </c>
      <c r="L5">
        <v>79030</v>
      </c>
    </row>
    <row r="6" spans="1:13" x14ac:dyDescent="0.3">
      <c r="A6" s="1">
        <v>44929</v>
      </c>
      <c r="B6" t="s">
        <v>41</v>
      </c>
      <c r="C6" t="s">
        <v>42</v>
      </c>
      <c r="D6" t="s">
        <v>43</v>
      </c>
      <c r="E6" t="s">
        <v>25</v>
      </c>
      <c r="F6" t="s">
        <v>44</v>
      </c>
      <c r="G6" t="s">
        <v>18</v>
      </c>
      <c r="H6">
        <v>44</v>
      </c>
      <c r="I6" t="s">
        <v>45</v>
      </c>
      <c r="J6" t="s">
        <v>36</v>
      </c>
      <c r="K6" t="s">
        <v>845</v>
      </c>
      <c r="L6">
        <v>83048</v>
      </c>
    </row>
    <row r="7" spans="1:13" x14ac:dyDescent="0.3">
      <c r="A7" s="1">
        <v>44929</v>
      </c>
      <c r="B7" t="s">
        <v>46</v>
      </c>
      <c r="C7" t="s">
        <v>47</v>
      </c>
      <c r="D7" t="s">
        <v>48</v>
      </c>
      <c r="E7" t="s">
        <v>25</v>
      </c>
      <c r="F7" t="s">
        <v>49</v>
      </c>
      <c r="G7" t="s">
        <v>18</v>
      </c>
      <c r="H7">
        <v>48</v>
      </c>
      <c r="I7" t="s">
        <v>50</v>
      </c>
      <c r="J7" t="s">
        <v>51</v>
      </c>
      <c r="K7" t="s">
        <v>845</v>
      </c>
      <c r="L7">
        <v>11844</v>
      </c>
    </row>
    <row r="8" spans="1:13" x14ac:dyDescent="0.3">
      <c r="A8" s="1">
        <v>45015</v>
      </c>
      <c r="B8" t="s">
        <v>836</v>
      </c>
      <c r="C8" t="s">
        <v>249</v>
      </c>
      <c r="D8" t="s">
        <v>250</v>
      </c>
      <c r="E8" t="s">
        <v>25</v>
      </c>
      <c r="F8" t="s">
        <v>251</v>
      </c>
      <c r="G8" t="s">
        <v>18</v>
      </c>
      <c r="H8">
        <v>72</v>
      </c>
      <c r="I8" t="s">
        <v>45</v>
      </c>
      <c r="J8" t="s">
        <v>51</v>
      </c>
      <c r="K8" t="s">
        <v>846</v>
      </c>
      <c r="L8">
        <v>27986</v>
      </c>
    </row>
    <row r="9" spans="1:13" x14ac:dyDescent="0.3">
      <c r="A9" s="1">
        <v>44929</v>
      </c>
      <c r="B9" t="s">
        <v>57</v>
      </c>
      <c r="C9" t="s">
        <v>58</v>
      </c>
      <c r="D9" t="s">
        <v>59</v>
      </c>
      <c r="E9" t="s">
        <v>25</v>
      </c>
      <c r="F9" t="s">
        <v>60</v>
      </c>
      <c r="G9" t="s">
        <v>18</v>
      </c>
      <c r="H9">
        <v>60</v>
      </c>
      <c r="I9" t="s">
        <v>35</v>
      </c>
      <c r="J9" t="s">
        <v>51</v>
      </c>
      <c r="K9" t="s">
        <v>846</v>
      </c>
      <c r="L9">
        <v>163819</v>
      </c>
    </row>
    <row r="10" spans="1:13" x14ac:dyDescent="0.3">
      <c r="A10" s="1">
        <v>44929</v>
      </c>
      <c r="B10" t="s">
        <v>61</v>
      </c>
      <c r="C10" t="s">
        <v>23</v>
      </c>
      <c r="D10" t="s">
        <v>24</v>
      </c>
      <c r="E10" t="s">
        <v>25</v>
      </c>
      <c r="F10" t="s">
        <v>26</v>
      </c>
      <c r="G10" t="s">
        <v>18</v>
      </c>
      <c r="H10">
        <v>39</v>
      </c>
      <c r="I10" t="s">
        <v>35</v>
      </c>
      <c r="J10" t="s">
        <v>20</v>
      </c>
      <c r="K10" t="s">
        <v>845</v>
      </c>
      <c r="L10">
        <v>181190</v>
      </c>
    </row>
    <row r="11" spans="1:13" x14ac:dyDescent="0.3">
      <c r="A11" s="1">
        <v>44930</v>
      </c>
      <c r="B11" t="s">
        <v>62</v>
      </c>
      <c r="C11" t="s">
        <v>63</v>
      </c>
      <c r="D11" t="s">
        <v>64</v>
      </c>
      <c r="E11" t="s">
        <v>25</v>
      </c>
      <c r="F11" t="s">
        <v>65</v>
      </c>
      <c r="G11" t="s">
        <v>18</v>
      </c>
      <c r="H11">
        <v>35</v>
      </c>
      <c r="I11" t="s">
        <v>19</v>
      </c>
      <c r="J11" t="s">
        <v>20</v>
      </c>
      <c r="K11" t="s">
        <v>845</v>
      </c>
      <c r="L11">
        <v>69644</v>
      </c>
    </row>
    <row r="12" spans="1:13" x14ac:dyDescent="0.3">
      <c r="A12" s="1">
        <v>45015</v>
      </c>
      <c r="B12" t="s">
        <v>834</v>
      </c>
      <c r="C12" t="s">
        <v>465</v>
      </c>
      <c r="D12" t="s">
        <v>466</v>
      </c>
      <c r="E12" t="s">
        <v>25</v>
      </c>
      <c r="F12" t="s">
        <v>467</v>
      </c>
      <c r="G12" t="s">
        <v>56</v>
      </c>
      <c r="H12">
        <v>64</v>
      </c>
      <c r="I12" t="s">
        <v>84</v>
      </c>
      <c r="J12" t="s">
        <v>51</v>
      </c>
      <c r="K12" t="s">
        <v>846</v>
      </c>
      <c r="L12">
        <v>155666</v>
      </c>
    </row>
    <row r="13" spans="1:13" x14ac:dyDescent="0.3">
      <c r="A13" s="1">
        <v>45015</v>
      </c>
      <c r="B13" t="s">
        <v>832</v>
      </c>
      <c r="C13" t="s">
        <v>154</v>
      </c>
      <c r="D13" t="s">
        <v>155</v>
      </c>
      <c r="E13" t="s">
        <v>25</v>
      </c>
      <c r="F13" t="s">
        <v>156</v>
      </c>
      <c r="G13" t="s">
        <v>34</v>
      </c>
      <c r="H13">
        <v>68</v>
      </c>
      <c r="I13" t="s">
        <v>19</v>
      </c>
      <c r="J13" t="s">
        <v>20</v>
      </c>
      <c r="K13" t="s">
        <v>846</v>
      </c>
      <c r="L13">
        <v>111982</v>
      </c>
    </row>
    <row r="14" spans="1:13" x14ac:dyDescent="0.3">
      <c r="A14" s="1">
        <v>44930</v>
      </c>
      <c r="B14" t="s">
        <v>76</v>
      </c>
      <c r="C14" t="s">
        <v>77</v>
      </c>
      <c r="D14" t="s">
        <v>78</v>
      </c>
      <c r="E14" t="s">
        <v>25</v>
      </c>
      <c r="F14" t="s">
        <v>79</v>
      </c>
      <c r="G14" t="s">
        <v>18</v>
      </c>
      <c r="H14">
        <v>19</v>
      </c>
      <c r="I14" t="s">
        <v>75</v>
      </c>
      <c r="J14" t="s">
        <v>36</v>
      </c>
      <c r="K14" t="s">
        <v>847</v>
      </c>
      <c r="L14">
        <v>148510</v>
      </c>
    </row>
    <row r="15" spans="1:13" x14ac:dyDescent="0.3">
      <c r="A15" s="1">
        <v>44930</v>
      </c>
      <c r="B15" t="s">
        <v>80</v>
      </c>
      <c r="C15" t="s">
        <v>81</v>
      </c>
      <c r="D15" t="s">
        <v>82</v>
      </c>
      <c r="E15" t="s">
        <v>25</v>
      </c>
      <c r="F15" t="s">
        <v>83</v>
      </c>
      <c r="G15" t="s">
        <v>18</v>
      </c>
      <c r="H15">
        <v>59</v>
      </c>
      <c r="I15" t="s">
        <v>84</v>
      </c>
      <c r="J15" t="s">
        <v>36</v>
      </c>
      <c r="K15" t="s">
        <v>846</v>
      </c>
      <c r="L15">
        <v>181788</v>
      </c>
    </row>
    <row r="16" spans="1:13" x14ac:dyDescent="0.3">
      <c r="A16" s="1">
        <v>44931</v>
      </c>
      <c r="B16" t="s">
        <v>85</v>
      </c>
      <c r="C16" t="s">
        <v>86</v>
      </c>
      <c r="D16" t="s">
        <v>87</v>
      </c>
      <c r="E16" t="s">
        <v>25</v>
      </c>
      <c r="F16" t="s">
        <v>88</v>
      </c>
      <c r="G16" t="s">
        <v>56</v>
      </c>
      <c r="H16">
        <v>39</v>
      </c>
      <c r="I16" t="s">
        <v>45</v>
      </c>
      <c r="J16" t="s">
        <v>51</v>
      </c>
      <c r="K16" t="s">
        <v>845</v>
      </c>
      <c r="L16">
        <v>180179</v>
      </c>
    </row>
    <row r="17" spans="1:12" x14ac:dyDescent="0.3">
      <c r="A17" s="1">
        <v>45015</v>
      </c>
      <c r="B17" t="s">
        <v>831</v>
      </c>
      <c r="C17" t="s">
        <v>120</v>
      </c>
      <c r="D17" t="s">
        <v>121</v>
      </c>
      <c r="E17" t="s">
        <v>25</v>
      </c>
      <c r="F17" t="s">
        <v>122</v>
      </c>
      <c r="G17" t="s">
        <v>56</v>
      </c>
      <c r="H17">
        <v>63</v>
      </c>
      <c r="I17" t="s">
        <v>75</v>
      </c>
      <c r="J17" t="s">
        <v>20</v>
      </c>
      <c r="K17" t="s">
        <v>846</v>
      </c>
      <c r="L17">
        <v>77183</v>
      </c>
    </row>
    <row r="18" spans="1:12" x14ac:dyDescent="0.3">
      <c r="A18" s="1">
        <v>45014</v>
      </c>
      <c r="B18" t="s">
        <v>825</v>
      </c>
      <c r="C18" t="s">
        <v>23</v>
      </c>
      <c r="D18" t="s">
        <v>24</v>
      </c>
      <c r="E18" t="s">
        <v>25</v>
      </c>
      <c r="F18" t="s">
        <v>26</v>
      </c>
      <c r="G18" t="s">
        <v>18</v>
      </c>
      <c r="H18">
        <v>39</v>
      </c>
      <c r="I18" t="s">
        <v>45</v>
      </c>
      <c r="J18" t="s">
        <v>20</v>
      </c>
      <c r="K18" t="s">
        <v>845</v>
      </c>
      <c r="L18">
        <v>62060</v>
      </c>
    </row>
    <row r="19" spans="1:12" x14ac:dyDescent="0.3">
      <c r="A19" s="1">
        <v>44931</v>
      </c>
      <c r="B19" t="s">
        <v>95</v>
      </c>
      <c r="C19" t="s">
        <v>96</v>
      </c>
      <c r="D19" t="s">
        <v>97</v>
      </c>
      <c r="E19" t="s">
        <v>25</v>
      </c>
      <c r="F19" t="s">
        <v>98</v>
      </c>
      <c r="G19" t="s">
        <v>18</v>
      </c>
      <c r="H19">
        <v>22</v>
      </c>
      <c r="I19" t="s">
        <v>50</v>
      </c>
      <c r="J19" t="s">
        <v>28</v>
      </c>
      <c r="K19" t="s">
        <v>847</v>
      </c>
      <c r="L19">
        <v>36666</v>
      </c>
    </row>
    <row r="20" spans="1:12" x14ac:dyDescent="0.3">
      <c r="A20" s="1">
        <v>45014</v>
      </c>
      <c r="B20" t="s">
        <v>823</v>
      </c>
      <c r="C20" t="s">
        <v>488</v>
      </c>
      <c r="D20" t="s">
        <v>489</v>
      </c>
      <c r="E20" t="s">
        <v>25</v>
      </c>
      <c r="F20" t="s">
        <v>490</v>
      </c>
      <c r="G20" t="s">
        <v>18</v>
      </c>
      <c r="H20">
        <v>61</v>
      </c>
      <c r="I20" t="s">
        <v>84</v>
      </c>
      <c r="J20" t="s">
        <v>20</v>
      </c>
      <c r="K20" t="s">
        <v>846</v>
      </c>
      <c r="L20">
        <v>22661</v>
      </c>
    </row>
    <row r="21" spans="1:12" x14ac:dyDescent="0.3">
      <c r="A21" s="1">
        <v>45013</v>
      </c>
      <c r="B21" t="s">
        <v>822</v>
      </c>
      <c r="C21" t="s">
        <v>537</v>
      </c>
      <c r="D21" t="s">
        <v>538</v>
      </c>
      <c r="E21" t="s">
        <v>25</v>
      </c>
      <c r="F21" t="s">
        <v>539</v>
      </c>
      <c r="G21" t="s">
        <v>56</v>
      </c>
      <c r="H21">
        <v>21</v>
      </c>
      <c r="I21" t="s">
        <v>75</v>
      </c>
      <c r="J21" t="s">
        <v>20</v>
      </c>
      <c r="K21" t="s">
        <v>847</v>
      </c>
      <c r="L21">
        <v>49537</v>
      </c>
    </row>
    <row r="22" spans="1:12" x14ac:dyDescent="0.3">
      <c r="A22" s="1">
        <v>45013</v>
      </c>
      <c r="B22" t="s">
        <v>819</v>
      </c>
      <c r="C22" t="s">
        <v>526</v>
      </c>
      <c r="D22" t="s">
        <v>527</v>
      </c>
      <c r="E22" t="s">
        <v>25</v>
      </c>
      <c r="F22" t="s">
        <v>528</v>
      </c>
      <c r="G22" t="s">
        <v>56</v>
      </c>
      <c r="H22">
        <v>29</v>
      </c>
      <c r="I22" t="s">
        <v>45</v>
      </c>
      <c r="J22" t="s">
        <v>147</v>
      </c>
      <c r="K22" t="s">
        <v>847</v>
      </c>
      <c r="L22">
        <v>101184</v>
      </c>
    </row>
    <row r="23" spans="1:12" x14ac:dyDescent="0.3">
      <c r="A23" s="1">
        <v>45013</v>
      </c>
      <c r="B23" t="s">
        <v>818</v>
      </c>
      <c r="C23" t="s">
        <v>237</v>
      </c>
      <c r="D23" t="s">
        <v>238</v>
      </c>
      <c r="E23" t="s">
        <v>25</v>
      </c>
      <c r="F23" t="s">
        <v>239</v>
      </c>
      <c r="G23" t="s">
        <v>34</v>
      </c>
      <c r="H23">
        <v>29</v>
      </c>
      <c r="I23" t="s">
        <v>19</v>
      </c>
      <c r="J23" t="s">
        <v>147</v>
      </c>
      <c r="K23" t="s">
        <v>847</v>
      </c>
      <c r="L23">
        <v>44520</v>
      </c>
    </row>
    <row r="24" spans="1:12" x14ac:dyDescent="0.3">
      <c r="A24" s="1">
        <v>45012</v>
      </c>
      <c r="B24" t="s">
        <v>817</v>
      </c>
      <c r="C24" t="s">
        <v>425</v>
      </c>
      <c r="D24" t="s">
        <v>426</v>
      </c>
      <c r="E24" t="s">
        <v>25</v>
      </c>
      <c r="F24" t="s">
        <v>427</v>
      </c>
      <c r="G24" t="s">
        <v>18</v>
      </c>
      <c r="H24">
        <v>59</v>
      </c>
      <c r="I24" t="s">
        <v>45</v>
      </c>
      <c r="J24" t="s">
        <v>20</v>
      </c>
      <c r="K24" t="s">
        <v>846</v>
      </c>
      <c r="L24">
        <v>52256</v>
      </c>
    </row>
    <row r="25" spans="1:12" x14ac:dyDescent="0.3">
      <c r="A25" s="1">
        <v>44933</v>
      </c>
      <c r="B25" t="s">
        <v>119</v>
      </c>
      <c r="C25" t="s">
        <v>120</v>
      </c>
      <c r="D25" t="s">
        <v>121</v>
      </c>
      <c r="E25" t="s">
        <v>25</v>
      </c>
      <c r="F25" t="s">
        <v>122</v>
      </c>
      <c r="G25" t="s">
        <v>56</v>
      </c>
      <c r="H25">
        <v>63</v>
      </c>
      <c r="I25" t="s">
        <v>50</v>
      </c>
      <c r="J25" t="s">
        <v>36</v>
      </c>
      <c r="K25" t="s">
        <v>846</v>
      </c>
      <c r="L25">
        <v>118571</v>
      </c>
    </row>
    <row r="26" spans="1:12" x14ac:dyDescent="0.3">
      <c r="A26" s="1">
        <v>45010</v>
      </c>
      <c r="B26" t="s">
        <v>812</v>
      </c>
      <c r="C26" t="s">
        <v>488</v>
      </c>
      <c r="D26" t="s">
        <v>489</v>
      </c>
      <c r="E26" t="s">
        <v>25</v>
      </c>
      <c r="F26" t="s">
        <v>490</v>
      </c>
      <c r="G26" t="s">
        <v>18</v>
      </c>
      <c r="H26">
        <v>61</v>
      </c>
      <c r="I26" t="s">
        <v>50</v>
      </c>
      <c r="J26" t="s">
        <v>28</v>
      </c>
      <c r="K26" t="s">
        <v>846</v>
      </c>
      <c r="L26">
        <v>174578</v>
      </c>
    </row>
    <row r="27" spans="1:12" x14ac:dyDescent="0.3">
      <c r="A27" s="1">
        <v>45010</v>
      </c>
      <c r="B27" t="s">
        <v>811</v>
      </c>
      <c r="C27" t="s">
        <v>430</v>
      </c>
      <c r="D27" t="s">
        <v>431</v>
      </c>
      <c r="E27" t="s">
        <v>25</v>
      </c>
      <c r="F27" t="s">
        <v>432</v>
      </c>
      <c r="G27" t="s">
        <v>18</v>
      </c>
      <c r="H27">
        <v>28</v>
      </c>
      <c r="I27" t="s">
        <v>45</v>
      </c>
      <c r="J27" t="s">
        <v>28</v>
      </c>
      <c r="K27" t="s">
        <v>847</v>
      </c>
      <c r="L27">
        <v>183858</v>
      </c>
    </row>
    <row r="28" spans="1:12" x14ac:dyDescent="0.3">
      <c r="A28" s="1">
        <v>45010</v>
      </c>
      <c r="B28" t="s">
        <v>809</v>
      </c>
      <c r="C28" t="s">
        <v>554</v>
      </c>
      <c r="D28" t="s">
        <v>555</v>
      </c>
      <c r="E28" t="s">
        <v>25</v>
      </c>
      <c r="F28" t="s">
        <v>556</v>
      </c>
      <c r="G28" t="s">
        <v>18</v>
      </c>
      <c r="H28">
        <v>59</v>
      </c>
      <c r="I28" t="s">
        <v>50</v>
      </c>
      <c r="J28" t="s">
        <v>28</v>
      </c>
      <c r="K28" t="s">
        <v>846</v>
      </c>
      <c r="L28">
        <v>98784</v>
      </c>
    </row>
    <row r="29" spans="1:12" x14ac:dyDescent="0.3">
      <c r="A29" s="1">
        <v>45010</v>
      </c>
      <c r="B29" t="s">
        <v>808</v>
      </c>
      <c r="C29" t="s">
        <v>334</v>
      </c>
      <c r="D29" t="s">
        <v>335</v>
      </c>
      <c r="E29" t="s">
        <v>25</v>
      </c>
      <c r="F29" t="s">
        <v>336</v>
      </c>
      <c r="G29" t="s">
        <v>56</v>
      </c>
      <c r="H29">
        <v>71</v>
      </c>
      <c r="I29" t="s">
        <v>35</v>
      </c>
      <c r="J29" t="s">
        <v>28</v>
      </c>
      <c r="K29" t="s">
        <v>846</v>
      </c>
      <c r="L29">
        <v>13536</v>
      </c>
    </row>
    <row r="30" spans="1:12" x14ac:dyDescent="0.3">
      <c r="A30" s="1">
        <v>45010</v>
      </c>
      <c r="B30" t="s">
        <v>806</v>
      </c>
      <c r="C30" t="s">
        <v>86</v>
      </c>
      <c r="D30" t="s">
        <v>87</v>
      </c>
      <c r="E30" t="s">
        <v>25</v>
      </c>
      <c r="F30" t="s">
        <v>88</v>
      </c>
      <c r="G30" t="s">
        <v>56</v>
      </c>
      <c r="H30">
        <v>39</v>
      </c>
      <c r="I30" t="s">
        <v>19</v>
      </c>
      <c r="J30" t="s">
        <v>20</v>
      </c>
      <c r="K30" t="s">
        <v>845</v>
      </c>
      <c r="L30">
        <v>133811</v>
      </c>
    </row>
    <row r="31" spans="1:12" x14ac:dyDescent="0.3">
      <c r="A31" s="1">
        <v>44935</v>
      </c>
      <c r="B31" t="s">
        <v>138</v>
      </c>
      <c r="C31" t="s">
        <v>139</v>
      </c>
      <c r="D31" t="s">
        <v>140</v>
      </c>
      <c r="E31" t="s">
        <v>25</v>
      </c>
      <c r="F31" t="s">
        <v>141</v>
      </c>
      <c r="G31" t="s">
        <v>56</v>
      </c>
      <c r="H31">
        <v>64</v>
      </c>
      <c r="I31" t="s">
        <v>70</v>
      </c>
      <c r="J31" t="s">
        <v>36</v>
      </c>
      <c r="K31" t="s">
        <v>846</v>
      </c>
      <c r="L31">
        <v>11047</v>
      </c>
    </row>
    <row r="32" spans="1:12" x14ac:dyDescent="0.3">
      <c r="A32" s="1">
        <v>45009</v>
      </c>
      <c r="B32" t="s">
        <v>804</v>
      </c>
      <c r="C32" t="s">
        <v>218</v>
      </c>
      <c r="D32" t="s">
        <v>219</v>
      </c>
      <c r="E32" t="s">
        <v>25</v>
      </c>
      <c r="F32" t="s">
        <v>220</v>
      </c>
      <c r="G32" t="s">
        <v>34</v>
      </c>
      <c r="H32">
        <v>37</v>
      </c>
      <c r="I32" t="s">
        <v>27</v>
      </c>
      <c r="J32" t="s">
        <v>36</v>
      </c>
      <c r="K32" t="s">
        <v>845</v>
      </c>
      <c r="L32">
        <v>84576</v>
      </c>
    </row>
    <row r="33" spans="1:12" x14ac:dyDescent="0.3">
      <c r="A33" s="1">
        <v>45009</v>
      </c>
      <c r="B33" t="s">
        <v>803</v>
      </c>
      <c r="C33" t="s">
        <v>96</v>
      </c>
      <c r="D33" t="s">
        <v>97</v>
      </c>
      <c r="E33" t="s">
        <v>25</v>
      </c>
      <c r="F33" t="s">
        <v>98</v>
      </c>
      <c r="G33" t="s">
        <v>18</v>
      </c>
      <c r="H33">
        <v>22</v>
      </c>
      <c r="I33" t="s">
        <v>50</v>
      </c>
      <c r="J33" t="s">
        <v>20</v>
      </c>
      <c r="K33" t="s">
        <v>847</v>
      </c>
      <c r="L33">
        <v>74208</v>
      </c>
    </row>
    <row r="34" spans="1:12" x14ac:dyDescent="0.3">
      <c r="A34" s="1">
        <v>44935</v>
      </c>
      <c r="B34" t="s">
        <v>148</v>
      </c>
      <c r="C34" t="s">
        <v>149</v>
      </c>
      <c r="D34" t="s">
        <v>150</v>
      </c>
      <c r="E34" t="s">
        <v>25</v>
      </c>
      <c r="F34" t="s">
        <v>151</v>
      </c>
      <c r="G34" t="s">
        <v>56</v>
      </c>
      <c r="H34">
        <v>29</v>
      </c>
      <c r="I34" t="s">
        <v>50</v>
      </c>
      <c r="J34" t="s">
        <v>28</v>
      </c>
      <c r="K34" t="s">
        <v>847</v>
      </c>
      <c r="L34">
        <v>80370</v>
      </c>
    </row>
    <row r="35" spans="1:12" x14ac:dyDescent="0.3">
      <c r="A35" s="1">
        <v>45009</v>
      </c>
      <c r="B35" t="s">
        <v>802</v>
      </c>
      <c r="C35" t="s">
        <v>47</v>
      </c>
      <c r="D35" t="s">
        <v>48</v>
      </c>
      <c r="E35" t="s">
        <v>25</v>
      </c>
      <c r="F35" t="s">
        <v>49</v>
      </c>
      <c r="G35" t="s">
        <v>18</v>
      </c>
      <c r="H35">
        <v>48</v>
      </c>
      <c r="I35" t="s">
        <v>35</v>
      </c>
      <c r="J35" t="s">
        <v>20</v>
      </c>
      <c r="K35" t="s">
        <v>845</v>
      </c>
      <c r="L35">
        <v>157181</v>
      </c>
    </row>
    <row r="36" spans="1:12" x14ac:dyDescent="0.3">
      <c r="A36" s="1">
        <v>44936</v>
      </c>
      <c r="B36" t="s">
        <v>153</v>
      </c>
      <c r="C36" t="s">
        <v>154</v>
      </c>
      <c r="D36" t="s">
        <v>155</v>
      </c>
      <c r="E36" t="s">
        <v>25</v>
      </c>
      <c r="F36" t="s">
        <v>156</v>
      </c>
      <c r="G36" t="s">
        <v>34</v>
      </c>
      <c r="H36">
        <v>68</v>
      </c>
      <c r="I36" t="s">
        <v>45</v>
      </c>
      <c r="J36" t="s">
        <v>51</v>
      </c>
      <c r="K36" t="s">
        <v>846</v>
      </c>
      <c r="L36">
        <v>165640</v>
      </c>
    </row>
    <row r="37" spans="1:12" x14ac:dyDescent="0.3">
      <c r="A37" s="1">
        <v>45009</v>
      </c>
      <c r="B37" t="s">
        <v>801</v>
      </c>
      <c r="C37" t="s">
        <v>334</v>
      </c>
      <c r="D37" t="s">
        <v>335</v>
      </c>
      <c r="E37" t="s">
        <v>25</v>
      </c>
      <c r="F37" t="s">
        <v>336</v>
      </c>
      <c r="G37" t="s">
        <v>56</v>
      </c>
      <c r="H37">
        <v>71</v>
      </c>
      <c r="I37" t="s">
        <v>45</v>
      </c>
      <c r="J37" t="s">
        <v>28</v>
      </c>
      <c r="K37" t="s">
        <v>846</v>
      </c>
      <c r="L37">
        <v>55674</v>
      </c>
    </row>
    <row r="38" spans="1:12" x14ac:dyDescent="0.3">
      <c r="A38" s="1">
        <v>45009</v>
      </c>
      <c r="B38" t="s">
        <v>800</v>
      </c>
      <c r="C38" t="s">
        <v>526</v>
      </c>
      <c r="D38" t="s">
        <v>527</v>
      </c>
      <c r="E38" t="s">
        <v>25</v>
      </c>
      <c r="F38" t="s">
        <v>528</v>
      </c>
      <c r="G38" t="s">
        <v>56</v>
      </c>
      <c r="H38">
        <v>29</v>
      </c>
      <c r="I38" t="s">
        <v>84</v>
      </c>
      <c r="J38" t="s">
        <v>28</v>
      </c>
      <c r="K38" t="s">
        <v>847</v>
      </c>
      <c r="L38">
        <v>189933</v>
      </c>
    </row>
    <row r="39" spans="1:12" x14ac:dyDescent="0.3">
      <c r="A39" s="1">
        <v>44937</v>
      </c>
      <c r="B39" t="s">
        <v>162</v>
      </c>
      <c r="C39" t="s">
        <v>154</v>
      </c>
      <c r="D39" t="s">
        <v>155</v>
      </c>
      <c r="E39" t="s">
        <v>25</v>
      </c>
      <c r="F39" t="s">
        <v>156</v>
      </c>
      <c r="G39" t="s">
        <v>34</v>
      </c>
      <c r="H39">
        <v>68</v>
      </c>
      <c r="I39" t="s">
        <v>50</v>
      </c>
      <c r="J39" t="s">
        <v>36</v>
      </c>
      <c r="K39" t="s">
        <v>846</v>
      </c>
      <c r="L39">
        <v>184568</v>
      </c>
    </row>
    <row r="40" spans="1:12" x14ac:dyDescent="0.3">
      <c r="A40" s="1">
        <v>44937</v>
      </c>
      <c r="B40" t="s">
        <v>163</v>
      </c>
      <c r="C40" t="s">
        <v>164</v>
      </c>
      <c r="D40" t="s">
        <v>165</v>
      </c>
      <c r="E40" t="s">
        <v>25</v>
      </c>
      <c r="F40" t="s">
        <v>166</v>
      </c>
      <c r="G40" t="s">
        <v>34</v>
      </c>
      <c r="H40">
        <v>76</v>
      </c>
      <c r="I40" t="s">
        <v>93</v>
      </c>
      <c r="J40" t="s">
        <v>20</v>
      </c>
      <c r="K40" t="s">
        <v>846</v>
      </c>
      <c r="L40">
        <v>17970</v>
      </c>
    </row>
    <row r="41" spans="1:12" x14ac:dyDescent="0.3">
      <c r="A41" s="1">
        <v>44937</v>
      </c>
      <c r="B41" t="s">
        <v>167</v>
      </c>
      <c r="C41" t="s">
        <v>168</v>
      </c>
      <c r="D41" t="s">
        <v>169</v>
      </c>
      <c r="E41" t="s">
        <v>25</v>
      </c>
      <c r="F41" t="s">
        <v>170</v>
      </c>
      <c r="G41" t="s">
        <v>34</v>
      </c>
      <c r="H41">
        <v>61</v>
      </c>
      <c r="I41" t="s">
        <v>19</v>
      </c>
      <c r="J41" t="s">
        <v>36</v>
      </c>
      <c r="K41" t="s">
        <v>846</v>
      </c>
      <c r="L41">
        <v>91596</v>
      </c>
    </row>
    <row r="42" spans="1:12" x14ac:dyDescent="0.3">
      <c r="A42" s="1">
        <v>45008</v>
      </c>
      <c r="B42" t="s">
        <v>798</v>
      </c>
      <c r="C42" t="s">
        <v>223</v>
      </c>
      <c r="D42" t="s">
        <v>224</v>
      </c>
      <c r="E42" t="s">
        <v>25</v>
      </c>
      <c r="F42" t="s">
        <v>225</v>
      </c>
      <c r="G42" t="s">
        <v>18</v>
      </c>
      <c r="H42">
        <v>64</v>
      </c>
      <c r="I42" t="s">
        <v>35</v>
      </c>
      <c r="J42" t="s">
        <v>36</v>
      </c>
      <c r="K42" t="s">
        <v>846</v>
      </c>
      <c r="L42">
        <v>135386</v>
      </c>
    </row>
    <row r="43" spans="1:12" x14ac:dyDescent="0.3">
      <c r="A43" s="1">
        <v>45008</v>
      </c>
      <c r="B43" t="s">
        <v>796</v>
      </c>
      <c r="C43" t="s">
        <v>223</v>
      </c>
      <c r="D43" t="s">
        <v>224</v>
      </c>
      <c r="E43" t="s">
        <v>25</v>
      </c>
      <c r="F43" t="s">
        <v>225</v>
      </c>
      <c r="G43" t="s">
        <v>18</v>
      </c>
      <c r="H43">
        <v>64</v>
      </c>
      <c r="I43" t="s">
        <v>19</v>
      </c>
      <c r="J43" t="s">
        <v>20</v>
      </c>
      <c r="K43" t="s">
        <v>846</v>
      </c>
      <c r="L43">
        <v>42414</v>
      </c>
    </row>
    <row r="44" spans="1:12" x14ac:dyDescent="0.3">
      <c r="A44" s="1">
        <v>45008</v>
      </c>
      <c r="B44" t="s">
        <v>795</v>
      </c>
      <c r="C44" t="s">
        <v>168</v>
      </c>
      <c r="D44" t="s">
        <v>169</v>
      </c>
      <c r="E44" t="s">
        <v>25</v>
      </c>
      <c r="F44" t="s">
        <v>170</v>
      </c>
      <c r="G44" t="s">
        <v>34</v>
      </c>
      <c r="H44">
        <v>61</v>
      </c>
      <c r="I44" t="s">
        <v>35</v>
      </c>
      <c r="J44" t="s">
        <v>51</v>
      </c>
      <c r="K44" t="s">
        <v>846</v>
      </c>
      <c r="L44">
        <v>113871</v>
      </c>
    </row>
    <row r="45" spans="1:12" x14ac:dyDescent="0.3">
      <c r="A45" s="1">
        <v>44938</v>
      </c>
      <c r="B45" t="s">
        <v>183</v>
      </c>
      <c r="C45" t="s">
        <v>184</v>
      </c>
      <c r="D45" t="s">
        <v>185</v>
      </c>
      <c r="E45" t="s">
        <v>25</v>
      </c>
      <c r="F45" t="s">
        <v>186</v>
      </c>
      <c r="G45" t="s">
        <v>34</v>
      </c>
      <c r="H45">
        <v>46</v>
      </c>
      <c r="I45" t="s">
        <v>27</v>
      </c>
      <c r="J45" t="s">
        <v>28</v>
      </c>
      <c r="K45" t="s">
        <v>845</v>
      </c>
      <c r="L45">
        <v>164234</v>
      </c>
    </row>
    <row r="46" spans="1:12" x14ac:dyDescent="0.3">
      <c r="A46" s="1">
        <v>45008</v>
      </c>
      <c r="B46" t="s">
        <v>794</v>
      </c>
      <c r="C46" t="s">
        <v>47</v>
      </c>
      <c r="D46" t="s">
        <v>48</v>
      </c>
      <c r="E46" t="s">
        <v>25</v>
      </c>
      <c r="F46" t="s">
        <v>49</v>
      </c>
      <c r="G46" t="s">
        <v>18</v>
      </c>
      <c r="H46">
        <v>48</v>
      </c>
      <c r="I46" t="s">
        <v>45</v>
      </c>
      <c r="J46" t="s">
        <v>20</v>
      </c>
      <c r="K46" t="s">
        <v>845</v>
      </c>
      <c r="L46">
        <v>157051</v>
      </c>
    </row>
    <row r="47" spans="1:12" x14ac:dyDescent="0.3">
      <c r="A47" s="1">
        <v>44938</v>
      </c>
      <c r="B47" t="s">
        <v>191</v>
      </c>
      <c r="C47" t="s">
        <v>184</v>
      </c>
      <c r="D47" t="s">
        <v>185</v>
      </c>
      <c r="E47" t="s">
        <v>25</v>
      </c>
      <c r="F47" t="s">
        <v>186</v>
      </c>
      <c r="G47" t="s">
        <v>34</v>
      </c>
      <c r="H47">
        <v>46</v>
      </c>
      <c r="I47" t="s">
        <v>45</v>
      </c>
      <c r="J47" t="s">
        <v>28</v>
      </c>
      <c r="K47" t="s">
        <v>845</v>
      </c>
      <c r="L47">
        <v>8145</v>
      </c>
    </row>
    <row r="48" spans="1:12" x14ac:dyDescent="0.3">
      <c r="A48" s="1">
        <v>45007</v>
      </c>
      <c r="B48" t="s">
        <v>792</v>
      </c>
      <c r="C48" t="s">
        <v>47</v>
      </c>
      <c r="D48" t="s">
        <v>48</v>
      </c>
      <c r="E48" t="s">
        <v>25</v>
      </c>
      <c r="F48" t="s">
        <v>49</v>
      </c>
      <c r="G48" t="s">
        <v>18</v>
      </c>
      <c r="H48">
        <v>48</v>
      </c>
      <c r="I48" t="s">
        <v>27</v>
      </c>
      <c r="J48" t="s">
        <v>51</v>
      </c>
      <c r="K48" t="s">
        <v>845</v>
      </c>
      <c r="L48">
        <v>39852</v>
      </c>
    </row>
    <row r="49" spans="1:12" x14ac:dyDescent="0.3">
      <c r="A49" s="1">
        <v>45007</v>
      </c>
      <c r="B49" t="s">
        <v>791</v>
      </c>
      <c r="C49" t="s">
        <v>526</v>
      </c>
      <c r="D49" t="s">
        <v>527</v>
      </c>
      <c r="E49" t="s">
        <v>25</v>
      </c>
      <c r="F49" t="s">
        <v>528</v>
      </c>
      <c r="G49" t="s">
        <v>56</v>
      </c>
      <c r="H49">
        <v>29</v>
      </c>
      <c r="I49" t="s">
        <v>132</v>
      </c>
      <c r="J49" t="s">
        <v>28</v>
      </c>
      <c r="K49" t="s">
        <v>847</v>
      </c>
      <c r="L49">
        <v>136334</v>
      </c>
    </row>
    <row r="50" spans="1:12" x14ac:dyDescent="0.3">
      <c r="A50" s="1">
        <v>44938</v>
      </c>
      <c r="B50" t="s">
        <v>200</v>
      </c>
      <c r="C50" t="s">
        <v>201</v>
      </c>
      <c r="D50" t="s">
        <v>202</v>
      </c>
      <c r="E50" t="s">
        <v>25</v>
      </c>
      <c r="F50" t="s">
        <v>203</v>
      </c>
      <c r="G50" t="s">
        <v>34</v>
      </c>
      <c r="H50">
        <v>41</v>
      </c>
      <c r="I50" t="s">
        <v>27</v>
      </c>
      <c r="J50" t="s">
        <v>51</v>
      </c>
      <c r="K50" t="s">
        <v>845</v>
      </c>
      <c r="L50">
        <v>138471</v>
      </c>
    </row>
    <row r="51" spans="1:12" x14ac:dyDescent="0.3">
      <c r="A51" s="1">
        <v>45007</v>
      </c>
      <c r="B51" t="s">
        <v>789</v>
      </c>
      <c r="C51" t="s">
        <v>42</v>
      </c>
      <c r="D51" t="s">
        <v>43</v>
      </c>
      <c r="E51" t="s">
        <v>25</v>
      </c>
      <c r="F51" t="s">
        <v>44</v>
      </c>
      <c r="G51" t="s">
        <v>18</v>
      </c>
      <c r="H51">
        <v>44</v>
      </c>
      <c r="I51" t="s">
        <v>19</v>
      </c>
      <c r="J51" t="s">
        <v>28</v>
      </c>
      <c r="K51" t="s">
        <v>845</v>
      </c>
      <c r="L51">
        <v>168137</v>
      </c>
    </row>
    <row r="52" spans="1:12" x14ac:dyDescent="0.3">
      <c r="A52" s="1">
        <v>44939</v>
      </c>
      <c r="B52" t="s">
        <v>205</v>
      </c>
      <c r="C52" t="s">
        <v>206</v>
      </c>
      <c r="D52" t="s">
        <v>207</v>
      </c>
      <c r="E52" t="s">
        <v>25</v>
      </c>
      <c r="F52" t="s">
        <v>208</v>
      </c>
      <c r="G52" t="s">
        <v>34</v>
      </c>
      <c r="H52">
        <v>36</v>
      </c>
      <c r="I52" t="s">
        <v>45</v>
      </c>
      <c r="J52" t="s">
        <v>51</v>
      </c>
      <c r="K52" t="s">
        <v>845</v>
      </c>
      <c r="L52">
        <v>15162</v>
      </c>
    </row>
    <row r="53" spans="1:12" x14ac:dyDescent="0.3">
      <c r="A53" s="1">
        <v>44939</v>
      </c>
      <c r="B53" t="s">
        <v>209</v>
      </c>
      <c r="C53" t="s">
        <v>210</v>
      </c>
      <c r="D53" t="s">
        <v>211</v>
      </c>
      <c r="E53" t="s">
        <v>25</v>
      </c>
      <c r="F53" t="s">
        <v>212</v>
      </c>
      <c r="G53" t="s">
        <v>56</v>
      </c>
      <c r="H53">
        <v>32</v>
      </c>
      <c r="I53" t="s">
        <v>27</v>
      </c>
      <c r="J53" t="s">
        <v>51</v>
      </c>
      <c r="K53" t="s">
        <v>845</v>
      </c>
      <c r="L53">
        <v>5990</v>
      </c>
    </row>
    <row r="54" spans="1:12" x14ac:dyDescent="0.3">
      <c r="A54" s="1">
        <v>44939</v>
      </c>
      <c r="B54" t="s">
        <v>213</v>
      </c>
      <c r="C54" t="s">
        <v>214</v>
      </c>
      <c r="D54" t="s">
        <v>215</v>
      </c>
      <c r="E54" t="s">
        <v>25</v>
      </c>
      <c r="F54" t="s">
        <v>216</v>
      </c>
      <c r="G54" t="s">
        <v>56</v>
      </c>
      <c r="H54">
        <v>30</v>
      </c>
      <c r="I54" t="s">
        <v>35</v>
      </c>
      <c r="J54" t="s">
        <v>20</v>
      </c>
      <c r="K54" t="s">
        <v>847</v>
      </c>
      <c r="L54">
        <v>182735</v>
      </c>
    </row>
    <row r="55" spans="1:12" x14ac:dyDescent="0.3">
      <c r="A55" s="1">
        <v>44939</v>
      </c>
      <c r="B55" t="s">
        <v>217</v>
      </c>
      <c r="C55" t="s">
        <v>218</v>
      </c>
      <c r="D55" t="s">
        <v>219</v>
      </c>
      <c r="E55" t="s">
        <v>25</v>
      </c>
      <c r="F55" t="s">
        <v>220</v>
      </c>
      <c r="G55" t="s">
        <v>34</v>
      </c>
      <c r="H55">
        <v>37</v>
      </c>
      <c r="I55" t="s">
        <v>75</v>
      </c>
      <c r="J55" t="s">
        <v>28</v>
      </c>
      <c r="K55" t="s">
        <v>845</v>
      </c>
      <c r="L55">
        <v>21354</v>
      </c>
    </row>
    <row r="56" spans="1:12" x14ac:dyDescent="0.3">
      <c r="A56" s="1">
        <v>45007</v>
      </c>
      <c r="B56" t="s">
        <v>787</v>
      </c>
      <c r="C56" t="s">
        <v>364</v>
      </c>
      <c r="D56" t="s">
        <v>365</v>
      </c>
      <c r="E56" t="s">
        <v>25</v>
      </c>
      <c r="F56" t="s">
        <v>366</v>
      </c>
      <c r="G56" t="s">
        <v>18</v>
      </c>
      <c r="H56">
        <v>50</v>
      </c>
      <c r="I56" t="s">
        <v>45</v>
      </c>
      <c r="J56" t="s">
        <v>20</v>
      </c>
      <c r="K56" t="s">
        <v>845</v>
      </c>
      <c r="L56">
        <v>33144</v>
      </c>
    </row>
    <row r="57" spans="1:12" x14ac:dyDescent="0.3">
      <c r="A57" s="1">
        <v>44940</v>
      </c>
      <c r="B57" t="s">
        <v>222</v>
      </c>
      <c r="C57" t="s">
        <v>223</v>
      </c>
      <c r="D57" t="s">
        <v>224</v>
      </c>
      <c r="E57" t="s">
        <v>25</v>
      </c>
      <c r="F57" t="s">
        <v>225</v>
      </c>
      <c r="G57" t="s">
        <v>18</v>
      </c>
      <c r="H57">
        <v>64</v>
      </c>
      <c r="I57" t="s">
        <v>132</v>
      </c>
      <c r="J57" t="s">
        <v>28</v>
      </c>
      <c r="K57" t="s">
        <v>846</v>
      </c>
      <c r="L57">
        <v>85467</v>
      </c>
    </row>
    <row r="58" spans="1:12" x14ac:dyDescent="0.3">
      <c r="A58" s="1">
        <v>44940</v>
      </c>
      <c r="B58" t="s">
        <v>226</v>
      </c>
      <c r="C58" t="s">
        <v>227</v>
      </c>
      <c r="D58" t="s">
        <v>228</v>
      </c>
      <c r="E58" t="s">
        <v>25</v>
      </c>
      <c r="F58" t="s">
        <v>229</v>
      </c>
      <c r="G58" t="s">
        <v>18</v>
      </c>
      <c r="H58">
        <v>40</v>
      </c>
      <c r="I58" t="s">
        <v>75</v>
      </c>
      <c r="J58" t="s">
        <v>51</v>
      </c>
      <c r="K58" t="s">
        <v>845</v>
      </c>
      <c r="L58">
        <v>6237</v>
      </c>
    </row>
    <row r="59" spans="1:12" x14ac:dyDescent="0.3">
      <c r="A59" s="1">
        <v>45007</v>
      </c>
      <c r="B59" t="s">
        <v>785</v>
      </c>
      <c r="C59" t="s">
        <v>210</v>
      </c>
      <c r="D59" t="s">
        <v>211</v>
      </c>
      <c r="E59" t="s">
        <v>25</v>
      </c>
      <c r="F59" t="s">
        <v>212</v>
      </c>
      <c r="G59" t="s">
        <v>56</v>
      </c>
      <c r="H59">
        <v>32</v>
      </c>
      <c r="I59" t="s">
        <v>35</v>
      </c>
      <c r="J59" t="s">
        <v>51</v>
      </c>
      <c r="K59" t="s">
        <v>845</v>
      </c>
      <c r="L59">
        <v>47711</v>
      </c>
    </row>
    <row r="60" spans="1:12" x14ac:dyDescent="0.3">
      <c r="A60" s="1">
        <v>44940</v>
      </c>
      <c r="B60" t="s">
        <v>231</v>
      </c>
      <c r="C60" t="s">
        <v>232</v>
      </c>
      <c r="D60" t="s">
        <v>233</v>
      </c>
      <c r="E60" t="s">
        <v>25</v>
      </c>
      <c r="F60" t="s">
        <v>234</v>
      </c>
      <c r="G60" t="s">
        <v>34</v>
      </c>
      <c r="H60">
        <v>60</v>
      </c>
      <c r="I60" t="s">
        <v>27</v>
      </c>
      <c r="J60" t="s">
        <v>51</v>
      </c>
      <c r="K60" t="s">
        <v>846</v>
      </c>
      <c r="L60">
        <v>41363</v>
      </c>
    </row>
    <row r="61" spans="1:12" x14ac:dyDescent="0.3">
      <c r="A61" s="1">
        <v>44940</v>
      </c>
      <c r="B61" t="s">
        <v>235</v>
      </c>
      <c r="C61" t="s">
        <v>58</v>
      </c>
      <c r="D61" t="s">
        <v>59</v>
      </c>
      <c r="E61" t="s">
        <v>25</v>
      </c>
      <c r="F61" t="s">
        <v>60</v>
      </c>
      <c r="G61" t="s">
        <v>18</v>
      </c>
      <c r="H61">
        <v>60</v>
      </c>
      <c r="I61" t="s">
        <v>27</v>
      </c>
      <c r="J61" t="s">
        <v>20</v>
      </c>
      <c r="K61" t="s">
        <v>846</v>
      </c>
      <c r="L61">
        <v>43836</v>
      </c>
    </row>
    <row r="62" spans="1:12" x14ac:dyDescent="0.3">
      <c r="A62" s="1">
        <v>44940</v>
      </c>
      <c r="B62" t="s">
        <v>236</v>
      </c>
      <c r="C62" t="s">
        <v>237</v>
      </c>
      <c r="D62" t="s">
        <v>238</v>
      </c>
      <c r="E62" t="s">
        <v>25</v>
      </c>
      <c r="F62" t="s">
        <v>239</v>
      </c>
      <c r="G62" t="s">
        <v>34</v>
      </c>
      <c r="H62">
        <v>29</v>
      </c>
      <c r="I62" t="s">
        <v>132</v>
      </c>
      <c r="J62" t="s">
        <v>28</v>
      </c>
      <c r="K62" t="s">
        <v>847</v>
      </c>
      <c r="L62">
        <v>28301</v>
      </c>
    </row>
    <row r="63" spans="1:12" x14ac:dyDescent="0.3">
      <c r="A63" s="1">
        <v>45006</v>
      </c>
      <c r="B63" t="s">
        <v>784</v>
      </c>
      <c r="C63" t="s">
        <v>665</v>
      </c>
      <c r="D63" t="s">
        <v>666</v>
      </c>
      <c r="E63" t="s">
        <v>25</v>
      </c>
      <c r="F63" t="s">
        <v>667</v>
      </c>
      <c r="G63" t="s">
        <v>56</v>
      </c>
      <c r="H63">
        <v>74</v>
      </c>
      <c r="I63" t="s">
        <v>45</v>
      </c>
      <c r="J63" t="s">
        <v>36</v>
      </c>
      <c r="K63" t="s">
        <v>846</v>
      </c>
      <c r="L63">
        <v>21190</v>
      </c>
    </row>
    <row r="64" spans="1:12" x14ac:dyDescent="0.3">
      <c r="A64" s="1">
        <v>45006</v>
      </c>
      <c r="B64" t="s">
        <v>782</v>
      </c>
      <c r="C64" t="s">
        <v>201</v>
      </c>
      <c r="D64" t="s">
        <v>202</v>
      </c>
      <c r="E64" t="s">
        <v>25</v>
      </c>
      <c r="F64" t="s">
        <v>203</v>
      </c>
      <c r="G64" t="s">
        <v>34</v>
      </c>
      <c r="H64">
        <v>41</v>
      </c>
      <c r="I64" t="s">
        <v>50</v>
      </c>
      <c r="J64" t="s">
        <v>28</v>
      </c>
      <c r="K64" t="s">
        <v>845</v>
      </c>
      <c r="L64">
        <v>21023</v>
      </c>
    </row>
    <row r="65" spans="1:12" x14ac:dyDescent="0.3">
      <c r="A65" s="1">
        <v>44941</v>
      </c>
      <c r="B65" t="s">
        <v>248</v>
      </c>
      <c r="C65" t="s">
        <v>249</v>
      </c>
      <c r="D65" t="s">
        <v>250</v>
      </c>
      <c r="E65" t="s">
        <v>25</v>
      </c>
      <c r="F65" t="s">
        <v>251</v>
      </c>
      <c r="G65" t="s">
        <v>18</v>
      </c>
      <c r="H65">
        <v>72</v>
      </c>
      <c r="I65" t="s">
        <v>50</v>
      </c>
      <c r="J65" t="s">
        <v>28</v>
      </c>
      <c r="K65" t="s">
        <v>846</v>
      </c>
      <c r="L65">
        <v>40687</v>
      </c>
    </row>
    <row r="66" spans="1:12" x14ac:dyDescent="0.3">
      <c r="A66" s="1">
        <v>44941</v>
      </c>
      <c r="B66" t="s">
        <v>252</v>
      </c>
      <c r="C66" t="s">
        <v>218</v>
      </c>
      <c r="D66" t="s">
        <v>219</v>
      </c>
      <c r="E66" t="s">
        <v>25</v>
      </c>
      <c r="F66" t="s">
        <v>220</v>
      </c>
      <c r="G66" t="s">
        <v>34</v>
      </c>
      <c r="H66">
        <v>37</v>
      </c>
      <c r="I66" t="s">
        <v>19</v>
      </c>
      <c r="J66" t="s">
        <v>147</v>
      </c>
      <c r="K66" t="s">
        <v>845</v>
      </c>
      <c r="L66">
        <v>53010</v>
      </c>
    </row>
    <row r="67" spans="1:12" x14ac:dyDescent="0.3">
      <c r="A67" s="1">
        <v>44941</v>
      </c>
      <c r="B67" t="s">
        <v>253</v>
      </c>
      <c r="C67" t="s">
        <v>254</v>
      </c>
      <c r="D67" t="s">
        <v>255</v>
      </c>
      <c r="E67" t="s">
        <v>25</v>
      </c>
      <c r="F67" t="s">
        <v>256</v>
      </c>
      <c r="G67" t="s">
        <v>18</v>
      </c>
      <c r="H67">
        <v>60</v>
      </c>
      <c r="I67" t="s">
        <v>45</v>
      </c>
      <c r="J67" t="s">
        <v>36</v>
      </c>
      <c r="K67" t="s">
        <v>846</v>
      </c>
      <c r="L67">
        <v>63523</v>
      </c>
    </row>
    <row r="68" spans="1:12" x14ac:dyDescent="0.3">
      <c r="A68" s="1">
        <v>44941</v>
      </c>
      <c r="B68" t="s">
        <v>257</v>
      </c>
      <c r="C68" t="s">
        <v>120</v>
      </c>
      <c r="D68" t="s">
        <v>121</v>
      </c>
      <c r="E68" t="s">
        <v>25</v>
      </c>
      <c r="F68" t="s">
        <v>122</v>
      </c>
      <c r="G68" t="s">
        <v>56</v>
      </c>
      <c r="H68">
        <v>63</v>
      </c>
      <c r="I68" t="s">
        <v>70</v>
      </c>
      <c r="J68" t="s">
        <v>28</v>
      </c>
      <c r="K68" t="s">
        <v>846</v>
      </c>
      <c r="L68">
        <v>125905</v>
      </c>
    </row>
    <row r="69" spans="1:12" x14ac:dyDescent="0.3">
      <c r="A69" s="1">
        <v>45006</v>
      </c>
      <c r="B69" t="s">
        <v>781</v>
      </c>
      <c r="C69" t="s">
        <v>554</v>
      </c>
      <c r="D69" t="s">
        <v>555</v>
      </c>
      <c r="E69" t="s">
        <v>25</v>
      </c>
      <c r="F69" t="s">
        <v>556</v>
      </c>
      <c r="G69" t="s">
        <v>18</v>
      </c>
      <c r="H69">
        <v>59</v>
      </c>
      <c r="I69" t="s">
        <v>45</v>
      </c>
      <c r="J69" t="s">
        <v>51</v>
      </c>
      <c r="K69" t="s">
        <v>846</v>
      </c>
      <c r="L69">
        <v>30953</v>
      </c>
    </row>
    <row r="70" spans="1:12" x14ac:dyDescent="0.3">
      <c r="A70" s="1">
        <v>45006</v>
      </c>
      <c r="B70" t="s">
        <v>780</v>
      </c>
      <c r="C70" t="s">
        <v>299</v>
      </c>
      <c r="D70" t="s">
        <v>300</v>
      </c>
      <c r="E70" t="s">
        <v>25</v>
      </c>
      <c r="F70" t="s">
        <v>301</v>
      </c>
      <c r="G70" t="s">
        <v>34</v>
      </c>
      <c r="H70">
        <v>47</v>
      </c>
      <c r="I70" t="s">
        <v>27</v>
      </c>
      <c r="J70" t="s">
        <v>20</v>
      </c>
      <c r="K70" t="s">
        <v>845</v>
      </c>
      <c r="L70">
        <v>177379</v>
      </c>
    </row>
    <row r="71" spans="1:12" x14ac:dyDescent="0.3">
      <c r="A71" s="1">
        <v>45005</v>
      </c>
      <c r="B71" t="s">
        <v>777</v>
      </c>
      <c r="C71" t="s">
        <v>249</v>
      </c>
      <c r="D71" t="s">
        <v>250</v>
      </c>
      <c r="E71" t="s">
        <v>25</v>
      </c>
      <c r="F71" t="s">
        <v>251</v>
      </c>
      <c r="G71" t="s">
        <v>18</v>
      </c>
      <c r="H71">
        <v>72</v>
      </c>
      <c r="I71" t="s">
        <v>84</v>
      </c>
      <c r="J71" t="s">
        <v>147</v>
      </c>
      <c r="K71" t="s">
        <v>846</v>
      </c>
      <c r="L71">
        <v>57710</v>
      </c>
    </row>
    <row r="72" spans="1:12" x14ac:dyDescent="0.3">
      <c r="A72" s="1">
        <v>44942</v>
      </c>
      <c r="B72" t="s">
        <v>267</v>
      </c>
      <c r="C72" t="s">
        <v>268</v>
      </c>
      <c r="D72" t="s">
        <v>269</v>
      </c>
      <c r="E72" t="s">
        <v>25</v>
      </c>
      <c r="F72" t="s">
        <v>270</v>
      </c>
      <c r="G72" t="s">
        <v>34</v>
      </c>
      <c r="H72">
        <v>24</v>
      </c>
      <c r="I72" t="s">
        <v>19</v>
      </c>
      <c r="J72" t="s">
        <v>36</v>
      </c>
      <c r="K72" t="s">
        <v>847</v>
      </c>
      <c r="L72">
        <v>23489</v>
      </c>
    </row>
    <row r="73" spans="1:12" x14ac:dyDescent="0.3">
      <c r="A73" s="1">
        <v>45004</v>
      </c>
      <c r="B73" t="s">
        <v>774</v>
      </c>
      <c r="C73" t="s">
        <v>210</v>
      </c>
      <c r="D73" t="s">
        <v>211</v>
      </c>
      <c r="E73" t="s">
        <v>25</v>
      </c>
      <c r="F73" t="s">
        <v>212</v>
      </c>
      <c r="G73" t="s">
        <v>56</v>
      </c>
      <c r="H73">
        <v>32</v>
      </c>
      <c r="I73" t="s">
        <v>70</v>
      </c>
      <c r="J73" t="s">
        <v>36</v>
      </c>
      <c r="K73" t="s">
        <v>845</v>
      </c>
      <c r="L73">
        <v>95348</v>
      </c>
    </row>
    <row r="74" spans="1:12" x14ac:dyDescent="0.3">
      <c r="A74" s="1">
        <v>45004</v>
      </c>
      <c r="B74" t="s">
        <v>772</v>
      </c>
      <c r="C74" t="s">
        <v>588</v>
      </c>
      <c r="D74" t="s">
        <v>589</v>
      </c>
      <c r="E74" t="s">
        <v>25</v>
      </c>
      <c r="F74" t="s">
        <v>590</v>
      </c>
      <c r="G74" t="s">
        <v>18</v>
      </c>
      <c r="H74">
        <v>40</v>
      </c>
      <c r="I74" t="s">
        <v>70</v>
      </c>
      <c r="J74" t="s">
        <v>36</v>
      </c>
      <c r="K74" t="s">
        <v>845</v>
      </c>
      <c r="L74">
        <v>172040</v>
      </c>
    </row>
    <row r="75" spans="1:12" x14ac:dyDescent="0.3">
      <c r="A75" s="1">
        <v>45004</v>
      </c>
      <c r="B75" t="s">
        <v>771</v>
      </c>
      <c r="C75" t="s">
        <v>184</v>
      </c>
      <c r="D75" t="s">
        <v>185</v>
      </c>
      <c r="E75" t="s">
        <v>25</v>
      </c>
      <c r="F75" t="s">
        <v>186</v>
      </c>
      <c r="G75" t="s">
        <v>34</v>
      </c>
      <c r="H75">
        <v>46</v>
      </c>
      <c r="I75" t="s">
        <v>19</v>
      </c>
      <c r="J75" t="s">
        <v>28</v>
      </c>
      <c r="K75" t="s">
        <v>845</v>
      </c>
      <c r="L75">
        <v>34297</v>
      </c>
    </row>
    <row r="76" spans="1:12" x14ac:dyDescent="0.3">
      <c r="A76" s="1">
        <v>44943</v>
      </c>
      <c r="B76" t="s">
        <v>280</v>
      </c>
      <c r="C76" t="s">
        <v>47</v>
      </c>
      <c r="D76" t="s">
        <v>48</v>
      </c>
      <c r="E76" t="s">
        <v>25</v>
      </c>
      <c r="F76" t="s">
        <v>49</v>
      </c>
      <c r="G76" t="s">
        <v>18</v>
      </c>
      <c r="H76">
        <v>48</v>
      </c>
      <c r="I76" t="s">
        <v>75</v>
      </c>
      <c r="J76" t="s">
        <v>20</v>
      </c>
      <c r="K76" t="s">
        <v>845</v>
      </c>
      <c r="L76">
        <v>46472</v>
      </c>
    </row>
    <row r="77" spans="1:12" x14ac:dyDescent="0.3">
      <c r="A77" s="1">
        <v>44943</v>
      </c>
      <c r="B77" t="s">
        <v>281</v>
      </c>
      <c r="C77" t="s">
        <v>282</v>
      </c>
      <c r="D77" t="s">
        <v>283</v>
      </c>
      <c r="E77" t="s">
        <v>25</v>
      </c>
      <c r="F77" t="s">
        <v>284</v>
      </c>
      <c r="G77" t="s">
        <v>34</v>
      </c>
      <c r="H77">
        <v>48</v>
      </c>
      <c r="I77" t="s">
        <v>45</v>
      </c>
      <c r="J77" t="s">
        <v>51</v>
      </c>
      <c r="K77" t="s">
        <v>845</v>
      </c>
      <c r="L77">
        <v>124432</v>
      </c>
    </row>
    <row r="78" spans="1:12" x14ac:dyDescent="0.3">
      <c r="A78" s="1">
        <v>45004</v>
      </c>
      <c r="B78" t="s">
        <v>770</v>
      </c>
      <c r="C78" t="s">
        <v>515</v>
      </c>
      <c r="D78" t="s">
        <v>516</v>
      </c>
      <c r="E78" t="s">
        <v>25</v>
      </c>
      <c r="F78" t="s">
        <v>517</v>
      </c>
      <c r="G78" t="s">
        <v>18</v>
      </c>
      <c r="H78">
        <v>41</v>
      </c>
      <c r="I78" t="s">
        <v>27</v>
      </c>
      <c r="J78" t="s">
        <v>36</v>
      </c>
      <c r="K78" t="s">
        <v>845</v>
      </c>
      <c r="L78">
        <v>42632</v>
      </c>
    </row>
    <row r="79" spans="1:12" x14ac:dyDescent="0.3">
      <c r="A79" s="1">
        <v>45004</v>
      </c>
      <c r="B79" t="s">
        <v>769</v>
      </c>
      <c r="C79" t="s">
        <v>154</v>
      </c>
      <c r="D79" t="s">
        <v>155</v>
      </c>
      <c r="E79" t="s">
        <v>25</v>
      </c>
      <c r="F79" t="s">
        <v>156</v>
      </c>
      <c r="G79" t="s">
        <v>34</v>
      </c>
      <c r="H79">
        <v>68</v>
      </c>
      <c r="I79" t="s">
        <v>75</v>
      </c>
      <c r="J79" t="s">
        <v>20</v>
      </c>
      <c r="K79" t="s">
        <v>846</v>
      </c>
      <c r="L79">
        <v>72529</v>
      </c>
    </row>
    <row r="80" spans="1:12" x14ac:dyDescent="0.3">
      <c r="A80" s="1">
        <v>45003</v>
      </c>
      <c r="B80" t="s">
        <v>759</v>
      </c>
      <c r="C80" t="s">
        <v>139</v>
      </c>
      <c r="D80" t="s">
        <v>140</v>
      </c>
      <c r="E80" t="s">
        <v>25</v>
      </c>
      <c r="F80" t="s">
        <v>141</v>
      </c>
      <c r="G80" t="s">
        <v>56</v>
      </c>
      <c r="H80">
        <v>64</v>
      </c>
      <c r="I80" t="s">
        <v>27</v>
      </c>
      <c r="J80" t="s">
        <v>28</v>
      </c>
      <c r="K80" t="s">
        <v>846</v>
      </c>
      <c r="L80">
        <v>45602</v>
      </c>
    </row>
    <row r="81" spans="1:12" x14ac:dyDescent="0.3">
      <c r="A81" s="1">
        <v>44944</v>
      </c>
      <c r="B81" t="s">
        <v>288</v>
      </c>
      <c r="C81" t="s">
        <v>282</v>
      </c>
      <c r="D81" t="s">
        <v>283</v>
      </c>
      <c r="E81" t="s">
        <v>25</v>
      </c>
      <c r="F81" t="s">
        <v>284</v>
      </c>
      <c r="G81" t="s">
        <v>34</v>
      </c>
      <c r="H81">
        <v>48</v>
      </c>
      <c r="I81" t="s">
        <v>50</v>
      </c>
      <c r="J81" t="s">
        <v>28</v>
      </c>
      <c r="K81" t="s">
        <v>845</v>
      </c>
      <c r="L81">
        <v>133114</v>
      </c>
    </row>
    <row r="82" spans="1:12" x14ac:dyDescent="0.3">
      <c r="A82" s="1">
        <v>45003</v>
      </c>
      <c r="B82" t="s">
        <v>758</v>
      </c>
      <c r="C82" t="s">
        <v>526</v>
      </c>
      <c r="D82" t="s">
        <v>527</v>
      </c>
      <c r="E82" t="s">
        <v>25</v>
      </c>
      <c r="F82" t="s">
        <v>528</v>
      </c>
      <c r="G82" t="s">
        <v>56</v>
      </c>
      <c r="H82">
        <v>29</v>
      </c>
      <c r="I82" t="s">
        <v>35</v>
      </c>
      <c r="J82" t="s">
        <v>51</v>
      </c>
      <c r="K82" t="s">
        <v>847</v>
      </c>
      <c r="L82">
        <v>45505</v>
      </c>
    </row>
    <row r="83" spans="1:12" x14ac:dyDescent="0.3">
      <c r="A83" s="1">
        <v>45002</v>
      </c>
      <c r="B83" t="s">
        <v>755</v>
      </c>
      <c r="C83" t="s">
        <v>120</v>
      </c>
      <c r="D83" t="s">
        <v>121</v>
      </c>
      <c r="E83" t="s">
        <v>25</v>
      </c>
      <c r="F83" t="s">
        <v>122</v>
      </c>
      <c r="G83" t="s">
        <v>56</v>
      </c>
      <c r="H83">
        <v>63</v>
      </c>
      <c r="I83" t="s">
        <v>84</v>
      </c>
      <c r="J83" t="s">
        <v>20</v>
      </c>
      <c r="K83" t="s">
        <v>846</v>
      </c>
      <c r="L83">
        <v>39210</v>
      </c>
    </row>
    <row r="84" spans="1:12" x14ac:dyDescent="0.3">
      <c r="A84" s="1">
        <v>44944</v>
      </c>
      <c r="B84" t="s">
        <v>297</v>
      </c>
      <c r="C84" t="s">
        <v>47</v>
      </c>
      <c r="D84" t="s">
        <v>48</v>
      </c>
      <c r="E84" t="s">
        <v>25</v>
      </c>
      <c r="F84" t="s">
        <v>49</v>
      </c>
      <c r="G84" t="s">
        <v>18</v>
      </c>
      <c r="H84">
        <v>48</v>
      </c>
      <c r="I84" t="s">
        <v>45</v>
      </c>
      <c r="J84" t="s">
        <v>28</v>
      </c>
      <c r="K84" t="s">
        <v>845</v>
      </c>
      <c r="L84">
        <v>69699</v>
      </c>
    </row>
    <row r="85" spans="1:12" x14ac:dyDescent="0.3">
      <c r="A85" s="1">
        <v>44944</v>
      </c>
      <c r="B85" t="s">
        <v>298</v>
      </c>
      <c r="C85" t="s">
        <v>299</v>
      </c>
      <c r="D85" t="s">
        <v>300</v>
      </c>
      <c r="E85" t="s">
        <v>25</v>
      </c>
      <c r="F85" t="s">
        <v>301</v>
      </c>
      <c r="G85" t="s">
        <v>34</v>
      </c>
      <c r="H85">
        <v>47</v>
      </c>
      <c r="I85" t="s">
        <v>35</v>
      </c>
      <c r="J85" t="s">
        <v>28</v>
      </c>
      <c r="K85" t="s">
        <v>845</v>
      </c>
      <c r="L85">
        <v>138550</v>
      </c>
    </row>
    <row r="86" spans="1:12" x14ac:dyDescent="0.3">
      <c r="A86" s="1">
        <v>45002</v>
      </c>
      <c r="B86" t="s">
        <v>753</v>
      </c>
      <c r="C86" t="s">
        <v>47</v>
      </c>
      <c r="D86" t="s">
        <v>48</v>
      </c>
      <c r="E86" t="s">
        <v>25</v>
      </c>
      <c r="F86" t="s">
        <v>49</v>
      </c>
      <c r="G86" t="s">
        <v>18</v>
      </c>
      <c r="H86">
        <v>48</v>
      </c>
      <c r="I86" t="s">
        <v>84</v>
      </c>
      <c r="J86" t="s">
        <v>28</v>
      </c>
      <c r="K86" t="s">
        <v>845</v>
      </c>
      <c r="L86">
        <v>158871</v>
      </c>
    </row>
    <row r="87" spans="1:12" x14ac:dyDescent="0.3">
      <c r="A87" s="1">
        <v>45001</v>
      </c>
      <c r="B87" t="s">
        <v>752</v>
      </c>
      <c r="C87" t="s">
        <v>86</v>
      </c>
      <c r="D87" t="s">
        <v>87</v>
      </c>
      <c r="E87" t="s">
        <v>25</v>
      </c>
      <c r="F87" t="s">
        <v>88</v>
      </c>
      <c r="G87" t="s">
        <v>56</v>
      </c>
      <c r="H87">
        <v>39</v>
      </c>
      <c r="I87" t="s">
        <v>45</v>
      </c>
      <c r="J87" t="s">
        <v>147</v>
      </c>
      <c r="K87" t="s">
        <v>845</v>
      </c>
      <c r="L87">
        <v>129002</v>
      </c>
    </row>
    <row r="88" spans="1:12" x14ac:dyDescent="0.3">
      <c r="A88" s="1">
        <v>45001</v>
      </c>
      <c r="B88" t="s">
        <v>751</v>
      </c>
      <c r="C88" t="s">
        <v>576</v>
      </c>
      <c r="D88" t="s">
        <v>577</v>
      </c>
      <c r="E88" t="s">
        <v>25</v>
      </c>
      <c r="F88" t="s">
        <v>578</v>
      </c>
      <c r="G88" t="s">
        <v>56</v>
      </c>
      <c r="H88">
        <v>44</v>
      </c>
      <c r="I88" t="s">
        <v>45</v>
      </c>
      <c r="J88" t="s">
        <v>28</v>
      </c>
      <c r="K88" t="s">
        <v>845</v>
      </c>
      <c r="L88">
        <v>155786</v>
      </c>
    </row>
    <row r="89" spans="1:12" x14ac:dyDescent="0.3">
      <c r="A89" s="1">
        <v>44945</v>
      </c>
      <c r="B89" t="s">
        <v>311</v>
      </c>
      <c r="C89" t="s">
        <v>120</v>
      </c>
      <c r="D89" t="s">
        <v>121</v>
      </c>
      <c r="E89" t="s">
        <v>25</v>
      </c>
      <c r="F89" t="s">
        <v>122</v>
      </c>
      <c r="G89" t="s">
        <v>56</v>
      </c>
      <c r="H89">
        <v>63</v>
      </c>
      <c r="I89" t="s">
        <v>35</v>
      </c>
      <c r="J89" t="s">
        <v>28</v>
      </c>
      <c r="K89" t="s">
        <v>846</v>
      </c>
      <c r="L89">
        <v>183111</v>
      </c>
    </row>
    <row r="90" spans="1:12" x14ac:dyDescent="0.3">
      <c r="A90" s="1">
        <v>44945</v>
      </c>
      <c r="B90" t="s">
        <v>312</v>
      </c>
      <c r="C90" t="s">
        <v>86</v>
      </c>
      <c r="D90" t="s">
        <v>87</v>
      </c>
      <c r="E90" t="s">
        <v>25</v>
      </c>
      <c r="F90" t="s">
        <v>88</v>
      </c>
      <c r="G90" t="s">
        <v>56</v>
      </c>
      <c r="H90">
        <v>39</v>
      </c>
      <c r="I90" t="s">
        <v>35</v>
      </c>
      <c r="J90" t="s">
        <v>28</v>
      </c>
      <c r="K90" t="s">
        <v>845</v>
      </c>
      <c r="L90">
        <v>117265</v>
      </c>
    </row>
    <row r="91" spans="1:12" x14ac:dyDescent="0.3">
      <c r="A91" s="1">
        <v>44945</v>
      </c>
      <c r="B91" t="s">
        <v>313</v>
      </c>
      <c r="C91" t="s">
        <v>218</v>
      </c>
      <c r="D91" t="s">
        <v>219</v>
      </c>
      <c r="E91" t="s">
        <v>25</v>
      </c>
      <c r="F91" t="s">
        <v>220</v>
      </c>
      <c r="G91" t="s">
        <v>34</v>
      </c>
      <c r="H91">
        <v>37</v>
      </c>
      <c r="I91" t="s">
        <v>27</v>
      </c>
      <c r="J91" t="s">
        <v>20</v>
      </c>
      <c r="K91" t="s">
        <v>845</v>
      </c>
      <c r="L91">
        <v>68762</v>
      </c>
    </row>
    <row r="92" spans="1:12" x14ac:dyDescent="0.3">
      <c r="A92" s="1">
        <v>45001</v>
      </c>
      <c r="B92" t="s">
        <v>750</v>
      </c>
      <c r="C92" t="s">
        <v>47</v>
      </c>
      <c r="D92" t="s">
        <v>48</v>
      </c>
      <c r="E92" t="s">
        <v>25</v>
      </c>
      <c r="F92" t="s">
        <v>49</v>
      </c>
      <c r="G92" t="s">
        <v>18</v>
      </c>
      <c r="H92">
        <v>48</v>
      </c>
      <c r="I92" t="s">
        <v>27</v>
      </c>
      <c r="J92" t="s">
        <v>20</v>
      </c>
      <c r="K92" t="s">
        <v>845</v>
      </c>
      <c r="L92">
        <v>113224</v>
      </c>
    </row>
    <row r="93" spans="1:12" x14ac:dyDescent="0.3">
      <c r="A93" s="1">
        <v>45001</v>
      </c>
      <c r="B93" t="s">
        <v>749</v>
      </c>
      <c r="C93" t="s">
        <v>168</v>
      </c>
      <c r="D93" t="s">
        <v>169</v>
      </c>
      <c r="E93" t="s">
        <v>25</v>
      </c>
      <c r="F93" t="s">
        <v>170</v>
      </c>
      <c r="G93" t="s">
        <v>34</v>
      </c>
      <c r="H93">
        <v>61</v>
      </c>
      <c r="I93" t="s">
        <v>132</v>
      </c>
      <c r="J93" t="s">
        <v>28</v>
      </c>
      <c r="K93" t="s">
        <v>846</v>
      </c>
      <c r="L93">
        <v>110170</v>
      </c>
    </row>
    <row r="94" spans="1:12" x14ac:dyDescent="0.3">
      <c r="A94" s="1">
        <v>44946</v>
      </c>
      <c r="B94" t="s">
        <v>316</v>
      </c>
      <c r="C94" t="s">
        <v>227</v>
      </c>
      <c r="D94" t="s">
        <v>228</v>
      </c>
      <c r="E94" t="s">
        <v>25</v>
      </c>
      <c r="F94" t="s">
        <v>229</v>
      </c>
      <c r="G94" t="s">
        <v>18</v>
      </c>
      <c r="H94">
        <v>40</v>
      </c>
      <c r="I94" t="s">
        <v>27</v>
      </c>
      <c r="J94" t="s">
        <v>36</v>
      </c>
      <c r="K94" t="s">
        <v>845</v>
      </c>
      <c r="L94">
        <v>80306</v>
      </c>
    </row>
    <row r="95" spans="1:12" x14ac:dyDescent="0.3">
      <c r="A95" s="1">
        <v>45000</v>
      </c>
      <c r="B95" t="s">
        <v>746</v>
      </c>
      <c r="C95" t="s">
        <v>227</v>
      </c>
      <c r="D95" t="s">
        <v>228</v>
      </c>
      <c r="E95" t="s">
        <v>25</v>
      </c>
      <c r="F95" t="s">
        <v>229</v>
      </c>
      <c r="G95" t="s">
        <v>18</v>
      </c>
      <c r="H95">
        <v>40</v>
      </c>
      <c r="I95" t="s">
        <v>84</v>
      </c>
      <c r="J95" t="s">
        <v>20</v>
      </c>
      <c r="K95" t="s">
        <v>845</v>
      </c>
      <c r="L95">
        <v>77927</v>
      </c>
    </row>
    <row r="96" spans="1:12" x14ac:dyDescent="0.3">
      <c r="A96" s="1">
        <v>45000</v>
      </c>
      <c r="B96" t="s">
        <v>745</v>
      </c>
      <c r="C96" t="s">
        <v>665</v>
      </c>
      <c r="D96" t="s">
        <v>666</v>
      </c>
      <c r="E96" t="s">
        <v>25</v>
      </c>
      <c r="F96" t="s">
        <v>667</v>
      </c>
      <c r="G96" t="s">
        <v>56</v>
      </c>
      <c r="H96">
        <v>74</v>
      </c>
      <c r="I96" t="s">
        <v>70</v>
      </c>
      <c r="J96" t="s">
        <v>20</v>
      </c>
      <c r="K96" t="s">
        <v>846</v>
      </c>
      <c r="L96">
        <v>110634</v>
      </c>
    </row>
    <row r="97" spans="1:12" x14ac:dyDescent="0.3">
      <c r="A97" s="1">
        <v>45000</v>
      </c>
      <c r="B97" t="s">
        <v>744</v>
      </c>
      <c r="C97" t="s">
        <v>465</v>
      </c>
      <c r="D97" t="s">
        <v>466</v>
      </c>
      <c r="E97" t="s">
        <v>25</v>
      </c>
      <c r="F97" t="s">
        <v>467</v>
      </c>
      <c r="G97" t="s">
        <v>56</v>
      </c>
      <c r="H97">
        <v>64</v>
      </c>
      <c r="I97" t="s">
        <v>45</v>
      </c>
      <c r="J97" t="s">
        <v>28</v>
      </c>
      <c r="K97" t="s">
        <v>846</v>
      </c>
      <c r="L97">
        <v>185237</v>
      </c>
    </row>
    <row r="98" spans="1:12" x14ac:dyDescent="0.3">
      <c r="A98" s="1">
        <v>45000</v>
      </c>
      <c r="B98" t="s">
        <v>743</v>
      </c>
      <c r="C98" t="s">
        <v>526</v>
      </c>
      <c r="D98" t="s">
        <v>527</v>
      </c>
      <c r="E98" t="s">
        <v>25</v>
      </c>
      <c r="F98" t="s">
        <v>528</v>
      </c>
      <c r="G98" t="s">
        <v>56</v>
      </c>
      <c r="H98">
        <v>29</v>
      </c>
      <c r="I98" t="s">
        <v>45</v>
      </c>
      <c r="J98" t="s">
        <v>28</v>
      </c>
      <c r="K98" t="s">
        <v>847</v>
      </c>
      <c r="L98">
        <v>149850</v>
      </c>
    </row>
    <row r="99" spans="1:12" x14ac:dyDescent="0.3">
      <c r="A99" s="1">
        <v>45000</v>
      </c>
      <c r="B99" t="s">
        <v>741</v>
      </c>
      <c r="C99" t="s">
        <v>47</v>
      </c>
      <c r="D99" t="s">
        <v>48</v>
      </c>
      <c r="E99" t="s">
        <v>25</v>
      </c>
      <c r="F99" t="s">
        <v>49</v>
      </c>
      <c r="G99" t="s">
        <v>18</v>
      </c>
      <c r="H99">
        <v>48</v>
      </c>
      <c r="I99" t="s">
        <v>19</v>
      </c>
      <c r="J99" t="s">
        <v>20</v>
      </c>
      <c r="K99" t="s">
        <v>845</v>
      </c>
      <c r="L99">
        <v>144867</v>
      </c>
    </row>
    <row r="100" spans="1:12" x14ac:dyDescent="0.3">
      <c r="A100" s="1">
        <v>44947</v>
      </c>
      <c r="B100" t="s">
        <v>331</v>
      </c>
      <c r="C100" t="s">
        <v>254</v>
      </c>
      <c r="D100" t="s">
        <v>255</v>
      </c>
      <c r="E100" t="s">
        <v>25</v>
      </c>
      <c r="F100" t="s">
        <v>256</v>
      </c>
      <c r="G100" t="s">
        <v>18</v>
      </c>
      <c r="H100">
        <v>60</v>
      </c>
      <c r="I100" t="s">
        <v>84</v>
      </c>
      <c r="J100" t="s">
        <v>20</v>
      </c>
      <c r="K100" t="s">
        <v>846</v>
      </c>
      <c r="L100">
        <v>83538</v>
      </c>
    </row>
    <row r="101" spans="1:12" x14ac:dyDescent="0.3">
      <c r="A101" s="1">
        <v>45000</v>
      </c>
      <c r="B101" t="s">
        <v>740</v>
      </c>
      <c r="C101" t="s">
        <v>120</v>
      </c>
      <c r="D101" t="s">
        <v>121</v>
      </c>
      <c r="E101" t="s">
        <v>25</v>
      </c>
      <c r="F101" t="s">
        <v>122</v>
      </c>
      <c r="G101" t="s">
        <v>56</v>
      </c>
      <c r="H101">
        <v>63</v>
      </c>
      <c r="I101" t="s">
        <v>75</v>
      </c>
      <c r="J101" t="s">
        <v>20</v>
      </c>
      <c r="K101" t="s">
        <v>846</v>
      </c>
      <c r="L101">
        <v>50091</v>
      </c>
    </row>
    <row r="102" spans="1:12" x14ac:dyDescent="0.3">
      <c r="A102" s="1">
        <v>44947</v>
      </c>
      <c r="B102" t="s">
        <v>333</v>
      </c>
      <c r="C102" t="s">
        <v>334</v>
      </c>
      <c r="D102" t="s">
        <v>335</v>
      </c>
      <c r="E102" t="s">
        <v>25</v>
      </c>
      <c r="F102" t="s">
        <v>336</v>
      </c>
      <c r="G102" t="s">
        <v>56</v>
      </c>
      <c r="H102">
        <v>71</v>
      </c>
      <c r="I102" t="s">
        <v>70</v>
      </c>
      <c r="J102" t="s">
        <v>28</v>
      </c>
      <c r="K102" t="s">
        <v>846</v>
      </c>
      <c r="L102">
        <v>24533</v>
      </c>
    </row>
    <row r="103" spans="1:12" x14ac:dyDescent="0.3">
      <c r="A103" s="1">
        <v>44999</v>
      </c>
      <c r="B103" t="s">
        <v>739</v>
      </c>
      <c r="C103" t="s">
        <v>526</v>
      </c>
      <c r="D103" t="s">
        <v>527</v>
      </c>
      <c r="E103" t="s">
        <v>25</v>
      </c>
      <c r="F103" t="s">
        <v>528</v>
      </c>
      <c r="G103" t="s">
        <v>56</v>
      </c>
      <c r="H103">
        <v>29</v>
      </c>
      <c r="I103" t="s">
        <v>35</v>
      </c>
      <c r="J103" t="s">
        <v>28</v>
      </c>
      <c r="K103" t="s">
        <v>847</v>
      </c>
      <c r="L103">
        <v>115552</v>
      </c>
    </row>
    <row r="104" spans="1:12" x14ac:dyDescent="0.3">
      <c r="A104" s="1">
        <v>44999</v>
      </c>
      <c r="B104" t="s">
        <v>737</v>
      </c>
      <c r="C104" t="s">
        <v>576</v>
      </c>
      <c r="D104" t="s">
        <v>577</v>
      </c>
      <c r="E104" t="s">
        <v>25</v>
      </c>
      <c r="F104" t="s">
        <v>578</v>
      </c>
      <c r="G104" t="s">
        <v>56</v>
      </c>
      <c r="H104">
        <v>44</v>
      </c>
      <c r="I104" t="s">
        <v>35</v>
      </c>
      <c r="J104" t="s">
        <v>28</v>
      </c>
      <c r="K104" t="s">
        <v>845</v>
      </c>
      <c r="L104">
        <v>45389</v>
      </c>
    </row>
    <row r="105" spans="1:12" x14ac:dyDescent="0.3">
      <c r="A105" s="1">
        <v>44947</v>
      </c>
      <c r="B105" t="s">
        <v>342</v>
      </c>
      <c r="C105" t="s">
        <v>334</v>
      </c>
      <c r="D105" t="s">
        <v>335</v>
      </c>
      <c r="E105" t="s">
        <v>25</v>
      </c>
      <c r="F105" t="s">
        <v>336</v>
      </c>
      <c r="G105" t="s">
        <v>56</v>
      </c>
      <c r="H105">
        <v>71</v>
      </c>
      <c r="I105" t="s">
        <v>93</v>
      </c>
      <c r="J105" t="s">
        <v>36</v>
      </c>
      <c r="K105" t="s">
        <v>846</v>
      </c>
      <c r="L105">
        <v>47651</v>
      </c>
    </row>
    <row r="106" spans="1:12" x14ac:dyDescent="0.3">
      <c r="A106" s="1">
        <v>44947</v>
      </c>
      <c r="B106" t="s">
        <v>343</v>
      </c>
      <c r="C106" t="s">
        <v>268</v>
      </c>
      <c r="D106" t="s">
        <v>269</v>
      </c>
      <c r="E106" t="s">
        <v>25</v>
      </c>
      <c r="F106" t="s">
        <v>270</v>
      </c>
      <c r="G106" t="s">
        <v>34</v>
      </c>
      <c r="H106">
        <v>24</v>
      </c>
      <c r="I106" t="s">
        <v>75</v>
      </c>
      <c r="J106" t="s">
        <v>20</v>
      </c>
      <c r="K106" t="s">
        <v>847</v>
      </c>
      <c r="L106">
        <v>181930</v>
      </c>
    </row>
    <row r="107" spans="1:12" x14ac:dyDescent="0.3">
      <c r="A107" s="1">
        <v>44948</v>
      </c>
      <c r="B107" t="s">
        <v>344</v>
      </c>
      <c r="C107" t="s">
        <v>334</v>
      </c>
      <c r="D107" t="s">
        <v>335</v>
      </c>
      <c r="E107" t="s">
        <v>25</v>
      </c>
      <c r="F107" t="s">
        <v>336</v>
      </c>
      <c r="G107" t="s">
        <v>56</v>
      </c>
      <c r="H107">
        <v>71</v>
      </c>
      <c r="I107" t="s">
        <v>19</v>
      </c>
      <c r="J107" t="s">
        <v>20</v>
      </c>
      <c r="K107" t="s">
        <v>846</v>
      </c>
      <c r="L107">
        <v>138007</v>
      </c>
    </row>
    <row r="108" spans="1:12" x14ac:dyDescent="0.3">
      <c r="A108" s="1">
        <v>44999</v>
      </c>
      <c r="B108" t="s">
        <v>736</v>
      </c>
      <c r="C108" t="s">
        <v>47</v>
      </c>
      <c r="D108" t="s">
        <v>48</v>
      </c>
      <c r="E108" t="s">
        <v>25</v>
      </c>
      <c r="F108" t="s">
        <v>49</v>
      </c>
      <c r="G108" t="s">
        <v>18</v>
      </c>
      <c r="H108">
        <v>48</v>
      </c>
      <c r="I108" t="s">
        <v>132</v>
      </c>
      <c r="J108" t="s">
        <v>28</v>
      </c>
      <c r="K108" t="s">
        <v>845</v>
      </c>
      <c r="L108">
        <v>118604</v>
      </c>
    </row>
    <row r="109" spans="1:12" x14ac:dyDescent="0.3">
      <c r="A109" s="1">
        <v>44948</v>
      </c>
      <c r="B109" t="s">
        <v>349</v>
      </c>
      <c r="C109" t="s">
        <v>149</v>
      </c>
      <c r="D109" t="s">
        <v>150</v>
      </c>
      <c r="E109" t="s">
        <v>25</v>
      </c>
      <c r="F109" t="s">
        <v>151</v>
      </c>
      <c r="G109" t="s">
        <v>56</v>
      </c>
      <c r="H109">
        <v>29</v>
      </c>
      <c r="I109" t="s">
        <v>45</v>
      </c>
      <c r="J109" t="s">
        <v>51</v>
      </c>
      <c r="K109" t="s">
        <v>847</v>
      </c>
      <c r="L109">
        <v>41060</v>
      </c>
    </row>
    <row r="110" spans="1:12" x14ac:dyDescent="0.3">
      <c r="A110" s="1">
        <v>44999</v>
      </c>
      <c r="B110" t="s">
        <v>735</v>
      </c>
      <c r="C110" t="s">
        <v>120</v>
      </c>
      <c r="D110" t="s">
        <v>121</v>
      </c>
      <c r="E110" t="s">
        <v>25</v>
      </c>
      <c r="F110" t="s">
        <v>122</v>
      </c>
      <c r="G110" t="s">
        <v>56</v>
      </c>
      <c r="H110">
        <v>63</v>
      </c>
      <c r="I110" t="s">
        <v>50</v>
      </c>
      <c r="J110" t="s">
        <v>20</v>
      </c>
      <c r="K110" t="s">
        <v>846</v>
      </c>
      <c r="L110">
        <v>156112</v>
      </c>
    </row>
    <row r="111" spans="1:12" x14ac:dyDescent="0.3">
      <c r="A111" s="1">
        <v>44948</v>
      </c>
      <c r="B111" t="s">
        <v>351</v>
      </c>
      <c r="C111" t="s">
        <v>352</v>
      </c>
      <c r="D111" t="s">
        <v>353</v>
      </c>
      <c r="E111" t="s">
        <v>25</v>
      </c>
      <c r="F111" t="s">
        <v>354</v>
      </c>
      <c r="G111" t="s">
        <v>18</v>
      </c>
      <c r="H111">
        <v>64</v>
      </c>
      <c r="I111" t="s">
        <v>93</v>
      </c>
      <c r="J111" t="s">
        <v>147</v>
      </c>
      <c r="K111" t="s">
        <v>846</v>
      </c>
      <c r="L111">
        <v>169798</v>
      </c>
    </row>
    <row r="112" spans="1:12" x14ac:dyDescent="0.3">
      <c r="A112" s="1">
        <v>44998</v>
      </c>
      <c r="B112" t="s">
        <v>734</v>
      </c>
      <c r="C112" t="s">
        <v>58</v>
      </c>
      <c r="D112" t="s">
        <v>59</v>
      </c>
      <c r="E112" t="s">
        <v>25</v>
      </c>
      <c r="F112" t="s">
        <v>60</v>
      </c>
      <c r="G112" t="s">
        <v>18</v>
      </c>
      <c r="H112">
        <v>60</v>
      </c>
      <c r="I112" t="s">
        <v>35</v>
      </c>
      <c r="J112" t="s">
        <v>20</v>
      </c>
      <c r="K112" t="s">
        <v>846</v>
      </c>
      <c r="L112">
        <v>173520</v>
      </c>
    </row>
    <row r="113" spans="1:12" x14ac:dyDescent="0.3">
      <c r="A113" s="1">
        <v>44948</v>
      </c>
      <c r="B113" t="s">
        <v>356</v>
      </c>
      <c r="C113" t="s">
        <v>47</v>
      </c>
      <c r="D113" t="s">
        <v>48</v>
      </c>
      <c r="E113" t="s">
        <v>25</v>
      </c>
      <c r="F113" t="s">
        <v>49</v>
      </c>
      <c r="G113" t="s">
        <v>18</v>
      </c>
      <c r="H113">
        <v>48</v>
      </c>
      <c r="I113" t="s">
        <v>75</v>
      </c>
      <c r="J113" t="s">
        <v>36</v>
      </c>
      <c r="K113" t="s">
        <v>845</v>
      </c>
      <c r="L113">
        <v>155660</v>
      </c>
    </row>
    <row r="114" spans="1:12" x14ac:dyDescent="0.3">
      <c r="A114" s="1">
        <v>44949</v>
      </c>
      <c r="B114" t="s">
        <v>357</v>
      </c>
      <c r="C114" t="s">
        <v>168</v>
      </c>
      <c r="D114" t="s">
        <v>169</v>
      </c>
      <c r="E114" t="s">
        <v>25</v>
      </c>
      <c r="F114" t="s">
        <v>170</v>
      </c>
      <c r="G114" t="s">
        <v>34</v>
      </c>
      <c r="H114">
        <v>61</v>
      </c>
      <c r="I114" t="s">
        <v>45</v>
      </c>
      <c r="J114" t="s">
        <v>36</v>
      </c>
      <c r="K114" t="s">
        <v>846</v>
      </c>
      <c r="L114">
        <v>12955</v>
      </c>
    </row>
    <row r="115" spans="1:12" x14ac:dyDescent="0.3">
      <c r="A115" s="1">
        <v>44949</v>
      </c>
      <c r="B115" t="s">
        <v>358</v>
      </c>
      <c r="C115" t="s">
        <v>81</v>
      </c>
      <c r="D115" t="s">
        <v>82</v>
      </c>
      <c r="E115" t="s">
        <v>25</v>
      </c>
      <c r="F115" t="s">
        <v>83</v>
      </c>
      <c r="G115" t="s">
        <v>18</v>
      </c>
      <c r="H115">
        <v>59</v>
      </c>
      <c r="I115" t="s">
        <v>35</v>
      </c>
      <c r="J115" t="s">
        <v>36</v>
      </c>
      <c r="K115" t="s">
        <v>846</v>
      </c>
      <c r="L115">
        <v>30887</v>
      </c>
    </row>
    <row r="116" spans="1:12" x14ac:dyDescent="0.3">
      <c r="A116" s="1">
        <v>44998</v>
      </c>
      <c r="B116" t="s">
        <v>731</v>
      </c>
      <c r="C116" t="s">
        <v>425</v>
      </c>
      <c r="D116" t="s">
        <v>426</v>
      </c>
      <c r="E116" t="s">
        <v>25</v>
      </c>
      <c r="F116" t="s">
        <v>427</v>
      </c>
      <c r="G116" t="s">
        <v>18</v>
      </c>
      <c r="H116">
        <v>59</v>
      </c>
      <c r="I116" t="s">
        <v>27</v>
      </c>
      <c r="J116" t="s">
        <v>20</v>
      </c>
      <c r="K116" t="s">
        <v>846</v>
      </c>
      <c r="L116">
        <v>46138</v>
      </c>
    </row>
    <row r="117" spans="1:12" x14ac:dyDescent="0.3">
      <c r="A117" s="1">
        <v>44997</v>
      </c>
      <c r="B117" t="s">
        <v>729</v>
      </c>
      <c r="C117" t="s">
        <v>425</v>
      </c>
      <c r="D117" t="s">
        <v>426</v>
      </c>
      <c r="E117" t="s">
        <v>25</v>
      </c>
      <c r="F117" t="s">
        <v>427</v>
      </c>
      <c r="G117" t="s">
        <v>18</v>
      </c>
      <c r="H117">
        <v>59</v>
      </c>
      <c r="I117" t="s">
        <v>70</v>
      </c>
      <c r="J117" t="s">
        <v>28</v>
      </c>
      <c r="K117" t="s">
        <v>846</v>
      </c>
      <c r="L117">
        <v>103542</v>
      </c>
    </row>
    <row r="118" spans="1:12" x14ac:dyDescent="0.3">
      <c r="A118" s="1">
        <v>44950</v>
      </c>
      <c r="B118" t="s">
        <v>361</v>
      </c>
      <c r="C118" t="s">
        <v>86</v>
      </c>
      <c r="D118" t="s">
        <v>87</v>
      </c>
      <c r="E118" t="s">
        <v>25</v>
      </c>
      <c r="F118" t="s">
        <v>88</v>
      </c>
      <c r="G118" t="s">
        <v>56</v>
      </c>
      <c r="H118">
        <v>39</v>
      </c>
      <c r="I118" t="s">
        <v>75</v>
      </c>
      <c r="J118" t="s">
        <v>147</v>
      </c>
      <c r="K118" t="s">
        <v>845</v>
      </c>
      <c r="L118">
        <v>14739</v>
      </c>
    </row>
    <row r="119" spans="1:12" x14ac:dyDescent="0.3">
      <c r="A119" s="1">
        <v>44997</v>
      </c>
      <c r="B119" t="s">
        <v>728</v>
      </c>
      <c r="C119" t="s">
        <v>376</v>
      </c>
      <c r="D119" t="s">
        <v>377</v>
      </c>
      <c r="E119" t="s">
        <v>25</v>
      </c>
      <c r="F119" t="s">
        <v>378</v>
      </c>
      <c r="G119" t="s">
        <v>56</v>
      </c>
      <c r="H119">
        <v>76</v>
      </c>
      <c r="I119" t="s">
        <v>75</v>
      </c>
      <c r="J119" t="s">
        <v>20</v>
      </c>
      <c r="K119" t="s">
        <v>846</v>
      </c>
      <c r="L119">
        <v>14000</v>
      </c>
    </row>
    <row r="120" spans="1:12" x14ac:dyDescent="0.3">
      <c r="A120" s="1">
        <v>44950</v>
      </c>
      <c r="B120" t="s">
        <v>363</v>
      </c>
      <c r="C120" t="s">
        <v>364</v>
      </c>
      <c r="D120" t="s">
        <v>365</v>
      </c>
      <c r="E120" t="s">
        <v>25</v>
      </c>
      <c r="F120" t="s">
        <v>366</v>
      </c>
      <c r="G120" t="s">
        <v>18</v>
      </c>
      <c r="H120">
        <v>50</v>
      </c>
      <c r="I120" t="s">
        <v>93</v>
      </c>
      <c r="J120" t="s">
        <v>20</v>
      </c>
      <c r="K120" t="s">
        <v>845</v>
      </c>
      <c r="L120">
        <v>113305</v>
      </c>
    </row>
    <row r="121" spans="1:12" x14ac:dyDescent="0.3">
      <c r="A121" s="1">
        <v>44950</v>
      </c>
      <c r="B121" t="s">
        <v>367</v>
      </c>
      <c r="C121" t="s">
        <v>368</v>
      </c>
      <c r="D121" t="s">
        <v>369</v>
      </c>
      <c r="E121" t="s">
        <v>25</v>
      </c>
      <c r="F121" t="s">
        <v>370</v>
      </c>
      <c r="G121" t="s">
        <v>18</v>
      </c>
      <c r="H121">
        <v>34</v>
      </c>
      <c r="I121" t="s">
        <v>45</v>
      </c>
      <c r="J121" t="s">
        <v>28</v>
      </c>
      <c r="K121" t="s">
        <v>845</v>
      </c>
      <c r="L121">
        <v>18062</v>
      </c>
    </row>
    <row r="122" spans="1:12" x14ac:dyDescent="0.3">
      <c r="A122" s="1">
        <v>44997</v>
      </c>
      <c r="B122" t="s">
        <v>727</v>
      </c>
      <c r="C122" t="s">
        <v>254</v>
      </c>
      <c r="D122" t="s">
        <v>255</v>
      </c>
      <c r="E122" t="s">
        <v>25</v>
      </c>
      <c r="F122" t="s">
        <v>256</v>
      </c>
      <c r="G122" t="s">
        <v>18</v>
      </c>
      <c r="H122">
        <v>60</v>
      </c>
      <c r="I122" t="s">
        <v>35</v>
      </c>
      <c r="J122" t="s">
        <v>28</v>
      </c>
      <c r="K122" t="s">
        <v>846</v>
      </c>
      <c r="L122">
        <v>30890</v>
      </c>
    </row>
    <row r="123" spans="1:12" x14ac:dyDescent="0.3">
      <c r="A123" s="1">
        <v>44951</v>
      </c>
      <c r="B123" t="s">
        <v>372</v>
      </c>
      <c r="C123" t="s">
        <v>214</v>
      </c>
      <c r="D123" t="s">
        <v>215</v>
      </c>
      <c r="E123" t="s">
        <v>25</v>
      </c>
      <c r="F123" t="s">
        <v>216</v>
      </c>
      <c r="G123" t="s">
        <v>56</v>
      </c>
      <c r="H123">
        <v>30</v>
      </c>
      <c r="I123" t="s">
        <v>45</v>
      </c>
      <c r="J123" t="s">
        <v>36</v>
      </c>
      <c r="K123" t="s">
        <v>847</v>
      </c>
      <c r="L123">
        <v>137367</v>
      </c>
    </row>
    <row r="124" spans="1:12" x14ac:dyDescent="0.3">
      <c r="A124" s="1">
        <v>44951</v>
      </c>
      <c r="B124" t="s">
        <v>373</v>
      </c>
      <c r="C124" t="s">
        <v>249</v>
      </c>
      <c r="D124" t="s">
        <v>250</v>
      </c>
      <c r="E124" t="s">
        <v>25</v>
      </c>
      <c r="F124" t="s">
        <v>251</v>
      </c>
      <c r="G124" t="s">
        <v>18</v>
      </c>
      <c r="H124">
        <v>72</v>
      </c>
      <c r="I124" t="s">
        <v>132</v>
      </c>
      <c r="J124" t="s">
        <v>20</v>
      </c>
      <c r="K124" t="s">
        <v>846</v>
      </c>
      <c r="L124">
        <v>12930</v>
      </c>
    </row>
    <row r="125" spans="1:12" x14ac:dyDescent="0.3">
      <c r="A125" s="1">
        <v>44997</v>
      </c>
      <c r="B125" t="s">
        <v>726</v>
      </c>
      <c r="C125" t="s">
        <v>411</v>
      </c>
      <c r="D125" t="s">
        <v>412</v>
      </c>
      <c r="E125" t="s">
        <v>25</v>
      </c>
      <c r="F125" t="s">
        <v>413</v>
      </c>
      <c r="G125" t="s">
        <v>18</v>
      </c>
      <c r="H125">
        <v>46</v>
      </c>
      <c r="I125" t="s">
        <v>132</v>
      </c>
      <c r="J125" t="s">
        <v>20</v>
      </c>
      <c r="K125" t="s">
        <v>845</v>
      </c>
      <c r="L125">
        <v>110229</v>
      </c>
    </row>
    <row r="126" spans="1:12" x14ac:dyDescent="0.3">
      <c r="A126" s="1">
        <v>44951</v>
      </c>
      <c r="B126" t="s">
        <v>375</v>
      </c>
      <c r="C126" t="s">
        <v>376</v>
      </c>
      <c r="D126" t="s">
        <v>377</v>
      </c>
      <c r="E126" t="s">
        <v>25</v>
      </c>
      <c r="F126" t="s">
        <v>378</v>
      </c>
      <c r="G126" t="s">
        <v>56</v>
      </c>
      <c r="H126">
        <v>76</v>
      </c>
      <c r="I126" t="s">
        <v>70</v>
      </c>
      <c r="J126" t="s">
        <v>51</v>
      </c>
      <c r="K126" t="s">
        <v>846</v>
      </c>
      <c r="L126">
        <v>11535</v>
      </c>
    </row>
    <row r="127" spans="1:12" x14ac:dyDescent="0.3">
      <c r="A127" s="1">
        <v>44997</v>
      </c>
      <c r="B127" t="s">
        <v>724</v>
      </c>
      <c r="C127" t="s">
        <v>168</v>
      </c>
      <c r="D127" t="s">
        <v>169</v>
      </c>
      <c r="E127" t="s">
        <v>25</v>
      </c>
      <c r="F127" t="s">
        <v>170</v>
      </c>
      <c r="G127" t="s">
        <v>34</v>
      </c>
      <c r="H127">
        <v>61</v>
      </c>
      <c r="I127" t="s">
        <v>27</v>
      </c>
      <c r="J127" t="s">
        <v>147</v>
      </c>
      <c r="K127" t="s">
        <v>846</v>
      </c>
      <c r="L127">
        <v>34281</v>
      </c>
    </row>
    <row r="128" spans="1:12" x14ac:dyDescent="0.3">
      <c r="A128" s="1">
        <v>44997</v>
      </c>
      <c r="B128" t="s">
        <v>723</v>
      </c>
      <c r="C128" t="s">
        <v>81</v>
      </c>
      <c r="D128" t="s">
        <v>82</v>
      </c>
      <c r="E128" t="s">
        <v>25</v>
      </c>
      <c r="F128" t="s">
        <v>83</v>
      </c>
      <c r="G128" t="s">
        <v>18</v>
      </c>
      <c r="H128">
        <v>59</v>
      </c>
      <c r="I128" t="s">
        <v>132</v>
      </c>
      <c r="J128" t="s">
        <v>28</v>
      </c>
      <c r="K128" t="s">
        <v>846</v>
      </c>
      <c r="L128">
        <v>92464</v>
      </c>
    </row>
    <row r="129" spans="1:12" x14ac:dyDescent="0.3">
      <c r="A129" s="1">
        <v>44997</v>
      </c>
      <c r="B129" t="s">
        <v>722</v>
      </c>
      <c r="C129" t="s">
        <v>526</v>
      </c>
      <c r="D129" t="s">
        <v>527</v>
      </c>
      <c r="E129" t="s">
        <v>25</v>
      </c>
      <c r="F129" t="s">
        <v>528</v>
      </c>
      <c r="G129" t="s">
        <v>56</v>
      </c>
      <c r="H129">
        <v>29</v>
      </c>
      <c r="I129" t="s">
        <v>27</v>
      </c>
      <c r="J129" t="s">
        <v>51</v>
      </c>
      <c r="K129" t="s">
        <v>847</v>
      </c>
      <c r="L129">
        <v>27700</v>
      </c>
    </row>
    <row r="130" spans="1:12" x14ac:dyDescent="0.3">
      <c r="A130" s="1">
        <v>44997</v>
      </c>
      <c r="B130" t="s">
        <v>719</v>
      </c>
      <c r="C130" t="s">
        <v>168</v>
      </c>
      <c r="D130" t="s">
        <v>169</v>
      </c>
      <c r="E130" t="s">
        <v>25</v>
      </c>
      <c r="F130" t="s">
        <v>170</v>
      </c>
      <c r="G130" t="s">
        <v>34</v>
      </c>
      <c r="H130">
        <v>61</v>
      </c>
      <c r="I130" t="s">
        <v>35</v>
      </c>
      <c r="J130" t="s">
        <v>28</v>
      </c>
      <c r="K130" t="s">
        <v>846</v>
      </c>
      <c r="L130">
        <v>109818</v>
      </c>
    </row>
    <row r="131" spans="1:12" x14ac:dyDescent="0.3">
      <c r="A131" s="1">
        <v>44996</v>
      </c>
      <c r="B131" t="s">
        <v>717</v>
      </c>
      <c r="C131" t="s">
        <v>352</v>
      </c>
      <c r="D131" t="s">
        <v>353</v>
      </c>
      <c r="E131" t="s">
        <v>25</v>
      </c>
      <c r="F131" t="s">
        <v>354</v>
      </c>
      <c r="G131" t="s">
        <v>18</v>
      </c>
      <c r="H131">
        <v>64</v>
      </c>
      <c r="I131" t="s">
        <v>45</v>
      </c>
      <c r="J131" t="s">
        <v>28</v>
      </c>
      <c r="K131" t="s">
        <v>846</v>
      </c>
      <c r="L131">
        <v>139684</v>
      </c>
    </row>
    <row r="132" spans="1:12" x14ac:dyDescent="0.3">
      <c r="A132" s="1">
        <v>44952</v>
      </c>
      <c r="B132" t="s">
        <v>387</v>
      </c>
      <c r="C132" t="s">
        <v>96</v>
      </c>
      <c r="D132" t="s">
        <v>97</v>
      </c>
      <c r="E132" t="s">
        <v>25</v>
      </c>
      <c r="F132" t="s">
        <v>98</v>
      </c>
      <c r="G132" t="s">
        <v>18</v>
      </c>
      <c r="H132">
        <v>22</v>
      </c>
      <c r="I132" t="s">
        <v>35</v>
      </c>
      <c r="J132" t="s">
        <v>28</v>
      </c>
      <c r="K132" t="s">
        <v>847</v>
      </c>
      <c r="L132">
        <v>137283</v>
      </c>
    </row>
    <row r="133" spans="1:12" x14ac:dyDescent="0.3">
      <c r="A133" s="1">
        <v>44953</v>
      </c>
      <c r="B133" t="s">
        <v>388</v>
      </c>
      <c r="C133" t="s">
        <v>42</v>
      </c>
      <c r="D133" t="s">
        <v>43</v>
      </c>
      <c r="E133" t="s">
        <v>25</v>
      </c>
      <c r="F133" t="s">
        <v>44</v>
      </c>
      <c r="G133" t="s">
        <v>18</v>
      </c>
      <c r="H133">
        <v>44</v>
      </c>
      <c r="I133" t="s">
        <v>132</v>
      </c>
      <c r="J133" t="s">
        <v>147</v>
      </c>
      <c r="K133" t="s">
        <v>845</v>
      </c>
      <c r="L133">
        <v>179722</v>
      </c>
    </row>
    <row r="134" spans="1:12" x14ac:dyDescent="0.3">
      <c r="A134" s="1">
        <v>44996</v>
      </c>
      <c r="B134" t="s">
        <v>716</v>
      </c>
      <c r="C134" t="s">
        <v>352</v>
      </c>
      <c r="D134" t="s">
        <v>353</v>
      </c>
      <c r="E134" t="s">
        <v>25</v>
      </c>
      <c r="F134" t="s">
        <v>354</v>
      </c>
      <c r="G134" t="s">
        <v>18</v>
      </c>
      <c r="H134">
        <v>64</v>
      </c>
      <c r="I134" t="s">
        <v>70</v>
      </c>
      <c r="J134" t="s">
        <v>28</v>
      </c>
      <c r="K134" t="s">
        <v>846</v>
      </c>
      <c r="L134">
        <v>111312</v>
      </c>
    </row>
    <row r="135" spans="1:12" x14ac:dyDescent="0.3">
      <c r="A135" s="1">
        <v>44953</v>
      </c>
      <c r="B135" t="s">
        <v>390</v>
      </c>
      <c r="C135" t="s">
        <v>334</v>
      </c>
      <c r="D135" t="s">
        <v>335</v>
      </c>
      <c r="E135" t="s">
        <v>25</v>
      </c>
      <c r="F135" t="s">
        <v>336</v>
      </c>
      <c r="G135" t="s">
        <v>56</v>
      </c>
      <c r="H135">
        <v>71</v>
      </c>
      <c r="I135" t="s">
        <v>84</v>
      </c>
      <c r="J135" t="s">
        <v>28</v>
      </c>
      <c r="K135" t="s">
        <v>846</v>
      </c>
      <c r="L135">
        <v>35165</v>
      </c>
    </row>
    <row r="136" spans="1:12" x14ac:dyDescent="0.3">
      <c r="A136" s="1">
        <v>44996</v>
      </c>
      <c r="B136" t="s">
        <v>713</v>
      </c>
      <c r="C136" t="s">
        <v>42</v>
      </c>
      <c r="D136" t="s">
        <v>43</v>
      </c>
      <c r="E136" t="s">
        <v>25</v>
      </c>
      <c r="F136" t="s">
        <v>44</v>
      </c>
      <c r="G136" t="s">
        <v>18</v>
      </c>
      <c r="H136">
        <v>44</v>
      </c>
      <c r="I136" t="s">
        <v>93</v>
      </c>
      <c r="J136" t="s">
        <v>51</v>
      </c>
      <c r="K136" t="s">
        <v>845</v>
      </c>
      <c r="L136">
        <v>108529</v>
      </c>
    </row>
    <row r="137" spans="1:12" x14ac:dyDescent="0.3">
      <c r="A137" s="1">
        <v>44953</v>
      </c>
      <c r="B137" t="s">
        <v>392</v>
      </c>
      <c r="C137" t="s">
        <v>96</v>
      </c>
      <c r="D137" t="s">
        <v>97</v>
      </c>
      <c r="E137" t="s">
        <v>25</v>
      </c>
      <c r="F137" t="s">
        <v>98</v>
      </c>
      <c r="G137" t="s">
        <v>18</v>
      </c>
      <c r="H137">
        <v>22</v>
      </c>
      <c r="I137" t="s">
        <v>75</v>
      </c>
      <c r="J137" t="s">
        <v>20</v>
      </c>
      <c r="K137" t="s">
        <v>847</v>
      </c>
      <c r="L137">
        <v>186986</v>
      </c>
    </row>
    <row r="138" spans="1:12" x14ac:dyDescent="0.3">
      <c r="A138" s="1">
        <v>44954</v>
      </c>
      <c r="B138" t="s">
        <v>393</v>
      </c>
      <c r="C138" t="s">
        <v>214</v>
      </c>
      <c r="D138" t="s">
        <v>215</v>
      </c>
      <c r="E138" t="s">
        <v>25</v>
      </c>
      <c r="F138" t="s">
        <v>216</v>
      </c>
      <c r="G138" t="s">
        <v>56</v>
      </c>
      <c r="H138">
        <v>30</v>
      </c>
      <c r="I138" t="s">
        <v>45</v>
      </c>
      <c r="J138" t="s">
        <v>20</v>
      </c>
      <c r="K138" t="s">
        <v>847</v>
      </c>
      <c r="L138">
        <v>33554</v>
      </c>
    </row>
    <row r="139" spans="1:12" x14ac:dyDescent="0.3">
      <c r="A139" s="1">
        <v>44954</v>
      </c>
      <c r="B139" t="s">
        <v>394</v>
      </c>
      <c r="C139" t="s">
        <v>368</v>
      </c>
      <c r="D139" t="s">
        <v>369</v>
      </c>
      <c r="E139" t="s">
        <v>25</v>
      </c>
      <c r="F139" t="s">
        <v>370</v>
      </c>
      <c r="G139" t="s">
        <v>18</v>
      </c>
      <c r="H139">
        <v>34</v>
      </c>
      <c r="I139" t="s">
        <v>27</v>
      </c>
      <c r="J139" t="s">
        <v>28</v>
      </c>
      <c r="K139" t="s">
        <v>845</v>
      </c>
      <c r="L139">
        <v>19963</v>
      </c>
    </row>
    <row r="140" spans="1:12" x14ac:dyDescent="0.3">
      <c r="A140" s="1">
        <v>44996</v>
      </c>
      <c r="B140" t="s">
        <v>712</v>
      </c>
      <c r="C140" t="s">
        <v>488</v>
      </c>
      <c r="D140" t="s">
        <v>489</v>
      </c>
      <c r="E140" t="s">
        <v>25</v>
      </c>
      <c r="F140" t="s">
        <v>490</v>
      </c>
      <c r="G140" t="s">
        <v>18</v>
      </c>
      <c r="H140">
        <v>61</v>
      </c>
      <c r="I140" t="s">
        <v>50</v>
      </c>
      <c r="J140" t="s">
        <v>36</v>
      </c>
      <c r="K140" t="s">
        <v>846</v>
      </c>
      <c r="L140">
        <v>125448</v>
      </c>
    </row>
    <row r="141" spans="1:12" x14ac:dyDescent="0.3">
      <c r="A141" s="1">
        <v>44954</v>
      </c>
      <c r="B141" t="s">
        <v>396</v>
      </c>
      <c r="C141" t="s">
        <v>397</v>
      </c>
      <c r="D141" t="s">
        <v>398</v>
      </c>
      <c r="E141" t="s">
        <v>25</v>
      </c>
      <c r="F141" t="s">
        <v>399</v>
      </c>
      <c r="G141" t="s">
        <v>18</v>
      </c>
      <c r="H141">
        <v>67</v>
      </c>
      <c r="I141" t="s">
        <v>19</v>
      </c>
      <c r="J141" t="s">
        <v>20</v>
      </c>
      <c r="K141" t="s">
        <v>846</v>
      </c>
      <c r="L141">
        <v>35323</v>
      </c>
    </row>
    <row r="142" spans="1:12" x14ac:dyDescent="0.3">
      <c r="A142" s="1">
        <v>44996</v>
      </c>
      <c r="B142" t="s">
        <v>711</v>
      </c>
      <c r="C142" t="s">
        <v>268</v>
      </c>
      <c r="D142" t="s">
        <v>269</v>
      </c>
      <c r="E142" t="s">
        <v>25</v>
      </c>
      <c r="F142" t="s">
        <v>270</v>
      </c>
      <c r="G142" t="s">
        <v>34</v>
      </c>
      <c r="H142">
        <v>24</v>
      </c>
      <c r="I142" t="s">
        <v>19</v>
      </c>
      <c r="J142" t="s">
        <v>28</v>
      </c>
      <c r="K142" t="s">
        <v>847</v>
      </c>
      <c r="L142">
        <v>154662</v>
      </c>
    </row>
    <row r="143" spans="1:12" x14ac:dyDescent="0.3">
      <c r="A143" s="1">
        <v>44996</v>
      </c>
      <c r="B143" t="s">
        <v>710</v>
      </c>
      <c r="C143" t="s">
        <v>376</v>
      </c>
      <c r="D143" t="s">
        <v>377</v>
      </c>
      <c r="E143" t="s">
        <v>25</v>
      </c>
      <c r="F143" t="s">
        <v>378</v>
      </c>
      <c r="G143" t="s">
        <v>56</v>
      </c>
      <c r="H143">
        <v>76</v>
      </c>
      <c r="I143" t="s">
        <v>70</v>
      </c>
      <c r="J143" t="s">
        <v>20</v>
      </c>
      <c r="K143" t="s">
        <v>846</v>
      </c>
      <c r="L143">
        <v>164198</v>
      </c>
    </row>
    <row r="144" spans="1:12" x14ac:dyDescent="0.3">
      <c r="A144" s="1">
        <v>44954</v>
      </c>
      <c r="B144" t="s">
        <v>405</v>
      </c>
      <c r="C144" t="s">
        <v>406</v>
      </c>
      <c r="D144" t="s">
        <v>407</v>
      </c>
      <c r="E144" t="s">
        <v>25</v>
      </c>
      <c r="F144" t="s">
        <v>408</v>
      </c>
      <c r="G144" t="s">
        <v>18</v>
      </c>
      <c r="H144">
        <v>76</v>
      </c>
      <c r="I144" t="s">
        <v>45</v>
      </c>
      <c r="J144" t="s">
        <v>147</v>
      </c>
      <c r="K144" t="s">
        <v>846</v>
      </c>
      <c r="L144">
        <v>148688</v>
      </c>
    </row>
    <row r="145" spans="1:12" x14ac:dyDescent="0.3">
      <c r="A145" s="1">
        <v>44995</v>
      </c>
      <c r="B145" t="s">
        <v>708</v>
      </c>
      <c r="C145" t="s">
        <v>232</v>
      </c>
      <c r="D145" t="s">
        <v>233</v>
      </c>
      <c r="E145" t="s">
        <v>25</v>
      </c>
      <c r="F145" t="s">
        <v>234</v>
      </c>
      <c r="G145" t="s">
        <v>34</v>
      </c>
      <c r="H145">
        <v>60</v>
      </c>
      <c r="I145" t="s">
        <v>84</v>
      </c>
      <c r="J145" t="s">
        <v>28</v>
      </c>
      <c r="K145" t="s">
        <v>846</v>
      </c>
      <c r="L145">
        <v>32890</v>
      </c>
    </row>
    <row r="146" spans="1:12" x14ac:dyDescent="0.3">
      <c r="A146" s="1">
        <v>44955</v>
      </c>
      <c r="B146" t="s">
        <v>410</v>
      </c>
      <c r="C146" t="s">
        <v>411</v>
      </c>
      <c r="D146" t="s">
        <v>412</v>
      </c>
      <c r="E146" t="s">
        <v>25</v>
      </c>
      <c r="F146" t="s">
        <v>413</v>
      </c>
      <c r="G146" t="s">
        <v>18</v>
      </c>
      <c r="H146">
        <v>46</v>
      </c>
      <c r="I146" t="s">
        <v>75</v>
      </c>
      <c r="J146" t="s">
        <v>51</v>
      </c>
      <c r="K146" t="s">
        <v>845</v>
      </c>
      <c r="L146">
        <v>9637</v>
      </c>
    </row>
    <row r="147" spans="1:12" x14ac:dyDescent="0.3">
      <c r="A147" s="1">
        <v>44995</v>
      </c>
      <c r="B147" t="s">
        <v>707</v>
      </c>
      <c r="C147" t="s">
        <v>23</v>
      </c>
      <c r="D147" t="s">
        <v>24</v>
      </c>
      <c r="E147" t="s">
        <v>25</v>
      </c>
      <c r="F147" t="s">
        <v>26</v>
      </c>
      <c r="G147" t="s">
        <v>18</v>
      </c>
      <c r="H147">
        <v>39</v>
      </c>
      <c r="I147" t="s">
        <v>27</v>
      </c>
      <c r="J147" t="s">
        <v>36</v>
      </c>
      <c r="K147" t="s">
        <v>845</v>
      </c>
      <c r="L147">
        <v>29271</v>
      </c>
    </row>
    <row r="148" spans="1:12" x14ac:dyDescent="0.3">
      <c r="A148" s="1">
        <v>44995</v>
      </c>
      <c r="B148" t="s">
        <v>705</v>
      </c>
      <c r="C148" t="s">
        <v>42</v>
      </c>
      <c r="D148" t="s">
        <v>43</v>
      </c>
      <c r="E148" t="s">
        <v>25</v>
      </c>
      <c r="F148" t="s">
        <v>44</v>
      </c>
      <c r="G148" t="s">
        <v>18</v>
      </c>
      <c r="H148">
        <v>44</v>
      </c>
      <c r="I148" t="s">
        <v>35</v>
      </c>
      <c r="J148" t="s">
        <v>20</v>
      </c>
      <c r="K148" t="s">
        <v>845</v>
      </c>
      <c r="L148">
        <v>123157</v>
      </c>
    </row>
    <row r="149" spans="1:12" x14ac:dyDescent="0.3">
      <c r="A149" s="1">
        <v>44995</v>
      </c>
      <c r="B149" t="s">
        <v>704</v>
      </c>
      <c r="C149" t="s">
        <v>139</v>
      </c>
      <c r="D149" t="s">
        <v>140</v>
      </c>
      <c r="E149" t="s">
        <v>25</v>
      </c>
      <c r="F149" t="s">
        <v>141</v>
      </c>
      <c r="G149" t="s">
        <v>56</v>
      </c>
      <c r="H149">
        <v>64</v>
      </c>
      <c r="I149" t="s">
        <v>45</v>
      </c>
      <c r="J149" t="s">
        <v>20</v>
      </c>
      <c r="K149" t="s">
        <v>846</v>
      </c>
      <c r="L149">
        <v>51148</v>
      </c>
    </row>
    <row r="150" spans="1:12" x14ac:dyDescent="0.3">
      <c r="A150" s="1">
        <v>44995</v>
      </c>
      <c r="B150" t="s">
        <v>703</v>
      </c>
      <c r="C150" t="s">
        <v>368</v>
      </c>
      <c r="D150" t="s">
        <v>369</v>
      </c>
      <c r="E150" t="s">
        <v>25</v>
      </c>
      <c r="F150" t="s">
        <v>370</v>
      </c>
      <c r="G150" t="s">
        <v>18</v>
      </c>
      <c r="H150">
        <v>34</v>
      </c>
      <c r="I150" t="s">
        <v>35</v>
      </c>
      <c r="J150" t="s">
        <v>20</v>
      </c>
      <c r="K150" t="s">
        <v>845</v>
      </c>
      <c r="L150">
        <v>100698</v>
      </c>
    </row>
    <row r="151" spans="1:12" x14ac:dyDescent="0.3">
      <c r="A151" s="1">
        <v>44955</v>
      </c>
      <c r="B151" t="s">
        <v>424</v>
      </c>
      <c r="C151" t="s">
        <v>425</v>
      </c>
      <c r="D151" t="s">
        <v>426</v>
      </c>
      <c r="E151" t="s">
        <v>25</v>
      </c>
      <c r="F151" t="s">
        <v>427</v>
      </c>
      <c r="G151" t="s">
        <v>18</v>
      </c>
      <c r="H151">
        <v>59</v>
      </c>
      <c r="I151" t="s">
        <v>50</v>
      </c>
      <c r="J151" t="s">
        <v>36</v>
      </c>
      <c r="K151" t="s">
        <v>846</v>
      </c>
      <c r="L151">
        <v>50215</v>
      </c>
    </row>
    <row r="152" spans="1:12" x14ac:dyDescent="0.3">
      <c r="A152" s="1">
        <v>44955</v>
      </c>
      <c r="B152" t="s">
        <v>428</v>
      </c>
      <c r="C152" t="s">
        <v>86</v>
      </c>
      <c r="D152" t="s">
        <v>87</v>
      </c>
      <c r="E152" t="s">
        <v>25</v>
      </c>
      <c r="F152" t="s">
        <v>88</v>
      </c>
      <c r="G152" t="s">
        <v>56</v>
      </c>
      <c r="H152">
        <v>39</v>
      </c>
      <c r="I152" t="s">
        <v>93</v>
      </c>
      <c r="J152" t="s">
        <v>20</v>
      </c>
      <c r="K152" t="s">
        <v>845</v>
      </c>
      <c r="L152">
        <v>179678</v>
      </c>
    </row>
    <row r="153" spans="1:12" x14ac:dyDescent="0.3">
      <c r="A153" s="1">
        <v>44956</v>
      </c>
      <c r="B153" t="s">
        <v>429</v>
      </c>
      <c r="C153" t="s">
        <v>430</v>
      </c>
      <c r="D153" t="s">
        <v>431</v>
      </c>
      <c r="E153" t="s">
        <v>25</v>
      </c>
      <c r="F153" t="s">
        <v>432</v>
      </c>
      <c r="G153" t="s">
        <v>18</v>
      </c>
      <c r="H153">
        <v>28</v>
      </c>
      <c r="I153" t="s">
        <v>45</v>
      </c>
      <c r="J153" t="s">
        <v>36</v>
      </c>
      <c r="K153" t="s">
        <v>847</v>
      </c>
      <c r="L153">
        <v>43213</v>
      </c>
    </row>
    <row r="154" spans="1:12" x14ac:dyDescent="0.3">
      <c r="A154" s="1">
        <v>44956</v>
      </c>
      <c r="B154" t="s">
        <v>433</v>
      </c>
      <c r="C154" t="s">
        <v>334</v>
      </c>
      <c r="D154" t="s">
        <v>335</v>
      </c>
      <c r="E154" t="s">
        <v>25</v>
      </c>
      <c r="F154" t="s">
        <v>336</v>
      </c>
      <c r="G154" t="s">
        <v>56</v>
      </c>
      <c r="H154">
        <v>71</v>
      </c>
      <c r="I154" t="s">
        <v>93</v>
      </c>
      <c r="J154" t="s">
        <v>51</v>
      </c>
      <c r="K154" t="s">
        <v>846</v>
      </c>
      <c r="L154">
        <v>131999</v>
      </c>
    </row>
    <row r="155" spans="1:12" x14ac:dyDescent="0.3">
      <c r="A155" s="1">
        <v>44956</v>
      </c>
      <c r="B155" t="s">
        <v>434</v>
      </c>
      <c r="C155" t="s">
        <v>77</v>
      </c>
      <c r="D155" t="s">
        <v>78</v>
      </c>
      <c r="E155" t="s">
        <v>25</v>
      </c>
      <c r="F155" t="s">
        <v>79</v>
      </c>
      <c r="G155" t="s">
        <v>18</v>
      </c>
      <c r="H155">
        <v>19</v>
      </c>
      <c r="I155" t="s">
        <v>84</v>
      </c>
      <c r="J155" t="s">
        <v>51</v>
      </c>
      <c r="K155" t="s">
        <v>847</v>
      </c>
      <c r="L155">
        <v>172353</v>
      </c>
    </row>
    <row r="156" spans="1:12" x14ac:dyDescent="0.3">
      <c r="A156" s="1">
        <v>44956</v>
      </c>
      <c r="B156" t="s">
        <v>435</v>
      </c>
      <c r="C156" t="s">
        <v>86</v>
      </c>
      <c r="D156" t="s">
        <v>87</v>
      </c>
      <c r="E156" t="s">
        <v>25</v>
      </c>
      <c r="F156" t="s">
        <v>88</v>
      </c>
      <c r="G156" t="s">
        <v>56</v>
      </c>
      <c r="H156">
        <v>39</v>
      </c>
      <c r="I156" t="s">
        <v>19</v>
      </c>
      <c r="J156" t="s">
        <v>28</v>
      </c>
      <c r="K156" t="s">
        <v>845</v>
      </c>
      <c r="L156">
        <v>112323</v>
      </c>
    </row>
    <row r="157" spans="1:12" x14ac:dyDescent="0.3">
      <c r="A157" s="1">
        <v>44956</v>
      </c>
      <c r="B157" t="s">
        <v>436</v>
      </c>
      <c r="C157" t="s">
        <v>47</v>
      </c>
      <c r="D157" t="s">
        <v>48</v>
      </c>
      <c r="E157" t="s">
        <v>25</v>
      </c>
      <c r="F157" t="s">
        <v>49</v>
      </c>
      <c r="G157" t="s">
        <v>18</v>
      </c>
      <c r="H157">
        <v>48</v>
      </c>
      <c r="I157" t="s">
        <v>35</v>
      </c>
      <c r="J157" t="s">
        <v>36</v>
      </c>
      <c r="K157" t="s">
        <v>845</v>
      </c>
      <c r="L157">
        <v>185419</v>
      </c>
    </row>
    <row r="158" spans="1:12" x14ac:dyDescent="0.3">
      <c r="A158" s="1">
        <v>44994</v>
      </c>
      <c r="B158" t="s">
        <v>697</v>
      </c>
      <c r="C158" t="s">
        <v>232</v>
      </c>
      <c r="D158" t="s">
        <v>233</v>
      </c>
      <c r="E158" t="s">
        <v>25</v>
      </c>
      <c r="F158" t="s">
        <v>234</v>
      </c>
      <c r="G158" t="s">
        <v>34</v>
      </c>
      <c r="H158">
        <v>60</v>
      </c>
      <c r="I158" t="s">
        <v>45</v>
      </c>
      <c r="J158" t="s">
        <v>28</v>
      </c>
      <c r="K158" t="s">
        <v>846</v>
      </c>
      <c r="L158">
        <v>48353</v>
      </c>
    </row>
    <row r="159" spans="1:12" x14ac:dyDescent="0.3">
      <c r="A159" s="1">
        <v>44994</v>
      </c>
      <c r="B159" t="s">
        <v>696</v>
      </c>
      <c r="C159" t="s">
        <v>86</v>
      </c>
      <c r="D159" t="s">
        <v>87</v>
      </c>
      <c r="E159" t="s">
        <v>25</v>
      </c>
      <c r="F159" t="s">
        <v>88</v>
      </c>
      <c r="G159" t="s">
        <v>56</v>
      </c>
      <c r="H159">
        <v>39</v>
      </c>
      <c r="I159" t="s">
        <v>70</v>
      </c>
      <c r="J159" t="s">
        <v>51</v>
      </c>
      <c r="K159" t="s">
        <v>845</v>
      </c>
      <c r="L159">
        <v>134633</v>
      </c>
    </row>
    <row r="160" spans="1:12" x14ac:dyDescent="0.3">
      <c r="A160" s="1">
        <v>44956</v>
      </c>
      <c r="B160" t="s">
        <v>439</v>
      </c>
      <c r="C160" t="s">
        <v>168</v>
      </c>
      <c r="D160" t="s">
        <v>169</v>
      </c>
      <c r="E160" t="s">
        <v>25</v>
      </c>
      <c r="F160" t="s">
        <v>170</v>
      </c>
      <c r="G160" t="s">
        <v>34</v>
      </c>
      <c r="H160">
        <v>61</v>
      </c>
      <c r="I160" t="s">
        <v>19</v>
      </c>
      <c r="J160" t="s">
        <v>28</v>
      </c>
      <c r="K160" t="s">
        <v>846</v>
      </c>
      <c r="L160">
        <v>116999</v>
      </c>
    </row>
    <row r="161" spans="1:12" x14ac:dyDescent="0.3">
      <c r="A161" s="1">
        <v>44956</v>
      </c>
      <c r="B161" t="s">
        <v>440</v>
      </c>
      <c r="C161" t="s">
        <v>154</v>
      </c>
      <c r="D161" t="s">
        <v>155</v>
      </c>
      <c r="E161" t="s">
        <v>25</v>
      </c>
      <c r="F161" t="s">
        <v>156</v>
      </c>
      <c r="G161" t="s">
        <v>34</v>
      </c>
      <c r="H161">
        <v>68</v>
      </c>
      <c r="I161" t="s">
        <v>35</v>
      </c>
      <c r="J161" t="s">
        <v>20</v>
      </c>
      <c r="K161" t="s">
        <v>846</v>
      </c>
      <c r="L161">
        <v>30338</v>
      </c>
    </row>
    <row r="162" spans="1:12" x14ac:dyDescent="0.3">
      <c r="A162" s="1">
        <v>44956</v>
      </c>
      <c r="B162" t="s">
        <v>441</v>
      </c>
      <c r="C162" t="s">
        <v>139</v>
      </c>
      <c r="D162" t="s">
        <v>140</v>
      </c>
      <c r="E162" t="s">
        <v>25</v>
      </c>
      <c r="F162" t="s">
        <v>141</v>
      </c>
      <c r="G162" t="s">
        <v>56</v>
      </c>
      <c r="H162">
        <v>64</v>
      </c>
      <c r="I162" t="s">
        <v>93</v>
      </c>
      <c r="J162" t="s">
        <v>20</v>
      </c>
      <c r="K162" t="s">
        <v>846</v>
      </c>
      <c r="L162">
        <v>32478</v>
      </c>
    </row>
    <row r="163" spans="1:12" x14ac:dyDescent="0.3">
      <c r="A163" s="1">
        <v>44957</v>
      </c>
      <c r="B163" t="s">
        <v>442</v>
      </c>
      <c r="C163" t="s">
        <v>168</v>
      </c>
      <c r="D163" t="s">
        <v>169</v>
      </c>
      <c r="E163" t="s">
        <v>25</v>
      </c>
      <c r="F163" t="s">
        <v>170</v>
      </c>
      <c r="G163" t="s">
        <v>34</v>
      </c>
      <c r="H163">
        <v>61</v>
      </c>
      <c r="I163" t="s">
        <v>132</v>
      </c>
      <c r="J163" t="s">
        <v>20</v>
      </c>
      <c r="K163" t="s">
        <v>846</v>
      </c>
      <c r="L163">
        <v>115777</v>
      </c>
    </row>
    <row r="164" spans="1:12" x14ac:dyDescent="0.3">
      <c r="A164" s="1">
        <v>44993</v>
      </c>
      <c r="B164" t="s">
        <v>695</v>
      </c>
      <c r="C164" t="s">
        <v>465</v>
      </c>
      <c r="D164" t="s">
        <v>466</v>
      </c>
      <c r="E164" t="s">
        <v>25</v>
      </c>
      <c r="F164" t="s">
        <v>467</v>
      </c>
      <c r="G164" t="s">
        <v>56</v>
      </c>
      <c r="H164">
        <v>64</v>
      </c>
      <c r="I164" t="s">
        <v>35</v>
      </c>
      <c r="J164" t="s">
        <v>28</v>
      </c>
      <c r="K164" t="s">
        <v>846</v>
      </c>
      <c r="L164">
        <v>43605</v>
      </c>
    </row>
    <row r="165" spans="1:12" x14ac:dyDescent="0.3">
      <c r="A165" s="1">
        <v>44993</v>
      </c>
      <c r="B165" t="s">
        <v>694</v>
      </c>
      <c r="C165" t="s">
        <v>488</v>
      </c>
      <c r="D165" t="s">
        <v>489</v>
      </c>
      <c r="E165" t="s">
        <v>25</v>
      </c>
      <c r="F165" t="s">
        <v>490</v>
      </c>
      <c r="G165" t="s">
        <v>18</v>
      </c>
      <c r="H165">
        <v>61</v>
      </c>
      <c r="I165" t="s">
        <v>70</v>
      </c>
      <c r="J165" t="s">
        <v>28</v>
      </c>
      <c r="K165" t="s">
        <v>846</v>
      </c>
      <c r="L165">
        <v>49059</v>
      </c>
    </row>
    <row r="166" spans="1:12" x14ac:dyDescent="0.3">
      <c r="A166" s="1">
        <v>44957</v>
      </c>
      <c r="B166" t="s">
        <v>445</v>
      </c>
      <c r="C166" t="s">
        <v>47</v>
      </c>
      <c r="D166" t="s">
        <v>48</v>
      </c>
      <c r="E166" t="s">
        <v>25</v>
      </c>
      <c r="F166" t="s">
        <v>49</v>
      </c>
      <c r="G166" t="s">
        <v>18</v>
      </c>
      <c r="H166">
        <v>48</v>
      </c>
      <c r="I166" t="s">
        <v>19</v>
      </c>
      <c r="J166" t="s">
        <v>147</v>
      </c>
      <c r="K166" t="s">
        <v>845</v>
      </c>
      <c r="L166">
        <v>58922</v>
      </c>
    </row>
    <row r="167" spans="1:12" x14ac:dyDescent="0.3">
      <c r="A167" s="1">
        <v>44958</v>
      </c>
      <c r="B167" t="s">
        <v>446</v>
      </c>
      <c r="C167" t="s">
        <v>139</v>
      </c>
      <c r="D167" t="s">
        <v>140</v>
      </c>
      <c r="E167" t="s">
        <v>25</v>
      </c>
      <c r="F167" t="s">
        <v>141</v>
      </c>
      <c r="G167" t="s">
        <v>56</v>
      </c>
      <c r="H167">
        <v>64</v>
      </c>
      <c r="I167" t="s">
        <v>19</v>
      </c>
      <c r="J167" t="s">
        <v>36</v>
      </c>
      <c r="K167" t="s">
        <v>846</v>
      </c>
      <c r="L167">
        <v>62268</v>
      </c>
    </row>
    <row r="168" spans="1:12" x14ac:dyDescent="0.3">
      <c r="A168" s="1">
        <v>44993</v>
      </c>
      <c r="B168" t="s">
        <v>693</v>
      </c>
      <c r="C168" t="s">
        <v>425</v>
      </c>
      <c r="D168" t="s">
        <v>426</v>
      </c>
      <c r="E168" t="s">
        <v>25</v>
      </c>
      <c r="F168" t="s">
        <v>427</v>
      </c>
      <c r="G168" t="s">
        <v>18</v>
      </c>
      <c r="H168">
        <v>59</v>
      </c>
      <c r="I168" t="s">
        <v>19</v>
      </c>
      <c r="J168" t="s">
        <v>28</v>
      </c>
      <c r="K168" t="s">
        <v>846</v>
      </c>
      <c r="L168">
        <v>49648</v>
      </c>
    </row>
    <row r="169" spans="1:12" x14ac:dyDescent="0.3">
      <c r="A169" s="1">
        <v>44993</v>
      </c>
      <c r="B169" t="s">
        <v>692</v>
      </c>
      <c r="C169" t="s">
        <v>86</v>
      </c>
      <c r="D169" t="s">
        <v>87</v>
      </c>
      <c r="E169" t="s">
        <v>25</v>
      </c>
      <c r="F169" t="s">
        <v>88</v>
      </c>
      <c r="G169" t="s">
        <v>56</v>
      </c>
      <c r="H169">
        <v>39</v>
      </c>
      <c r="I169" t="s">
        <v>45</v>
      </c>
      <c r="J169" t="s">
        <v>36</v>
      </c>
      <c r="K169" t="s">
        <v>845</v>
      </c>
      <c r="L169">
        <v>30494</v>
      </c>
    </row>
    <row r="170" spans="1:12" x14ac:dyDescent="0.3">
      <c r="A170" s="1">
        <v>44959</v>
      </c>
      <c r="B170" t="s">
        <v>449</v>
      </c>
      <c r="C170" t="s">
        <v>120</v>
      </c>
      <c r="D170" t="s">
        <v>121</v>
      </c>
      <c r="E170" t="s">
        <v>25</v>
      </c>
      <c r="F170" t="s">
        <v>122</v>
      </c>
      <c r="G170" t="s">
        <v>56</v>
      </c>
      <c r="H170">
        <v>63</v>
      </c>
      <c r="I170" t="s">
        <v>50</v>
      </c>
      <c r="J170" t="s">
        <v>28</v>
      </c>
      <c r="K170" t="s">
        <v>846</v>
      </c>
      <c r="L170">
        <v>84890</v>
      </c>
    </row>
    <row r="171" spans="1:12" x14ac:dyDescent="0.3">
      <c r="A171" s="1">
        <v>44993</v>
      </c>
      <c r="B171" t="s">
        <v>689</v>
      </c>
      <c r="C171" t="s">
        <v>47</v>
      </c>
      <c r="D171" t="s">
        <v>48</v>
      </c>
      <c r="E171" t="s">
        <v>25</v>
      </c>
      <c r="F171" t="s">
        <v>49</v>
      </c>
      <c r="G171" t="s">
        <v>18</v>
      </c>
      <c r="H171">
        <v>48</v>
      </c>
      <c r="I171" t="s">
        <v>35</v>
      </c>
      <c r="J171" t="s">
        <v>20</v>
      </c>
      <c r="K171" t="s">
        <v>845</v>
      </c>
      <c r="L171">
        <v>146595</v>
      </c>
    </row>
    <row r="172" spans="1:12" x14ac:dyDescent="0.3">
      <c r="A172" s="1">
        <v>44993</v>
      </c>
      <c r="B172" t="s">
        <v>688</v>
      </c>
      <c r="C172" t="s">
        <v>254</v>
      </c>
      <c r="D172" t="s">
        <v>255</v>
      </c>
      <c r="E172" t="s">
        <v>25</v>
      </c>
      <c r="F172" t="s">
        <v>256</v>
      </c>
      <c r="G172" t="s">
        <v>18</v>
      </c>
      <c r="H172">
        <v>60</v>
      </c>
      <c r="I172" t="s">
        <v>45</v>
      </c>
      <c r="J172" t="s">
        <v>28</v>
      </c>
      <c r="K172" t="s">
        <v>846</v>
      </c>
      <c r="L172">
        <v>38246</v>
      </c>
    </row>
    <row r="173" spans="1:12" x14ac:dyDescent="0.3">
      <c r="A173" s="1">
        <v>44960</v>
      </c>
      <c r="B173" t="s">
        <v>458</v>
      </c>
      <c r="C173" t="s">
        <v>425</v>
      </c>
      <c r="D173" t="s">
        <v>426</v>
      </c>
      <c r="E173" t="s">
        <v>25</v>
      </c>
      <c r="F173" t="s">
        <v>427</v>
      </c>
      <c r="G173" t="s">
        <v>18</v>
      </c>
      <c r="H173">
        <v>59</v>
      </c>
      <c r="I173" t="s">
        <v>84</v>
      </c>
      <c r="J173" t="s">
        <v>20</v>
      </c>
      <c r="K173" t="s">
        <v>846</v>
      </c>
      <c r="L173">
        <v>187378</v>
      </c>
    </row>
    <row r="174" spans="1:12" x14ac:dyDescent="0.3">
      <c r="A174" s="1">
        <v>44960</v>
      </c>
      <c r="B174" t="s">
        <v>459</v>
      </c>
      <c r="C174" t="s">
        <v>237</v>
      </c>
      <c r="D174" t="s">
        <v>238</v>
      </c>
      <c r="E174" t="s">
        <v>25</v>
      </c>
      <c r="F174" t="s">
        <v>239</v>
      </c>
      <c r="G174" t="s">
        <v>34</v>
      </c>
      <c r="H174">
        <v>29</v>
      </c>
      <c r="I174" t="s">
        <v>19</v>
      </c>
      <c r="J174" t="s">
        <v>51</v>
      </c>
      <c r="K174" t="s">
        <v>847</v>
      </c>
      <c r="L174">
        <v>95891</v>
      </c>
    </row>
    <row r="175" spans="1:12" x14ac:dyDescent="0.3">
      <c r="A175" s="1">
        <v>44960</v>
      </c>
      <c r="B175" t="s">
        <v>460</v>
      </c>
      <c r="C175" t="s">
        <v>120</v>
      </c>
      <c r="D175" t="s">
        <v>121</v>
      </c>
      <c r="E175" t="s">
        <v>25</v>
      </c>
      <c r="F175" t="s">
        <v>122</v>
      </c>
      <c r="G175" t="s">
        <v>56</v>
      </c>
      <c r="H175">
        <v>63</v>
      </c>
      <c r="I175" t="s">
        <v>70</v>
      </c>
      <c r="J175" t="s">
        <v>147</v>
      </c>
      <c r="K175" t="s">
        <v>846</v>
      </c>
      <c r="L175">
        <v>90409</v>
      </c>
    </row>
    <row r="176" spans="1:12" x14ac:dyDescent="0.3">
      <c r="A176" s="1">
        <v>44993</v>
      </c>
      <c r="B176" t="s">
        <v>687</v>
      </c>
      <c r="C176" t="s">
        <v>526</v>
      </c>
      <c r="D176" t="s">
        <v>527</v>
      </c>
      <c r="E176" t="s">
        <v>25</v>
      </c>
      <c r="F176" t="s">
        <v>528</v>
      </c>
      <c r="G176" t="s">
        <v>56</v>
      </c>
      <c r="H176">
        <v>29</v>
      </c>
      <c r="I176" t="s">
        <v>70</v>
      </c>
      <c r="J176" t="s">
        <v>20</v>
      </c>
      <c r="K176" t="s">
        <v>847</v>
      </c>
      <c r="L176">
        <v>41949</v>
      </c>
    </row>
    <row r="177" spans="1:12" x14ac:dyDescent="0.3">
      <c r="A177" s="1">
        <v>44960</v>
      </c>
      <c r="B177" t="s">
        <v>462</v>
      </c>
      <c r="C177" t="s">
        <v>86</v>
      </c>
      <c r="D177" t="s">
        <v>87</v>
      </c>
      <c r="E177" t="s">
        <v>25</v>
      </c>
      <c r="F177" t="s">
        <v>88</v>
      </c>
      <c r="G177" t="s">
        <v>56</v>
      </c>
      <c r="H177">
        <v>39</v>
      </c>
      <c r="I177" t="s">
        <v>45</v>
      </c>
      <c r="J177" t="s">
        <v>28</v>
      </c>
      <c r="K177" t="s">
        <v>845</v>
      </c>
      <c r="L177">
        <v>176495</v>
      </c>
    </row>
    <row r="178" spans="1:12" x14ac:dyDescent="0.3">
      <c r="A178" s="1">
        <v>44991</v>
      </c>
      <c r="B178" t="s">
        <v>680</v>
      </c>
      <c r="C178" t="s">
        <v>168</v>
      </c>
      <c r="D178" t="s">
        <v>169</v>
      </c>
      <c r="E178" t="s">
        <v>25</v>
      </c>
      <c r="F178" t="s">
        <v>170</v>
      </c>
      <c r="G178" t="s">
        <v>34</v>
      </c>
      <c r="H178">
        <v>61</v>
      </c>
      <c r="I178" t="s">
        <v>35</v>
      </c>
      <c r="J178" t="s">
        <v>28</v>
      </c>
      <c r="K178" t="s">
        <v>846</v>
      </c>
      <c r="L178">
        <v>156416</v>
      </c>
    </row>
    <row r="179" spans="1:12" x14ac:dyDescent="0.3">
      <c r="A179" s="1">
        <v>44960</v>
      </c>
      <c r="B179" t="s">
        <v>464</v>
      </c>
      <c r="C179" t="s">
        <v>465</v>
      </c>
      <c r="D179" t="s">
        <v>466</v>
      </c>
      <c r="E179" t="s">
        <v>25</v>
      </c>
      <c r="F179" t="s">
        <v>467</v>
      </c>
      <c r="G179" t="s">
        <v>56</v>
      </c>
      <c r="H179">
        <v>64</v>
      </c>
      <c r="I179" t="s">
        <v>132</v>
      </c>
      <c r="J179" t="s">
        <v>36</v>
      </c>
      <c r="K179" t="s">
        <v>846</v>
      </c>
      <c r="L179">
        <v>98239</v>
      </c>
    </row>
    <row r="180" spans="1:12" x14ac:dyDescent="0.3">
      <c r="A180" s="1">
        <v>44991</v>
      </c>
      <c r="B180" t="s">
        <v>677</v>
      </c>
      <c r="C180" t="s">
        <v>397</v>
      </c>
      <c r="D180" t="s">
        <v>398</v>
      </c>
      <c r="E180" t="s">
        <v>25</v>
      </c>
      <c r="F180" t="s">
        <v>399</v>
      </c>
      <c r="G180" t="s">
        <v>18</v>
      </c>
      <c r="H180">
        <v>67</v>
      </c>
      <c r="I180" t="s">
        <v>35</v>
      </c>
      <c r="J180" t="s">
        <v>20</v>
      </c>
      <c r="K180" t="s">
        <v>846</v>
      </c>
      <c r="L180">
        <v>63818</v>
      </c>
    </row>
    <row r="181" spans="1:12" x14ac:dyDescent="0.3">
      <c r="A181" s="1">
        <v>44991</v>
      </c>
      <c r="B181" t="s">
        <v>676</v>
      </c>
      <c r="C181" t="s">
        <v>411</v>
      </c>
      <c r="D181" t="s">
        <v>412</v>
      </c>
      <c r="E181" t="s">
        <v>25</v>
      </c>
      <c r="F181" t="s">
        <v>413</v>
      </c>
      <c r="G181" t="s">
        <v>18</v>
      </c>
      <c r="H181">
        <v>46</v>
      </c>
      <c r="I181" t="s">
        <v>132</v>
      </c>
      <c r="J181" t="s">
        <v>36</v>
      </c>
      <c r="K181" t="s">
        <v>845</v>
      </c>
      <c r="L181">
        <v>51730</v>
      </c>
    </row>
    <row r="182" spans="1:12" x14ac:dyDescent="0.3">
      <c r="A182" s="1">
        <v>44961</v>
      </c>
      <c r="B182" t="s">
        <v>470</v>
      </c>
      <c r="C182" t="s">
        <v>201</v>
      </c>
      <c r="D182" t="s">
        <v>202</v>
      </c>
      <c r="E182" t="s">
        <v>25</v>
      </c>
      <c r="F182" t="s">
        <v>203</v>
      </c>
      <c r="G182" t="s">
        <v>34</v>
      </c>
      <c r="H182">
        <v>41</v>
      </c>
      <c r="I182" t="s">
        <v>50</v>
      </c>
      <c r="J182" t="s">
        <v>36</v>
      </c>
      <c r="K182" t="s">
        <v>845</v>
      </c>
      <c r="L182">
        <v>178678</v>
      </c>
    </row>
    <row r="183" spans="1:12" x14ac:dyDescent="0.3">
      <c r="A183" s="1">
        <v>44990</v>
      </c>
      <c r="B183" t="s">
        <v>675</v>
      </c>
      <c r="C183" t="s">
        <v>576</v>
      </c>
      <c r="D183" t="s">
        <v>577</v>
      </c>
      <c r="E183" t="s">
        <v>25</v>
      </c>
      <c r="F183" t="s">
        <v>578</v>
      </c>
      <c r="G183" t="s">
        <v>56</v>
      </c>
      <c r="H183">
        <v>44</v>
      </c>
      <c r="I183" t="s">
        <v>45</v>
      </c>
      <c r="J183" t="s">
        <v>28</v>
      </c>
      <c r="K183" t="s">
        <v>845</v>
      </c>
      <c r="L183">
        <v>17146</v>
      </c>
    </row>
    <row r="184" spans="1:12" x14ac:dyDescent="0.3">
      <c r="A184" s="1">
        <v>44961</v>
      </c>
      <c r="B184" t="s">
        <v>475</v>
      </c>
      <c r="C184" t="s">
        <v>282</v>
      </c>
      <c r="D184" t="s">
        <v>283</v>
      </c>
      <c r="E184" t="s">
        <v>25</v>
      </c>
      <c r="F184" t="s">
        <v>284</v>
      </c>
      <c r="G184" t="s">
        <v>34</v>
      </c>
      <c r="H184">
        <v>48</v>
      </c>
      <c r="I184" t="s">
        <v>35</v>
      </c>
      <c r="J184" t="s">
        <v>20</v>
      </c>
      <c r="K184" t="s">
        <v>845</v>
      </c>
      <c r="L184">
        <v>6287</v>
      </c>
    </row>
    <row r="185" spans="1:12" x14ac:dyDescent="0.3">
      <c r="A185" s="1">
        <v>44990</v>
      </c>
      <c r="B185" t="s">
        <v>673</v>
      </c>
      <c r="C185" t="s">
        <v>334</v>
      </c>
      <c r="D185" t="s">
        <v>335</v>
      </c>
      <c r="E185" t="s">
        <v>25</v>
      </c>
      <c r="F185" t="s">
        <v>336</v>
      </c>
      <c r="G185" t="s">
        <v>56</v>
      </c>
      <c r="H185">
        <v>71</v>
      </c>
      <c r="I185" t="s">
        <v>45</v>
      </c>
      <c r="J185" t="s">
        <v>147</v>
      </c>
      <c r="K185" t="s">
        <v>846</v>
      </c>
      <c r="L185">
        <v>87849</v>
      </c>
    </row>
    <row r="186" spans="1:12" x14ac:dyDescent="0.3">
      <c r="A186" s="1">
        <v>44990</v>
      </c>
      <c r="B186" t="s">
        <v>664</v>
      </c>
      <c r="C186" t="s">
        <v>665</v>
      </c>
      <c r="D186" t="s">
        <v>666</v>
      </c>
      <c r="E186" t="s">
        <v>25</v>
      </c>
      <c r="F186" t="s">
        <v>667</v>
      </c>
      <c r="G186" t="s">
        <v>56</v>
      </c>
      <c r="H186">
        <v>74</v>
      </c>
      <c r="I186" t="s">
        <v>45</v>
      </c>
      <c r="J186" t="s">
        <v>20</v>
      </c>
      <c r="K186" t="s">
        <v>846</v>
      </c>
      <c r="L186">
        <v>133713</v>
      </c>
    </row>
    <row r="187" spans="1:12" x14ac:dyDescent="0.3">
      <c r="A187" s="1">
        <v>44990</v>
      </c>
      <c r="B187" t="s">
        <v>663</v>
      </c>
      <c r="C187" t="s">
        <v>206</v>
      </c>
      <c r="D187" t="s">
        <v>207</v>
      </c>
      <c r="E187" t="s">
        <v>25</v>
      </c>
      <c r="F187" t="s">
        <v>208</v>
      </c>
      <c r="G187" t="s">
        <v>34</v>
      </c>
      <c r="H187">
        <v>36</v>
      </c>
      <c r="I187" t="s">
        <v>84</v>
      </c>
      <c r="J187" t="s">
        <v>36</v>
      </c>
      <c r="K187" t="s">
        <v>845</v>
      </c>
      <c r="L187">
        <v>17177</v>
      </c>
    </row>
    <row r="188" spans="1:12" x14ac:dyDescent="0.3">
      <c r="A188" s="1">
        <v>44989</v>
      </c>
      <c r="B188" t="s">
        <v>662</v>
      </c>
      <c r="C188" t="s">
        <v>227</v>
      </c>
      <c r="D188" t="s">
        <v>228</v>
      </c>
      <c r="E188" t="s">
        <v>25</v>
      </c>
      <c r="F188" t="s">
        <v>229</v>
      </c>
      <c r="G188" t="s">
        <v>18</v>
      </c>
      <c r="H188">
        <v>40</v>
      </c>
      <c r="I188" t="s">
        <v>19</v>
      </c>
      <c r="J188" t="s">
        <v>20</v>
      </c>
      <c r="K188" t="s">
        <v>845</v>
      </c>
      <c r="L188">
        <v>155937</v>
      </c>
    </row>
    <row r="189" spans="1:12" x14ac:dyDescent="0.3">
      <c r="A189" s="1">
        <v>44989</v>
      </c>
      <c r="B189" t="s">
        <v>660</v>
      </c>
      <c r="C189" t="s">
        <v>164</v>
      </c>
      <c r="D189" t="s">
        <v>165</v>
      </c>
      <c r="E189" t="s">
        <v>25</v>
      </c>
      <c r="F189" t="s">
        <v>166</v>
      </c>
      <c r="G189" t="s">
        <v>34</v>
      </c>
      <c r="H189">
        <v>76</v>
      </c>
      <c r="I189" t="s">
        <v>35</v>
      </c>
      <c r="J189" t="s">
        <v>20</v>
      </c>
      <c r="K189" t="s">
        <v>846</v>
      </c>
      <c r="L189">
        <v>111299</v>
      </c>
    </row>
    <row r="190" spans="1:12" x14ac:dyDescent="0.3">
      <c r="A190" s="1">
        <v>44963</v>
      </c>
      <c r="B190" t="s">
        <v>487</v>
      </c>
      <c r="C190" t="s">
        <v>488</v>
      </c>
      <c r="D190" t="s">
        <v>489</v>
      </c>
      <c r="E190" t="s">
        <v>25</v>
      </c>
      <c r="F190" t="s">
        <v>490</v>
      </c>
      <c r="G190" t="s">
        <v>18</v>
      </c>
      <c r="H190">
        <v>61</v>
      </c>
      <c r="I190" t="s">
        <v>132</v>
      </c>
      <c r="J190" t="s">
        <v>36</v>
      </c>
      <c r="K190" t="s">
        <v>846</v>
      </c>
      <c r="L190">
        <v>63219</v>
      </c>
    </row>
    <row r="191" spans="1:12" x14ac:dyDescent="0.3">
      <c r="A191" s="1">
        <v>44963</v>
      </c>
      <c r="B191" t="s">
        <v>491</v>
      </c>
      <c r="C191" t="s">
        <v>120</v>
      </c>
      <c r="D191" t="s">
        <v>121</v>
      </c>
      <c r="E191" t="s">
        <v>25</v>
      </c>
      <c r="F191" t="s">
        <v>122</v>
      </c>
      <c r="G191" t="s">
        <v>56</v>
      </c>
      <c r="H191">
        <v>63</v>
      </c>
      <c r="I191" t="s">
        <v>70</v>
      </c>
      <c r="J191" t="s">
        <v>51</v>
      </c>
      <c r="K191" t="s">
        <v>846</v>
      </c>
      <c r="L191">
        <v>178243</v>
      </c>
    </row>
    <row r="192" spans="1:12" x14ac:dyDescent="0.3">
      <c r="A192" s="1">
        <v>44963</v>
      </c>
      <c r="B192" t="s">
        <v>492</v>
      </c>
      <c r="C192" t="s">
        <v>47</v>
      </c>
      <c r="D192" t="s">
        <v>48</v>
      </c>
      <c r="E192" t="s">
        <v>25</v>
      </c>
      <c r="F192" t="s">
        <v>49</v>
      </c>
      <c r="G192" t="s">
        <v>18</v>
      </c>
      <c r="H192">
        <v>48</v>
      </c>
      <c r="I192" t="s">
        <v>75</v>
      </c>
      <c r="J192" t="s">
        <v>36</v>
      </c>
      <c r="K192" t="s">
        <v>845</v>
      </c>
      <c r="L192">
        <v>36825</v>
      </c>
    </row>
    <row r="193" spans="1:12" x14ac:dyDescent="0.3">
      <c r="A193" s="1">
        <v>44963</v>
      </c>
      <c r="B193" t="s">
        <v>493</v>
      </c>
      <c r="C193" t="s">
        <v>254</v>
      </c>
      <c r="D193" t="s">
        <v>255</v>
      </c>
      <c r="E193" t="s">
        <v>25</v>
      </c>
      <c r="F193" t="s">
        <v>256</v>
      </c>
      <c r="G193" t="s">
        <v>18</v>
      </c>
      <c r="H193">
        <v>60</v>
      </c>
      <c r="I193" t="s">
        <v>45</v>
      </c>
      <c r="J193" t="s">
        <v>147</v>
      </c>
      <c r="K193" t="s">
        <v>846</v>
      </c>
      <c r="L193">
        <v>93595</v>
      </c>
    </row>
    <row r="194" spans="1:12" x14ac:dyDescent="0.3">
      <c r="A194" s="1">
        <v>44963</v>
      </c>
      <c r="B194" t="s">
        <v>494</v>
      </c>
      <c r="C194" t="s">
        <v>425</v>
      </c>
      <c r="D194" t="s">
        <v>426</v>
      </c>
      <c r="E194" t="s">
        <v>25</v>
      </c>
      <c r="F194" t="s">
        <v>427</v>
      </c>
      <c r="G194" t="s">
        <v>18</v>
      </c>
      <c r="H194">
        <v>59</v>
      </c>
      <c r="I194" t="s">
        <v>27</v>
      </c>
      <c r="J194" t="s">
        <v>20</v>
      </c>
      <c r="K194" t="s">
        <v>846</v>
      </c>
      <c r="L194">
        <v>74537</v>
      </c>
    </row>
    <row r="195" spans="1:12" x14ac:dyDescent="0.3">
      <c r="A195" s="1">
        <v>44964</v>
      </c>
      <c r="B195" t="s">
        <v>495</v>
      </c>
      <c r="C195" t="s">
        <v>334</v>
      </c>
      <c r="D195" t="s">
        <v>335</v>
      </c>
      <c r="E195" t="s">
        <v>25</v>
      </c>
      <c r="F195" t="s">
        <v>336</v>
      </c>
      <c r="G195" t="s">
        <v>56</v>
      </c>
      <c r="H195">
        <v>71</v>
      </c>
      <c r="I195" t="s">
        <v>50</v>
      </c>
      <c r="J195" t="s">
        <v>147</v>
      </c>
      <c r="K195" t="s">
        <v>846</v>
      </c>
      <c r="L195">
        <v>39515</v>
      </c>
    </row>
    <row r="196" spans="1:12" x14ac:dyDescent="0.3">
      <c r="A196" s="1">
        <v>44964</v>
      </c>
      <c r="B196" t="s">
        <v>496</v>
      </c>
      <c r="C196" t="s">
        <v>249</v>
      </c>
      <c r="D196" t="s">
        <v>250</v>
      </c>
      <c r="E196" t="s">
        <v>25</v>
      </c>
      <c r="F196" t="s">
        <v>251</v>
      </c>
      <c r="G196" t="s">
        <v>18</v>
      </c>
      <c r="H196">
        <v>72</v>
      </c>
      <c r="I196" t="s">
        <v>93</v>
      </c>
      <c r="J196" t="s">
        <v>147</v>
      </c>
      <c r="K196" t="s">
        <v>846</v>
      </c>
      <c r="L196">
        <v>100451</v>
      </c>
    </row>
    <row r="197" spans="1:12" x14ac:dyDescent="0.3">
      <c r="A197" s="1">
        <v>44989</v>
      </c>
      <c r="B197" t="s">
        <v>658</v>
      </c>
      <c r="C197" t="s">
        <v>537</v>
      </c>
      <c r="D197" t="s">
        <v>538</v>
      </c>
      <c r="E197" t="s">
        <v>25</v>
      </c>
      <c r="F197" t="s">
        <v>539</v>
      </c>
      <c r="G197" t="s">
        <v>56</v>
      </c>
      <c r="H197">
        <v>21</v>
      </c>
      <c r="I197" t="s">
        <v>45</v>
      </c>
      <c r="J197" t="s">
        <v>20</v>
      </c>
      <c r="K197" t="s">
        <v>847</v>
      </c>
      <c r="L197">
        <v>17745</v>
      </c>
    </row>
    <row r="198" spans="1:12" x14ac:dyDescent="0.3">
      <c r="A198" s="1">
        <v>44989</v>
      </c>
      <c r="B198" t="s">
        <v>657</v>
      </c>
      <c r="C198" t="s">
        <v>139</v>
      </c>
      <c r="D198" t="s">
        <v>140</v>
      </c>
      <c r="E198" t="s">
        <v>25</v>
      </c>
      <c r="F198" t="s">
        <v>141</v>
      </c>
      <c r="G198" t="s">
        <v>56</v>
      </c>
      <c r="H198">
        <v>64</v>
      </c>
      <c r="I198" t="s">
        <v>45</v>
      </c>
      <c r="J198" t="s">
        <v>51</v>
      </c>
      <c r="K198" t="s">
        <v>846</v>
      </c>
      <c r="L198">
        <v>44365</v>
      </c>
    </row>
    <row r="199" spans="1:12" x14ac:dyDescent="0.3">
      <c r="A199" s="1">
        <v>44989</v>
      </c>
      <c r="B199" t="s">
        <v>656</v>
      </c>
      <c r="C199" t="s">
        <v>254</v>
      </c>
      <c r="D199" t="s">
        <v>255</v>
      </c>
      <c r="E199" t="s">
        <v>25</v>
      </c>
      <c r="F199" t="s">
        <v>256</v>
      </c>
      <c r="G199" t="s">
        <v>18</v>
      </c>
      <c r="H199">
        <v>60</v>
      </c>
      <c r="I199" t="s">
        <v>35</v>
      </c>
      <c r="J199" t="s">
        <v>51</v>
      </c>
      <c r="K199" t="s">
        <v>846</v>
      </c>
      <c r="L199">
        <v>33384</v>
      </c>
    </row>
    <row r="200" spans="1:12" x14ac:dyDescent="0.3">
      <c r="A200" s="1">
        <v>44989</v>
      </c>
      <c r="B200" t="s">
        <v>655</v>
      </c>
      <c r="C200" t="s">
        <v>254</v>
      </c>
      <c r="D200" t="s">
        <v>255</v>
      </c>
      <c r="E200" t="s">
        <v>25</v>
      </c>
      <c r="F200" t="s">
        <v>256</v>
      </c>
      <c r="G200" t="s">
        <v>18</v>
      </c>
      <c r="H200">
        <v>60</v>
      </c>
      <c r="I200" t="s">
        <v>75</v>
      </c>
      <c r="J200" t="s">
        <v>20</v>
      </c>
      <c r="K200" t="s">
        <v>846</v>
      </c>
      <c r="L200">
        <v>107466</v>
      </c>
    </row>
    <row r="201" spans="1:12" x14ac:dyDescent="0.3">
      <c r="A201" s="1">
        <v>44988</v>
      </c>
      <c r="B201" t="s">
        <v>654</v>
      </c>
      <c r="C201" t="s">
        <v>168</v>
      </c>
      <c r="D201" t="s">
        <v>169</v>
      </c>
      <c r="E201" t="s">
        <v>25</v>
      </c>
      <c r="F201" t="s">
        <v>170</v>
      </c>
      <c r="G201" t="s">
        <v>34</v>
      </c>
      <c r="H201">
        <v>61</v>
      </c>
      <c r="I201" t="s">
        <v>35</v>
      </c>
      <c r="J201" t="s">
        <v>28</v>
      </c>
      <c r="K201" t="s">
        <v>846</v>
      </c>
      <c r="L201">
        <v>153487</v>
      </c>
    </row>
    <row r="202" spans="1:12" x14ac:dyDescent="0.3">
      <c r="A202" s="1">
        <v>44987</v>
      </c>
      <c r="B202" t="s">
        <v>649</v>
      </c>
      <c r="C202" t="s">
        <v>47</v>
      </c>
      <c r="D202" t="s">
        <v>48</v>
      </c>
      <c r="E202" t="s">
        <v>25</v>
      </c>
      <c r="F202" t="s">
        <v>49</v>
      </c>
      <c r="G202" t="s">
        <v>18</v>
      </c>
      <c r="H202">
        <v>48</v>
      </c>
      <c r="I202" t="s">
        <v>93</v>
      </c>
      <c r="J202" t="s">
        <v>147</v>
      </c>
      <c r="K202" t="s">
        <v>845</v>
      </c>
      <c r="L202">
        <v>85755</v>
      </c>
    </row>
    <row r="203" spans="1:12" x14ac:dyDescent="0.3">
      <c r="A203" s="1">
        <v>44987</v>
      </c>
      <c r="B203" t="s">
        <v>648</v>
      </c>
      <c r="C203" t="s">
        <v>47</v>
      </c>
      <c r="D203" t="s">
        <v>48</v>
      </c>
      <c r="E203" t="s">
        <v>25</v>
      </c>
      <c r="F203" t="s">
        <v>49</v>
      </c>
      <c r="G203" t="s">
        <v>18</v>
      </c>
      <c r="H203">
        <v>48</v>
      </c>
      <c r="I203" t="s">
        <v>70</v>
      </c>
      <c r="J203" t="s">
        <v>36</v>
      </c>
      <c r="K203" t="s">
        <v>845</v>
      </c>
      <c r="L203">
        <v>164095</v>
      </c>
    </row>
    <row r="204" spans="1:12" x14ac:dyDescent="0.3">
      <c r="A204" s="1">
        <v>44986</v>
      </c>
      <c r="B204" t="s">
        <v>646</v>
      </c>
      <c r="C204" t="s">
        <v>406</v>
      </c>
      <c r="D204" t="s">
        <v>407</v>
      </c>
      <c r="E204" t="s">
        <v>25</v>
      </c>
      <c r="F204" t="s">
        <v>408</v>
      </c>
      <c r="G204" t="s">
        <v>18</v>
      </c>
      <c r="H204">
        <v>76</v>
      </c>
      <c r="I204" t="s">
        <v>75</v>
      </c>
      <c r="J204" t="s">
        <v>28</v>
      </c>
      <c r="K204" t="s">
        <v>846</v>
      </c>
      <c r="L204">
        <v>93537</v>
      </c>
    </row>
    <row r="205" spans="1:12" x14ac:dyDescent="0.3">
      <c r="A205" s="1">
        <v>44986</v>
      </c>
      <c r="B205" t="s">
        <v>644</v>
      </c>
      <c r="C205" t="s">
        <v>168</v>
      </c>
      <c r="D205" t="s">
        <v>169</v>
      </c>
      <c r="E205" t="s">
        <v>25</v>
      </c>
      <c r="F205" t="s">
        <v>170</v>
      </c>
      <c r="G205" t="s">
        <v>34</v>
      </c>
      <c r="H205">
        <v>61</v>
      </c>
      <c r="I205" t="s">
        <v>132</v>
      </c>
      <c r="J205" t="s">
        <v>20</v>
      </c>
      <c r="K205" t="s">
        <v>846</v>
      </c>
      <c r="L205">
        <v>47647</v>
      </c>
    </row>
    <row r="206" spans="1:12" x14ac:dyDescent="0.3">
      <c r="A206" s="1">
        <v>44966</v>
      </c>
      <c r="B206" t="s">
        <v>509</v>
      </c>
      <c r="C206" t="s">
        <v>63</v>
      </c>
      <c r="D206" t="s">
        <v>64</v>
      </c>
      <c r="E206" t="s">
        <v>25</v>
      </c>
      <c r="F206" t="s">
        <v>65</v>
      </c>
      <c r="G206" t="s">
        <v>18</v>
      </c>
      <c r="H206">
        <v>35</v>
      </c>
      <c r="I206" t="s">
        <v>45</v>
      </c>
      <c r="J206" t="s">
        <v>20</v>
      </c>
      <c r="K206" t="s">
        <v>845</v>
      </c>
      <c r="L206">
        <v>161776</v>
      </c>
    </row>
    <row r="207" spans="1:12" x14ac:dyDescent="0.3">
      <c r="A207" s="1">
        <v>44966</v>
      </c>
      <c r="B207" t="s">
        <v>510</v>
      </c>
      <c r="C207" t="s">
        <v>430</v>
      </c>
      <c r="D207" t="s">
        <v>431</v>
      </c>
      <c r="E207" t="s">
        <v>25</v>
      </c>
      <c r="F207" t="s">
        <v>432</v>
      </c>
      <c r="G207" t="s">
        <v>18</v>
      </c>
      <c r="H207">
        <v>28</v>
      </c>
      <c r="I207" t="s">
        <v>35</v>
      </c>
      <c r="J207" t="s">
        <v>147</v>
      </c>
      <c r="K207" t="s">
        <v>847</v>
      </c>
      <c r="L207">
        <v>137611</v>
      </c>
    </row>
    <row r="208" spans="1:12" x14ac:dyDescent="0.3">
      <c r="A208" s="1">
        <v>44966</v>
      </c>
      <c r="B208" t="s">
        <v>511</v>
      </c>
      <c r="C208" t="s">
        <v>81</v>
      </c>
      <c r="D208" t="s">
        <v>82</v>
      </c>
      <c r="E208" t="s">
        <v>25</v>
      </c>
      <c r="F208" t="s">
        <v>83</v>
      </c>
      <c r="G208" t="s">
        <v>18</v>
      </c>
      <c r="H208">
        <v>59</v>
      </c>
      <c r="I208" t="s">
        <v>50</v>
      </c>
      <c r="J208" t="s">
        <v>36</v>
      </c>
      <c r="K208" t="s">
        <v>846</v>
      </c>
      <c r="L208">
        <v>111995</v>
      </c>
    </row>
    <row r="209" spans="1:12" x14ac:dyDescent="0.3">
      <c r="A209" s="1">
        <v>44966</v>
      </c>
      <c r="B209" t="s">
        <v>512</v>
      </c>
      <c r="C209" t="s">
        <v>232</v>
      </c>
      <c r="D209" t="s">
        <v>233</v>
      </c>
      <c r="E209" t="s">
        <v>25</v>
      </c>
      <c r="F209" t="s">
        <v>234</v>
      </c>
      <c r="G209" t="s">
        <v>34</v>
      </c>
      <c r="H209">
        <v>60</v>
      </c>
      <c r="I209" t="s">
        <v>27</v>
      </c>
      <c r="J209" t="s">
        <v>20</v>
      </c>
      <c r="K209" t="s">
        <v>846</v>
      </c>
      <c r="L209">
        <v>155128</v>
      </c>
    </row>
    <row r="210" spans="1:12" x14ac:dyDescent="0.3">
      <c r="A210" s="1">
        <v>44986</v>
      </c>
      <c r="B210" t="s">
        <v>641</v>
      </c>
      <c r="C210" t="s">
        <v>86</v>
      </c>
      <c r="D210" t="s">
        <v>87</v>
      </c>
      <c r="E210" t="s">
        <v>25</v>
      </c>
      <c r="F210" t="s">
        <v>88</v>
      </c>
      <c r="G210" t="s">
        <v>56</v>
      </c>
      <c r="H210">
        <v>39</v>
      </c>
      <c r="I210" t="s">
        <v>93</v>
      </c>
      <c r="J210" t="s">
        <v>36</v>
      </c>
      <c r="K210" t="s">
        <v>845</v>
      </c>
      <c r="L210">
        <v>66506</v>
      </c>
    </row>
    <row r="211" spans="1:12" x14ac:dyDescent="0.3">
      <c r="A211" s="1">
        <v>44966</v>
      </c>
      <c r="B211" t="s">
        <v>514</v>
      </c>
      <c r="C211" t="s">
        <v>515</v>
      </c>
      <c r="D211" t="s">
        <v>516</v>
      </c>
      <c r="E211" t="s">
        <v>25</v>
      </c>
      <c r="F211" t="s">
        <v>517</v>
      </c>
      <c r="G211" t="s">
        <v>18</v>
      </c>
      <c r="H211">
        <v>41</v>
      </c>
      <c r="I211" t="s">
        <v>84</v>
      </c>
      <c r="J211" t="s">
        <v>36</v>
      </c>
      <c r="K211" t="s">
        <v>845</v>
      </c>
      <c r="L211">
        <v>163717</v>
      </c>
    </row>
    <row r="212" spans="1:12" x14ac:dyDescent="0.3">
      <c r="A212" s="1">
        <v>44967</v>
      </c>
      <c r="B212" t="s">
        <v>518</v>
      </c>
      <c r="C212" t="s">
        <v>218</v>
      </c>
      <c r="D212" t="s">
        <v>219</v>
      </c>
      <c r="E212" t="s">
        <v>25</v>
      </c>
      <c r="F212" t="s">
        <v>220</v>
      </c>
      <c r="G212" t="s">
        <v>34</v>
      </c>
      <c r="H212">
        <v>37</v>
      </c>
      <c r="I212" t="s">
        <v>93</v>
      </c>
      <c r="J212" t="s">
        <v>51</v>
      </c>
      <c r="K212" t="s">
        <v>845</v>
      </c>
      <c r="L212">
        <v>54170</v>
      </c>
    </row>
    <row r="213" spans="1:12" x14ac:dyDescent="0.3">
      <c r="A213" s="1">
        <v>44986</v>
      </c>
      <c r="B213" t="s">
        <v>639</v>
      </c>
      <c r="C213" t="s">
        <v>526</v>
      </c>
      <c r="D213" t="s">
        <v>527</v>
      </c>
      <c r="E213" t="s">
        <v>25</v>
      </c>
      <c r="F213" t="s">
        <v>528</v>
      </c>
      <c r="G213" t="s">
        <v>56</v>
      </c>
      <c r="H213">
        <v>29</v>
      </c>
      <c r="I213" t="s">
        <v>70</v>
      </c>
      <c r="J213" t="s">
        <v>147</v>
      </c>
      <c r="K213" t="s">
        <v>847</v>
      </c>
      <c r="L213">
        <v>75482</v>
      </c>
    </row>
    <row r="214" spans="1:12" x14ac:dyDescent="0.3">
      <c r="A214" s="1">
        <v>44967</v>
      </c>
      <c r="B214" t="s">
        <v>520</v>
      </c>
      <c r="C214" t="s">
        <v>63</v>
      </c>
      <c r="D214" t="s">
        <v>64</v>
      </c>
      <c r="E214" t="s">
        <v>25</v>
      </c>
      <c r="F214" t="s">
        <v>65</v>
      </c>
      <c r="G214" t="s">
        <v>18</v>
      </c>
      <c r="H214">
        <v>35</v>
      </c>
      <c r="I214" t="s">
        <v>35</v>
      </c>
      <c r="J214" t="s">
        <v>28</v>
      </c>
      <c r="K214" t="s">
        <v>845</v>
      </c>
      <c r="L214">
        <v>62835</v>
      </c>
    </row>
    <row r="215" spans="1:12" x14ac:dyDescent="0.3">
      <c r="A215" s="1">
        <v>44967</v>
      </c>
      <c r="B215" t="s">
        <v>521</v>
      </c>
      <c r="C215" t="s">
        <v>47</v>
      </c>
      <c r="D215" t="s">
        <v>48</v>
      </c>
      <c r="E215" t="s">
        <v>25</v>
      </c>
      <c r="F215" t="s">
        <v>49</v>
      </c>
      <c r="G215" t="s">
        <v>18</v>
      </c>
      <c r="H215">
        <v>48</v>
      </c>
      <c r="I215" t="s">
        <v>50</v>
      </c>
      <c r="J215" t="s">
        <v>51</v>
      </c>
      <c r="K215" t="s">
        <v>845</v>
      </c>
      <c r="L215">
        <v>112725</v>
      </c>
    </row>
    <row r="216" spans="1:12" x14ac:dyDescent="0.3">
      <c r="A216" s="1">
        <v>44986</v>
      </c>
      <c r="B216" t="s">
        <v>638</v>
      </c>
      <c r="C216" t="s">
        <v>232</v>
      </c>
      <c r="D216" t="s">
        <v>233</v>
      </c>
      <c r="E216" t="s">
        <v>25</v>
      </c>
      <c r="F216" t="s">
        <v>234</v>
      </c>
      <c r="G216" t="s">
        <v>34</v>
      </c>
      <c r="H216">
        <v>60</v>
      </c>
      <c r="I216" t="s">
        <v>75</v>
      </c>
      <c r="J216" t="s">
        <v>147</v>
      </c>
      <c r="K216" t="s">
        <v>846</v>
      </c>
      <c r="L216">
        <v>96530</v>
      </c>
    </row>
    <row r="217" spans="1:12" x14ac:dyDescent="0.3">
      <c r="A217" s="1">
        <v>44986</v>
      </c>
      <c r="B217" t="s">
        <v>637</v>
      </c>
      <c r="C217" t="s">
        <v>299</v>
      </c>
      <c r="D217" t="s">
        <v>300</v>
      </c>
      <c r="E217" t="s">
        <v>25</v>
      </c>
      <c r="F217" t="s">
        <v>301</v>
      </c>
      <c r="G217" t="s">
        <v>34</v>
      </c>
      <c r="H217">
        <v>47</v>
      </c>
      <c r="I217" t="s">
        <v>45</v>
      </c>
      <c r="J217" t="s">
        <v>20</v>
      </c>
      <c r="K217" t="s">
        <v>845</v>
      </c>
      <c r="L217">
        <v>36312</v>
      </c>
    </row>
    <row r="218" spans="1:12" x14ac:dyDescent="0.3">
      <c r="A218" s="1">
        <v>44986</v>
      </c>
      <c r="B218" t="s">
        <v>636</v>
      </c>
      <c r="C218" t="s">
        <v>206</v>
      </c>
      <c r="D218" t="s">
        <v>207</v>
      </c>
      <c r="E218" t="s">
        <v>25</v>
      </c>
      <c r="F218" t="s">
        <v>208</v>
      </c>
      <c r="G218" t="s">
        <v>34</v>
      </c>
      <c r="H218">
        <v>36</v>
      </c>
      <c r="I218" t="s">
        <v>45</v>
      </c>
      <c r="J218" t="s">
        <v>36</v>
      </c>
      <c r="K218" t="s">
        <v>845</v>
      </c>
      <c r="L218">
        <v>183919</v>
      </c>
    </row>
    <row r="219" spans="1:12" x14ac:dyDescent="0.3">
      <c r="A219" s="1">
        <v>44968</v>
      </c>
      <c r="B219" t="s">
        <v>525</v>
      </c>
      <c r="C219" t="s">
        <v>526</v>
      </c>
      <c r="D219" t="s">
        <v>527</v>
      </c>
      <c r="E219" t="s">
        <v>25</v>
      </c>
      <c r="F219" t="s">
        <v>528</v>
      </c>
      <c r="G219" t="s">
        <v>56</v>
      </c>
      <c r="H219">
        <v>29</v>
      </c>
      <c r="I219" t="s">
        <v>75</v>
      </c>
      <c r="J219" t="s">
        <v>20</v>
      </c>
      <c r="K219" t="s">
        <v>847</v>
      </c>
      <c r="L219">
        <v>80910</v>
      </c>
    </row>
    <row r="220" spans="1:12" x14ac:dyDescent="0.3">
      <c r="A220" s="1">
        <v>44968</v>
      </c>
      <c r="B220" t="s">
        <v>529</v>
      </c>
      <c r="C220" t="s">
        <v>149</v>
      </c>
      <c r="D220" t="s">
        <v>150</v>
      </c>
      <c r="E220" t="s">
        <v>25</v>
      </c>
      <c r="F220" t="s">
        <v>151</v>
      </c>
      <c r="G220" t="s">
        <v>56</v>
      </c>
      <c r="H220">
        <v>29</v>
      </c>
      <c r="I220" t="s">
        <v>35</v>
      </c>
      <c r="J220" t="s">
        <v>28</v>
      </c>
      <c r="K220" t="s">
        <v>847</v>
      </c>
      <c r="L220">
        <v>58316</v>
      </c>
    </row>
    <row r="221" spans="1:12" x14ac:dyDescent="0.3">
      <c r="A221" s="1">
        <v>44968</v>
      </c>
      <c r="B221" t="s">
        <v>530</v>
      </c>
      <c r="C221" t="s">
        <v>168</v>
      </c>
      <c r="D221" t="s">
        <v>169</v>
      </c>
      <c r="E221" t="s">
        <v>25</v>
      </c>
      <c r="F221" t="s">
        <v>170</v>
      </c>
      <c r="G221" t="s">
        <v>34</v>
      </c>
      <c r="H221">
        <v>61</v>
      </c>
      <c r="I221" t="s">
        <v>93</v>
      </c>
      <c r="J221" t="s">
        <v>147</v>
      </c>
      <c r="K221" t="s">
        <v>846</v>
      </c>
      <c r="L221">
        <v>145696</v>
      </c>
    </row>
    <row r="222" spans="1:12" x14ac:dyDescent="0.3">
      <c r="A222" s="1">
        <v>44969</v>
      </c>
      <c r="B222" t="s">
        <v>531</v>
      </c>
      <c r="C222" t="s">
        <v>184</v>
      </c>
      <c r="D222" t="s">
        <v>185</v>
      </c>
      <c r="E222" t="s">
        <v>25</v>
      </c>
      <c r="F222" t="s">
        <v>186</v>
      </c>
      <c r="G222" t="s">
        <v>34</v>
      </c>
      <c r="H222">
        <v>46</v>
      </c>
      <c r="I222" t="s">
        <v>27</v>
      </c>
      <c r="J222" t="s">
        <v>28</v>
      </c>
      <c r="K222" t="s">
        <v>845</v>
      </c>
      <c r="L222">
        <v>15860</v>
      </c>
    </row>
    <row r="223" spans="1:12" x14ac:dyDescent="0.3">
      <c r="A223" s="1">
        <v>44986</v>
      </c>
      <c r="B223" t="s">
        <v>634</v>
      </c>
      <c r="C223" t="s">
        <v>397</v>
      </c>
      <c r="D223" t="s">
        <v>398</v>
      </c>
      <c r="E223" t="s">
        <v>25</v>
      </c>
      <c r="F223" t="s">
        <v>399</v>
      </c>
      <c r="G223" t="s">
        <v>18</v>
      </c>
      <c r="H223">
        <v>67</v>
      </c>
      <c r="I223" t="s">
        <v>70</v>
      </c>
      <c r="J223" t="s">
        <v>28</v>
      </c>
      <c r="K223" t="s">
        <v>846</v>
      </c>
      <c r="L223">
        <v>142359</v>
      </c>
    </row>
    <row r="224" spans="1:12" x14ac:dyDescent="0.3">
      <c r="A224" s="1">
        <v>44986</v>
      </c>
      <c r="B224" t="s">
        <v>633</v>
      </c>
      <c r="C224" t="s">
        <v>23</v>
      </c>
      <c r="D224" t="s">
        <v>24</v>
      </c>
      <c r="E224" t="s">
        <v>25</v>
      </c>
      <c r="F224" t="s">
        <v>26</v>
      </c>
      <c r="G224" t="s">
        <v>18</v>
      </c>
      <c r="H224">
        <v>39</v>
      </c>
      <c r="I224" t="s">
        <v>70</v>
      </c>
      <c r="J224" t="s">
        <v>28</v>
      </c>
      <c r="K224" t="s">
        <v>845</v>
      </c>
      <c r="L224">
        <v>129688</v>
      </c>
    </row>
    <row r="225" spans="1:12" x14ac:dyDescent="0.3">
      <c r="A225" s="1">
        <v>44969</v>
      </c>
      <c r="B225" t="s">
        <v>534</v>
      </c>
      <c r="C225" t="s">
        <v>47</v>
      </c>
      <c r="D225" t="s">
        <v>48</v>
      </c>
      <c r="E225" t="s">
        <v>25</v>
      </c>
      <c r="F225" t="s">
        <v>49</v>
      </c>
      <c r="G225" t="s">
        <v>18</v>
      </c>
      <c r="H225">
        <v>48</v>
      </c>
      <c r="I225" t="s">
        <v>35</v>
      </c>
      <c r="J225" t="s">
        <v>28</v>
      </c>
      <c r="K225" t="s">
        <v>845</v>
      </c>
      <c r="L225">
        <v>114250</v>
      </c>
    </row>
    <row r="226" spans="1:12" x14ac:dyDescent="0.3">
      <c r="A226" s="1">
        <v>44969</v>
      </c>
      <c r="B226" t="s">
        <v>535</v>
      </c>
      <c r="C226" t="s">
        <v>77</v>
      </c>
      <c r="D226" t="s">
        <v>78</v>
      </c>
      <c r="E226" t="s">
        <v>25</v>
      </c>
      <c r="F226" t="s">
        <v>79</v>
      </c>
      <c r="G226" t="s">
        <v>18</v>
      </c>
      <c r="H226">
        <v>19</v>
      </c>
      <c r="I226" t="s">
        <v>35</v>
      </c>
      <c r="J226" t="s">
        <v>36</v>
      </c>
      <c r="K226" t="s">
        <v>847</v>
      </c>
      <c r="L226">
        <v>109388</v>
      </c>
    </row>
    <row r="227" spans="1:12" x14ac:dyDescent="0.3">
      <c r="A227" s="1">
        <v>44970</v>
      </c>
      <c r="B227" t="s">
        <v>536</v>
      </c>
      <c r="C227" t="s">
        <v>537</v>
      </c>
      <c r="D227" t="s">
        <v>538</v>
      </c>
      <c r="E227" t="s">
        <v>25</v>
      </c>
      <c r="F227" t="s">
        <v>539</v>
      </c>
      <c r="G227" t="s">
        <v>56</v>
      </c>
      <c r="H227">
        <v>21</v>
      </c>
      <c r="I227" t="s">
        <v>70</v>
      </c>
      <c r="J227" t="s">
        <v>36</v>
      </c>
      <c r="K227" t="s">
        <v>847</v>
      </c>
      <c r="L227">
        <v>173163</v>
      </c>
    </row>
    <row r="228" spans="1:12" x14ac:dyDescent="0.3">
      <c r="A228" s="1">
        <v>44970</v>
      </c>
      <c r="B228" t="s">
        <v>540</v>
      </c>
      <c r="C228" t="s">
        <v>425</v>
      </c>
      <c r="D228" t="s">
        <v>426</v>
      </c>
      <c r="E228" t="s">
        <v>25</v>
      </c>
      <c r="F228" t="s">
        <v>427</v>
      </c>
      <c r="G228" t="s">
        <v>18</v>
      </c>
      <c r="H228">
        <v>59</v>
      </c>
      <c r="I228" t="s">
        <v>93</v>
      </c>
      <c r="J228" t="s">
        <v>28</v>
      </c>
      <c r="K228" t="s">
        <v>846</v>
      </c>
      <c r="L228">
        <v>111217</v>
      </c>
    </row>
    <row r="229" spans="1:12" x14ac:dyDescent="0.3">
      <c r="A229" s="1">
        <v>44985</v>
      </c>
      <c r="B229" t="s">
        <v>632</v>
      </c>
      <c r="C229" t="s">
        <v>227</v>
      </c>
      <c r="D229" t="s">
        <v>228</v>
      </c>
      <c r="E229" t="s">
        <v>25</v>
      </c>
      <c r="F229" t="s">
        <v>229</v>
      </c>
      <c r="G229" t="s">
        <v>18</v>
      </c>
      <c r="H229">
        <v>40</v>
      </c>
      <c r="I229" t="s">
        <v>132</v>
      </c>
      <c r="J229" t="s">
        <v>20</v>
      </c>
      <c r="K229" t="s">
        <v>845</v>
      </c>
      <c r="L229">
        <v>46612</v>
      </c>
    </row>
    <row r="230" spans="1:12" x14ac:dyDescent="0.3">
      <c r="A230" s="1">
        <v>44985</v>
      </c>
      <c r="B230" t="s">
        <v>631</v>
      </c>
      <c r="C230" t="s">
        <v>47</v>
      </c>
      <c r="D230" t="s">
        <v>48</v>
      </c>
      <c r="E230" t="s">
        <v>25</v>
      </c>
      <c r="F230" t="s">
        <v>49</v>
      </c>
      <c r="G230" t="s">
        <v>18</v>
      </c>
      <c r="H230">
        <v>48</v>
      </c>
      <c r="I230" t="s">
        <v>35</v>
      </c>
      <c r="J230" t="s">
        <v>20</v>
      </c>
      <c r="K230" t="s">
        <v>845</v>
      </c>
      <c r="L230">
        <v>110252</v>
      </c>
    </row>
    <row r="231" spans="1:12" x14ac:dyDescent="0.3">
      <c r="A231" s="1">
        <v>44971</v>
      </c>
      <c r="B231" t="s">
        <v>543</v>
      </c>
      <c r="C231" t="s">
        <v>465</v>
      </c>
      <c r="D231" t="s">
        <v>466</v>
      </c>
      <c r="E231" t="s">
        <v>25</v>
      </c>
      <c r="F231" t="s">
        <v>467</v>
      </c>
      <c r="G231" t="s">
        <v>56</v>
      </c>
      <c r="H231">
        <v>64</v>
      </c>
      <c r="I231" t="s">
        <v>27</v>
      </c>
      <c r="J231" t="s">
        <v>51</v>
      </c>
      <c r="K231" t="s">
        <v>846</v>
      </c>
      <c r="L231">
        <v>7298</v>
      </c>
    </row>
    <row r="232" spans="1:12" x14ac:dyDescent="0.3">
      <c r="A232" s="1">
        <v>44984</v>
      </c>
      <c r="B232" t="s">
        <v>629</v>
      </c>
      <c r="C232" t="s">
        <v>232</v>
      </c>
      <c r="D232" t="s">
        <v>233</v>
      </c>
      <c r="E232" t="s">
        <v>25</v>
      </c>
      <c r="F232" t="s">
        <v>234</v>
      </c>
      <c r="G232" t="s">
        <v>34</v>
      </c>
      <c r="H232">
        <v>60</v>
      </c>
      <c r="I232" t="s">
        <v>50</v>
      </c>
      <c r="J232" t="s">
        <v>36</v>
      </c>
      <c r="K232" t="s">
        <v>846</v>
      </c>
      <c r="L232">
        <v>40308</v>
      </c>
    </row>
    <row r="233" spans="1:12" x14ac:dyDescent="0.3">
      <c r="A233" s="1">
        <v>44984</v>
      </c>
      <c r="B233" t="s">
        <v>626</v>
      </c>
      <c r="C233" t="s">
        <v>120</v>
      </c>
      <c r="D233" t="s">
        <v>121</v>
      </c>
      <c r="E233" t="s">
        <v>25</v>
      </c>
      <c r="F233" t="s">
        <v>122</v>
      </c>
      <c r="G233" t="s">
        <v>56</v>
      </c>
      <c r="H233">
        <v>63</v>
      </c>
      <c r="I233" t="s">
        <v>35</v>
      </c>
      <c r="J233" t="s">
        <v>51</v>
      </c>
      <c r="K233" t="s">
        <v>846</v>
      </c>
      <c r="L233">
        <v>138925</v>
      </c>
    </row>
    <row r="234" spans="1:12" x14ac:dyDescent="0.3">
      <c r="A234" s="1">
        <v>44984</v>
      </c>
      <c r="B234" t="s">
        <v>625</v>
      </c>
      <c r="C234" t="s">
        <v>218</v>
      </c>
      <c r="D234" t="s">
        <v>219</v>
      </c>
      <c r="E234" t="s">
        <v>25</v>
      </c>
      <c r="F234" t="s">
        <v>220</v>
      </c>
      <c r="G234" t="s">
        <v>34</v>
      </c>
      <c r="H234">
        <v>37</v>
      </c>
      <c r="I234" t="s">
        <v>27</v>
      </c>
      <c r="J234" t="s">
        <v>28</v>
      </c>
      <c r="K234" t="s">
        <v>845</v>
      </c>
      <c r="L234">
        <v>78069</v>
      </c>
    </row>
    <row r="235" spans="1:12" x14ac:dyDescent="0.3">
      <c r="A235" s="1">
        <v>44972</v>
      </c>
      <c r="B235" t="s">
        <v>547</v>
      </c>
      <c r="C235" t="s">
        <v>249</v>
      </c>
      <c r="D235" t="s">
        <v>250</v>
      </c>
      <c r="E235" t="s">
        <v>25</v>
      </c>
      <c r="F235" t="s">
        <v>251</v>
      </c>
      <c r="G235" t="s">
        <v>18</v>
      </c>
      <c r="H235">
        <v>72</v>
      </c>
      <c r="I235" t="s">
        <v>75</v>
      </c>
      <c r="J235" t="s">
        <v>28</v>
      </c>
      <c r="K235" t="s">
        <v>846</v>
      </c>
      <c r="L235">
        <v>111465</v>
      </c>
    </row>
    <row r="236" spans="1:12" x14ac:dyDescent="0.3">
      <c r="A236" s="1">
        <v>44983</v>
      </c>
      <c r="B236" t="s">
        <v>621</v>
      </c>
      <c r="C236" t="s">
        <v>430</v>
      </c>
      <c r="D236" t="s">
        <v>431</v>
      </c>
      <c r="E236" t="s">
        <v>25</v>
      </c>
      <c r="F236" t="s">
        <v>432</v>
      </c>
      <c r="G236" t="s">
        <v>18</v>
      </c>
      <c r="H236">
        <v>28</v>
      </c>
      <c r="I236" t="s">
        <v>35</v>
      </c>
      <c r="J236" t="s">
        <v>28</v>
      </c>
      <c r="K236" t="s">
        <v>847</v>
      </c>
      <c r="L236">
        <v>33291</v>
      </c>
    </row>
    <row r="237" spans="1:12" x14ac:dyDescent="0.3">
      <c r="A237" s="1">
        <v>44972</v>
      </c>
      <c r="B237" t="s">
        <v>552</v>
      </c>
      <c r="C237" t="s">
        <v>488</v>
      </c>
      <c r="D237" t="s">
        <v>489</v>
      </c>
      <c r="E237" t="s">
        <v>25</v>
      </c>
      <c r="F237" t="s">
        <v>490</v>
      </c>
      <c r="G237" t="s">
        <v>18</v>
      </c>
      <c r="H237">
        <v>61</v>
      </c>
      <c r="I237" t="s">
        <v>93</v>
      </c>
      <c r="J237" t="s">
        <v>28</v>
      </c>
      <c r="K237" t="s">
        <v>846</v>
      </c>
      <c r="L237">
        <v>182297</v>
      </c>
    </row>
    <row r="238" spans="1:12" x14ac:dyDescent="0.3">
      <c r="A238" s="1">
        <v>44972</v>
      </c>
      <c r="B238" t="s">
        <v>553</v>
      </c>
      <c r="C238" t="s">
        <v>554</v>
      </c>
      <c r="D238" t="s">
        <v>555</v>
      </c>
      <c r="E238" t="s">
        <v>25</v>
      </c>
      <c r="F238" t="s">
        <v>556</v>
      </c>
      <c r="G238" t="s">
        <v>18</v>
      </c>
      <c r="H238">
        <v>59</v>
      </c>
      <c r="I238" t="s">
        <v>132</v>
      </c>
      <c r="J238" t="s">
        <v>51</v>
      </c>
      <c r="K238" t="s">
        <v>846</v>
      </c>
      <c r="L238">
        <v>126731</v>
      </c>
    </row>
    <row r="239" spans="1:12" x14ac:dyDescent="0.3">
      <c r="A239" s="1">
        <v>44983</v>
      </c>
      <c r="B239" t="s">
        <v>619</v>
      </c>
      <c r="C239" t="s">
        <v>425</v>
      </c>
      <c r="D239" t="s">
        <v>426</v>
      </c>
      <c r="E239" t="s">
        <v>25</v>
      </c>
      <c r="F239" t="s">
        <v>427</v>
      </c>
      <c r="G239" t="s">
        <v>18</v>
      </c>
      <c r="H239">
        <v>59</v>
      </c>
      <c r="I239" t="s">
        <v>93</v>
      </c>
      <c r="J239" t="s">
        <v>36</v>
      </c>
      <c r="K239" t="s">
        <v>846</v>
      </c>
      <c r="L239">
        <v>179493</v>
      </c>
    </row>
    <row r="240" spans="1:12" x14ac:dyDescent="0.3">
      <c r="A240" s="1">
        <v>44973</v>
      </c>
      <c r="B240" t="s">
        <v>558</v>
      </c>
      <c r="C240" t="s">
        <v>425</v>
      </c>
      <c r="D240" t="s">
        <v>426</v>
      </c>
      <c r="E240" t="s">
        <v>25</v>
      </c>
      <c r="F240" t="s">
        <v>427</v>
      </c>
      <c r="G240" t="s">
        <v>18</v>
      </c>
      <c r="H240">
        <v>59</v>
      </c>
      <c r="I240" t="s">
        <v>27</v>
      </c>
      <c r="J240" t="s">
        <v>28</v>
      </c>
      <c r="K240" t="s">
        <v>846</v>
      </c>
      <c r="L240">
        <v>54960</v>
      </c>
    </row>
    <row r="241" spans="1:12" x14ac:dyDescent="0.3">
      <c r="A241" s="1">
        <v>44983</v>
      </c>
      <c r="B241" t="s">
        <v>615</v>
      </c>
      <c r="C241" t="s">
        <v>364</v>
      </c>
      <c r="D241" t="s">
        <v>365</v>
      </c>
      <c r="E241" t="s">
        <v>25</v>
      </c>
      <c r="F241" t="s">
        <v>366</v>
      </c>
      <c r="G241" t="s">
        <v>18</v>
      </c>
      <c r="H241">
        <v>50</v>
      </c>
      <c r="I241" t="s">
        <v>75</v>
      </c>
      <c r="J241" t="s">
        <v>28</v>
      </c>
      <c r="K241" t="s">
        <v>845</v>
      </c>
      <c r="L241">
        <v>154081</v>
      </c>
    </row>
    <row r="242" spans="1:12" x14ac:dyDescent="0.3">
      <c r="A242" s="1">
        <v>44973</v>
      </c>
      <c r="B242" t="s">
        <v>560</v>
      </c>
      <c r="C242" t="s">
        <v>282</v>
      </c>
      <c r="D242" t="s">
        <v>283</v>
      </c>
      <c r="E242" t="s">
        <v>25</v>
      </c>
      <c r="F242" t="s">
        <v>284</v>
      </c>
      <c r="G242" t="s">
        <v>34</v>
      </c>
      <c r="H242">
        <v>48</v>
      </c>
      <c r="I242" t="s">
        <v>84</v>
      </c>
      <c r="J242" t="s">
        <v>20</v>
      </c>
      <c r="K242" t="s">
        <v>845</v>
      </c>
      <c r="L242">
        <v>26122</v>
      </c>
    </row>
    <row r="243" spans="1:12" x14ac:dyDescent="0.3">
      <c r="A243" s="1">
        <v>44983</v>
      </c>
      <c r="B243" t="s">
        <v>614</v>
      </c>
      <c r="C243" t="s">
        <v>47</v>
      </c>
      <c r="D243" t="s">
        <v>48</v>
      </c>
      <c r="E243" t="s">
        <v>25</v>
      </c>
      <c r="F243" t="s">
        <v>49</v>
      </c>
      <c r="G243" t="s">
        <v>18</v>
      </c>
      <c r="H243">
        <v>48</v>
      </c>
      <c r="I243" t="s">
        <v>19</v>
      </c>
      <c r="J243" t="s">
        <v>36</v>
      </c>
      <c r="K243" t="s">
        <v>845</v>
      </c>
      <c r="L243">
        <v>146152</v>
      </c>
    </row>
    <row r="244" spans="1:12" x14ac:dyDescent="0.3">
      <c r="A244" s="1">
        <v>44983</v>
      </c>
      <c r="B244" t="s">
        <v>613</v>
      </c>
      <c r="C244" t="s">
        <v>86</v>
      </c>
      <c r="D244" t="s">
        <v>87</v>
      </c>
      <c r="E244" t="s">
        <v>25</v>
      </c>
      <c r="F244" t="s">
        <v>88</v>
      </c>
      <c r="G244" t="s">
        <v>56</v>
      </c>
      <c r="H244">
        <v>39</v>
      </c>
      <c r="I244" t="s">
        <v>27</v>
      </c>
      <c r="J244" t="s">
        <v>28</v>
      </c>
      <c r="K244" t="s">
        <v>845</v>
      </c>
      <c r="L244">
        <v>158051</v>
      </c>
    </row>
    <row r="245" spans="1:12" x14ac:dyDescent="0.3">
      <c r="A245" s="1">
        <v>44974</v>
      </c>
      <c r="B245" t="s">
        <v>563</v>
      </c>
      <c r="C245" t="s">
        <v>465</v>
      </c>
      <c r="D245" t="s">
        <v>466</v>
      </c>
      <c r="E245" t="s">
        <v>25</v>
      </c>
      <c r="F245" t="s">
        <v>467</v>
      </c>
      <c r="G245" t="s">
        <v>56</v>
      </c>
      <c r="H245">
        <v>64</v>
      </c>
      <c r="I245" t="s">
        <v>70</v>
      </c>
      <c r="J245" t="s">
        <v>20</v>
      </c>
      <c r="K245" t="s">
        <v>846</v>
      </c>
      <c r="L245">
        <v>66902</v>
      </c>
    </row>
    <row r="246" spans="1:12" x14ac:dyDescent="0.3">
      <c r="A246" s="1">
        <v>44974</v>
      </c>
      <c r="B246" t="s">
        <v>564</v>
      </c>
      <c r="C246" t="s">
        <v>154</v>
      </c>
      <c r="D246" t="s">
        <v>155</v>
      </c>
      <c r="E246" t="s">
        <v>25</v>
      </c>
      <c r="F246" t="s">
        <v>156</v>
      </c>
      <c r="G246" t="s">
        <v>34</v>
      </c>
      <c r="H246">
        <v>68</v>
      </c>
      <c r="I246" t="s">
        <v>35</v>
      </c>
      <c r="J246" t="s">
        <v>20</v>
      </c>
      <c r="K246" t="s">
        <v>846</v>
      </c>
      <c r="L246">
        <v>161295</v>
      </c>
    </row>
    <row r="247" spans="1:12" x14ac:dyDescent="0.3">
      <c r="A247" s="1">
        <v>44983</v>
      </c>
      <c r="B247" t="s">
        <v>611</v>
      </c>
      <c r="C247" t="s">
        <v>120</v>
      </c>
      <c r="D247" t="s">
        <v>121</v>
      </c>
      <c r="E247" t="s">
        <v>25</v>
      </c>
      <c r="F247" t="s">
        <v>122</v>
      </c>
      <c r="G247" t="s">
        <v>56</v>
      </c>
      <c r="H247">
        <v>63</v>
      </c>
      <c r="I247" t="s">
        <v>84</v>
      </c>
      <c r="J247" t="s">
        <v>147</v>
      </c>
      <c r="K247" t="s">
        <v>846</v>
      </c>
      <c r="L247">
        <v>16744</v>
      </c>
    </row>
    <row r="248" spans="1:12" x14ac:dyDescent="0.3">
      <c r="A248" s="1">
        <v>44983</v>
      </c>
      <c r="B248" t="s">
        <v>610</v>
      </c>
      <c r="C248" t="s">
        <v>164</v>
      </c>
      <c r="D248" t="s">
        <v>165</v>
      </c>
      <c r="E248" t="s">
        <v>25</v>
      </c>
      <c r="F248" t="s">
        <v>166</v>
      </c>
      <c r="G248" t="s">
        <v>34</v>
      </c>
      <c r="H248">
        <v>76</v>
      </c>
      <c r="I248" t="s">
        <v>27</v>
      </c>
      <c r="J248" t="s">
        <v>36</v>
      </c>
      <c r="K248" t="s">
        <v>846</v>
      </c>
      <c r="L248">
        <v>143595</v>
      </c>
    </row>
    <row r="249" spans="1:12" x14ac:dyDescent="0.3">
      <c r="A249" s="1">
        <v>44982</v>
      </c>
      <c r="B249" t="s">
        <v>605</v>
      </c>
      <c r="C249" t="s">
        <v>425</v>
      </c>
      <c r="D249" t="s">
        <v>426</v>
      </c>
      <c r="E249" t="s">
        <v>25</v>
      </c>
      <c r="F249" t="s">
        <v>427</v>
      </c>
      <c r="G249" t="s">
        <v>18</v>
      </c>
      <c r="H249">
        <v>59</v>
      </c>
      <c r="I249" t="s">
        <v>70</v>
      </c>
      <c r="J249" t="s">
        <v>20</v>
      </c>
      <c r="K249" t="s">
        <v>846</v>
      </c>
      <c r="L249">
        <v>167389</v>
      </c>
    </row>
    <row r="250" spans="1:12" x14ac:dyDescent="0.3">
      <c r="A250" s="1">
        <v>44975</v>
      </c>
      <c r="B250" t="s">
        <v>568</v>
      </c>
      <c r="C250" t="s">
        <v>96</v>
      </c>
      <c r="D250" t="s">
        <v>97</v>
      </c>
      <c r="E250" t="s">
        <v>25</v>
      </c>
      <c r="F250" t="s">
        <v>98</v>
      </c>
      <c r="G250" t="s">
        <v>18</v>
      </c>
      <c r="H250">
        <v>22</v>
      </c>
      <c r="I250" t="s">
        <v>50</v>
      </c>
      <c r="J250" t="s">
        <v>51</v>
      </c>
      <c r="K250" t="s">
        <v>847</v>
      </c>
      <c r="L250">
        <v>35531</v>
      </c>
    </row>
    <row r="251" spans="1:12" x14ac:dyDescent="0.3">
      <c r="A251" s="1">
        <v>44982</v>
      </c>
      <c r="B251" t="s">
        <v>604</v>
      </c>
      <c r="C251" t="s">
        <v>81</v>
      </c>
      <c r="D251" t="s">
        <v>82</v>
      </c>
      <c r="E251" t="s">
        <v>25</v>
      </c>
      <c r="F251" t="s">
        <v>83</v>
      </c>
      <c r="G251" t="s">
        <v>18</v>
      </c>
      <c r="H251">
        <v>59</v>
      </c>
      <c r="I251" t="s">
        <v>70</v>
      </c>
      <c r="J251" t="s">
        <v>28</v>
      </c>
      <c r="K251" t="s">
        <v>846</v>
      </c>
      <c r="L251">
        <v>180766</v>
      </c>
    </row>
    <row r="252" spans="1:12" x14ac:dyDescent="0.3">
      <c r="A252" s="1">
        <v>44975</v>
      </c>
      <c r="B252" t="s">
        <v>570</v>
      </c>
      <c r="C252" t="s">
        <v>526</v>
      </c>
      <c r="D252" t="s">
        <v>527</v>
      </c>
      <c r="E252" t="s">
        <v>25</v>
      </c>
      <c r="F252" t="s">
        <v>528</v>
      </c>
      <c r="G252" t="s">
        <v>56</v>
      </c>
      <c r="H252">
        <v>29</v>
      </c>
      <c r="I252" t="s">
        <v>45</v>
      </c>
      <c r="J252" t="s">
        <v>51</v>
      </c>
      <c r="K252" t="s">
        <v>847</v>
      </c>
      <c r="L252">
        <v>74810</v>
      </c>
    </row>
    <row r="253" spans="1:12" x14ac:dyDescent="0.3">
      <c r="A253" s="1">
        <v>44982</v>
      </c>
      <c r="B253" t="s">
        <v>603</v>
      </c>
      <c r="C253" t="s">
        <v>184</v>
      </c>
      <c r="D253" t="s">
        <v>185</v>
      </c>
      <c r="E253" t="s">
        <v>25</v>
      </c>
      <c r="F253" t="s">
        <v>186</v>
      </c>
      <c r="G253" t="s">
        <v>34</v>
      </c>
      <c r="H253">
        <v>46</v>
      </c>
      <c r="I253" t="s">
        <v>27</v>
      </c>
      <c r="J253" t="s">
        <v>147</v>
      </c>
      <c r="K253" t="s">
        <v>845</v>
      </c>
      <c r="L253">
        <v>138750</v>
      </c>
    </row>
    <row r="254" spans="1:12" x14ac:dyDescent="0.3">
      <c r="A254" s="1">
        <v>44981</v>
      </c>
      <c r="B254" t="s">
        <v>601</v>
      </c>
      <c r="C254" t="s">
        <v>334</v>
      </c>
      <c r="D254" t="s">
        <v>335</v>
      </c>
      <c r="E254" t="s">
        <v>25</v>
      </c>
      <c r="F254" t="s">
        <v>336</v>
      </c>
      <c r="G254" t="s">
        <v>56</v>
      </c>
      <c r="H254">
        <v>71</v>
      </c>
      <c r="I254" t="s">
        <v>45</v>
      </c>
      <c r="J254" t="s">
        <v>147</v>
      </c>
      <c r="K254" t="s">
        <v>846</v>
      </c>
      <c r="L254">
        <v>128604</v>
      </c>
    </row>
    <row r="255" spans="1:12" x14ac:dyDescent="0.3">
      <c r="A255" s="1">
        <v>44981</v>
      </c>
      <c r="B255" t="s">
        <v>599</v>
      </c>
      <c r="C255" t="s">
        <v>588</v>
      </c>
      <c r="D255" t="s">
        <v>589</v>
      </c>
      <c r="E255" t="s">
        <v>25</v>
      </c>
      <c r="F255" t="s">
        <v>590</v>
      </c>
      <c r="G255" t="s">
        <v>18</v>
      </c>
      <c r="H255">
        <v>40</v>
      </c>
      <c r="I255" t="s">
        <v>27</v>
      </c>
      <c r="J255" t="s">
        <v>20</v>
      </c>
      <c r="K255" t="s">
        <v>845</v>
      </c>
      <c r="L255">
        <v>95721</v>
      </c>
    </row>
    <row r="256" spans="1:12" x14ac:dyDescent="0.3">
      <c r="A256" s="1">
        <v>44976</v>
      </c>
      <c r="B256" t="s">
        <v>574</v>
      </c>
      <c r="C256" t="s">
        <v>96</v>
      </c>
      <c r="D256" t="s">
        <v>97</v>
      </c>
      <c r="E256" t="s">
        <v>25</v>
      </c>
      <c r="F256" t="s">
        <v>98</v>
      </c>
      <c r="G256" t="s">
        <v>18</v>
      </c>
      <c r="H256">
        <v>22</v>
      </c>
      <c r="I256" t="s">
        <v>35</v>
      </c>
      <c r="J256" t="s">
        <v>20</v>
      </c>
      <c r="K256" t="s">
        <v>847</v>
      </c>
      <c r="L256">
        <v>109269</v>
      </c>
    </row>
    <row r="257" spans="1:12" x14ac:dyDescent="0.3">
      <c r="A257" s="1">
        <v>44976</v>
      </c>
      <c r="B257" t="s">
        <v>575</v>
      </c>
      <c r="C257" t="s">
        <v>576</v>
      </c>
      <c r="D257" t="s">
        <v>577</v>
      </c>
      <c r="E257" t="s">
        <v>25</v>
      </c>
      <c r="F257" t="s">
        <v>578</v>
      </c>
      <c r="G257" t="s">
        <v>56</v>
      </c>
      <c r="H257">
        <v>44</v>
      </c>
      <c r="I257" t="s">
        <v>93</v>
      </c>
      <c r="J257" t="s">
        <v>147</v>
      </c>
      <c r="K257" t="s">
        <v>845</v>
      </c>
      <c r="L257">
        <v>163068</v>
      </c>
    </row>
    <row r="258" spans="1:12" x14ac:dyDescent="0.3">
      <c r="A258" s="1">
        <v>44976</v>
      </c>
      <c r="B258" t="s">
        <v>579</v>
      </c>
      <c r="C258" t="s">
        <v>515</v>
      </c>
      <c r="D258" t="s">
        <v>516</v>
      </c>
      <c r="E258" t="s">
        <v>25</v>
      </c>
      <c r="F258" t="s">
        <v>517</v>
      </c>
      <c r="G258" t="s">
        <v>18</v>
      </c>
      <c r="H258">
        <v>41</v>
      </c>
      <c r="I258" t="s">
        <v>19</v>
      </c>
      <c r="J258" t="s">
        <v>20</v>
      </c>
      <c r="K258" t="s">
        <v>845</v>
      </c>
      <c r="L258">
        <v>150610</v>
      </c>
    </row>
    <row r="259" spans="1:12" x14ac:dyDescent="0.3">
      <c r="A259" s="1">
        <v>44980</v>
      </c>
      <c r="B259" t="s">
        <v>597</v>
      </c>
      <c r="C259" t="s">
        <v>249</v>
      </c>
      <c r="D259" t="s">
        <v>250</v>
      </c>
      <c r="E259" t="s">
        <v>25</v>
      </c>
      <c r="F259" t="s">
        <v>251</v>
      </c>
      <c r="G259" t="s">
        <v>18</v>
      </c>
      <c r="H259">
        <v>72</v>
      </c>
      <c r="I259" t="s">
        <v>27</v>
      </c>
      <c r="J259" t="s">
        <v>20</v>
      </c>
      <c r="K259" t="s">
        <v>846</v>
      </c>
      <c r="L259">
        <v>150154</v>
      </c>
    </row>
    <row r="260" spans="1:12" x14ac:dyDescent="0.3">
      <c r="A260" s="1">
        <v>44977</v>
      </c>
      <c r="B260" t="s">
        <v>581</v>
      </c>
      <c r="C260" t="s">
        <v>81</v>
      </c>
      <c r="D260" t="s">
        <v>82</v>
      </c>
      <c r="E260" t="s">
        <v>25</v>
      </c>
      <c r="F260" t="s">
        <v>83</v>
      </c>
      <c r="G260" t="s">
        <v>18</v>
      </c>
      <c r="H260">
        <v>59</v>
      </c>
      <c r="I260" t="s">
        <v>35</v>
      </c>
      <c r="J260" t="s">
        <v>147</v>
      </c>
      <c r="K260" t="s">
        <v>846</v>
      </c>
      <c r="L260">
        <v>11437</v>
      </c>
    </row>
    <row r="261" spans="1:12" x14ac:dyDescent="0.3">
      <c r="A261" s="1">
        <v>44977</v>
      </c>
      <c r="B261" t="s">
        <v>582</v>
      </c>
      <c r="C261" t="s">
        <v>249</v>
      </c>
      <c r="D261" t="s">
        <v>250</v>
      </c>
      <c r="E261" t="s">
        <v>25</v>
      </c>
      <c r="F261" t="s">
        <v>251</v>
      </c>
      <c r="G261" t="s">
        <v>18</v>
      </c>
      <c r="H261">
        <v>72</v>
      </c>
      <c r="I261" t="s">
        <v>50</v>
      </c>
      <c r="J261" t="s">
        <v>147</v>
      </c>
      <c r="K261" t="s">
        <v>846</v>
      </c>
      <c r="L261">
        <v>21897</v>
      </c>
    </row>
    <row r="262" spans="1:12" x14ac:dyDescent="0.3">
      <c r="A262" s="1">
        <v>44977</v>
      </c>
      <c r="B262" t="s">
        <v>583</v>
      </c>
      <c r="C262" t="s">
        <v>86</v>
      </c>
      <c r="D262" t="s">
        <v>87</v>
      </c>
      <c r="E262" t="s">
        <v>25</v>
      </c>
      <c r="F262" t="s">
        <v>88</v>
      </c>
      <c r="G262" t="s">
        <v>56</v>
      </c>
      <c r="H262">
        <v>39</v>
      </c>
      <c r="I262" t="s">
        <v>50</v>
      </c>
      <c r="J262" t="s">
        <v>147</v>
      </c>
      <c r="K262" t="s">
        <v>845</v>
      </c>
      <c r="L262">
        <v>52938</v>
      </c>
    </row>
    <row r="263" spans="1:12" x14ac:dyDescent="0.3">
      <c r="A263" s="1">
        <v>44980</v>
      </c>
      <c r="B263" t="s">
        <v>596</v>
      </c>
      <c r="C263" t="s">
        <v>218</v>
      </c>
      <c r="D263" t="s">
        <v>219</v>
      </c>
      <c r="E263" t="s">
        <v>25</v>
      </c>
      <c r="F263" t="s">
        <v>220</v>
      </c>
      <c r="G263" t="s">
        <v>34</v>
      </c>
      <c r="H263">
        <v>37</v>
      </c>
      <c r="I263" t="s">
        <v>93</v>
      </c>
      <c r="J263" t="s">
        <v>51</v>
      </c>
      <c r="K263" t="s">
        <v>845</v>
      </c>
      <c r="L263">
        <v>156114</v>
      </c>
    </row>
    <row r="264" spans="1:12" x14ac:dyDescent="0.3">
      <c r="A264" s="1">
        <v>44979</v>
      </c>
      <c r="B264" t="s">
        <v>595</v>
      </c>
      <c r="C264" t="s">
        <v>81</v>
      </c>
      <c r="D264" t="s">
        <v>82</v>
      </c>
      <c r="E264" t="s">
        <v>25</v>
      </c>
      <c r="F264" t="s">
        <v>83</v>
      </c>
      <c r="G264" t="s">
        <v>18</v>
      </c>
      <c r="H264">
        <v>59</v>
      </c>
      <c r="I264" t="s">
        <v>50</v>
      </c>
      <c r="J264" t="s">
        <v>51</v>
      </c>
      <c r="K264" t="s">
        <v>846</v>
      </c>
      <c r="L264">
        <v>142091</v>
      </c>
    </row>
    <row r="265" spans="1:12" x14ac:dyDescent="0.3">
      <c r="A265" s="1">
        <v>44978</v>
      </c>
      <c r="B265" t="s">
        <v>586</v>
      </c>
      <c r="C265" t="s">
        <v>120</v>
      </c>
      <c r="D265" t="s">
        <v>121</v>
      </c>
      <c r="E265" t="s">
        <v>25</v>
      </c>
      <c r="F265" t="s">
        <v>122</v>
      </c>
      <c r="G265" t="s">
        <v>56</v>
      </c>
      <c r="H265">
        <v>63</v>
      </c>
      <c r="I265" t="s">
        <v>35</v>
      </c>
      <c r="J265" t="s">
        <v>20</v>
      </c>
      <c r="K265" t="s">
        <v>846</v>
      </c>
      <c r="L265">
        <v>154439</v>
      </c>
    </row>
    <row r="266" spans="1:12" x14ac:dyDescent="0.3">
      <c r="A266" s="1">
        <v>44978</v>
      </c>
      <c r="B266" t="s">
        <v>587</v>
      </c>
      <c r="C266" t="s">
        <v>588</v>
      </c>
      <c r="D266" t="s">
        <v>589</v>
      </c>
      <c r="E266" t="s">
        <v>25</v>
      </c>
      <c r="F266" t="s">
        <v>590</v>
      </c>
      <c r="G266" t="s">
        <v>18</v>
      </c>
      <c r="H266">
        <v>40</v>
      </c>
      <c r="I266" t="s">
        <v>19</v>
      </c>
      <c r="J266" t="s">
        <v>28</v>
      </c>
      <c r="K266" t="s">
        <v>845</v>
      </c>
      <c r="L266">
        <v>181490</v>
      </c>
    </row>
    <row r="267" spans="1:12" x14ac:dyDescent="0.3">
      <c r="A267" s="1">
        <v>44979</v>
      </c>
      <c r="B267" t="s">
        <v>594</v>
      </c>
      <c r="C267" t="s">
        <v>406</v>
      </c>
      <c r="D267" t="s">
        <v>407</v>
      </c>
      <c r="E267" t="s">
        <v>25</v>
      </c>
      <c r="F267" t="s">
        <v>408</v>
      </c>
      <c r="G267" t="s">
        <v>18</v>
      </c>
      <c r="H267">
        <v>76</v>
      </c>
      <c r="I267" t="s">
        <v>45</v>
      </c>
      <c r="J267" t="s">
        <v>28</v>
      </c>
      <c r="K267" t="s">
        <v>846</v>
      </c>
      <c r="L267">
        <v>175594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38620-B1CF-4F81-B7F8-9C05484237F8}">
  <dimension ref="A3:B6"/>
  <sheetViews>
    <sheetView workbookViewId="0">
      <selection activeCell="B4" sqref="B4"/>
    </sheetView>
  </sheetViews>
  <sheetFormatPr defaultRowHeight="14.4" x14ac:dyDescent="0.3"/>
  <cols>
    <col min="1" max="1" width="12.5546875" bestFit="1" customWidth="1"/>
    <col min="2" max="2" width="15.77734375" bestFit="1" customWidth="1"/>
  </cols>
  <sheetData>
    <row r="3" spans="1:2" x14ac:dyDescent="0.3">
      <c r="A3" s="11" t="s">
        <v>840</v>
      </c>
      <c r="B3" t="s">
        <v>844</v>
      </c>
    </row>
    <row r="4" spans="1:2" x14ac:dyDescent="0.3">
      <c r="A4" s="12" t="s">
        <v>16</v>
      </c>
      <c r="B4" s="14">
        <v>86</v>
      </c>
    </row>
    <row r="5" spans="1:2" x14ac:dyDescent="0.3">
      <c r="A5" s="12" t="s">
        <v>25</v>
      </c>
      <c r="B5" s="16">
        <v>115</v>
      </c>
    </row>
    <row r="6" spans="1:2" x14ac:dyDescent="0.3">
      <c r="A6" s="12" t="s">
        <v>841</v>
      </c>
      <c r="B6" s="16">
        <v>201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2062-FAE7-48E2-A19F-3BAC2CE59FE1}">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E67F-2F91-4DA8-A2A1-F42F69444B4C}">
  <dimension ref="I38"/>
  <sheetViews>
    <sheetView tabSelected="1" topLeftCell="B8" zoomScale="85" zoomScaleNormal="85" workbookViewId="0">
      <selection activeCell="L37" sqref="L37"/>
    </sheetView>
  </sheetViews>
  <sheetFormatPr defaultRowHeight="14.4" x14ac:dyDescent="0.3"/>
  <sheetData>
    <row r="38" spans="9:9" x14ac:dyDescent="0.3">
      <c r="I38" s="15"/>
    </row>
  </sheetData>
  <pageMargins left="0.7" right="0.7" top="0.75" bottom="0.75" header="0.3" footer="0.3"/>
  <pageSetup paperSize="151"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9969-7C73-4F11-915A-17F050C10F3B}">
  <dimension ref="A3:B14"/>
  <sheetViews>
    <sheetView workbookViewId="0">
      <selection activeCell="H5" sqref="H5"/>
    </sheetView>
  </sheetViews>
  <sheetFormatPr defaultRowHeight="14.4" x14ac:dyDescent="0.3"/>
  <cols>
    <col min="1" max="1" width="16.21875" bestFit="1" customWidth="1"/>
    <col min="2" max="2" width="15.5546875" bestFit="1" customWidth="1"/>
  </cols>
  <sheetData>
    <row r="3" spans="1:2" x14ac:dyDescent="0.3">
      <c r="A3" s="11" t="s">
        <v>840</v>
      </c>
      <c r="B3" t="s">
        <v>843</v>
      </c>
    </row>
    <row r="4" spans="1:2" x14ac:dyDescent="0.3">
      <c r="A4" s="12" t="s">
        <v>290</v>
      </c>
      <c r="B4" s="16">
        <v>54096</v>
      </c>
    </row>
    <row r="5" spans="1:2" x14ac:dyDescent="0.3">
      <c r="A5" s="12" t="s">
        <v>339</v>
      </c>
      <c r="B5" s="16">
        <v>59908</v>
      </c>
    </row>
    <row r="6" spans="1:2" x14ac:dyDescent="0.3">
      <c r="A6" s="12" t="s">
        <v>116</v>
      </c>
      <c r="B6" s="16">
        <v>82907</v>
      </c>
    </row>
    <row r="7" spans="1:2" x14ac:dyDescent="0.3">
      <c r="A7" s="12" t="s">
        <v>193</v>
      </c>
      <c r="B7" s="16">
        <v>131046</v>
      </c>
    </row>
    <row r="8" spans="1:2" x14ac:dyDescent="0.3">
      <c r="A8" s="12" t="s">
        <v>214</v>
      </c>
      <c r="B8" s="16">
        <v>137367</v>
      </c>
    </row>
    <row r="9" spans="1:2" x14ac:dyDescent="0.3">
      <c r="A9" s="12" t="s">
        <v>451</v>
      </c>
      <c r="B9" s="16">
        <v>162460</v>
      </c>
    </row>
    <row r="10" spans="1:2" x14ac:dyDescent="0.3">
      <c r="A10" s="12" t="s">
        <v>14</v>
      </c>
      <c r="B10" s="16">
        <v>165153</v>
      </c>
    </row>
    <row r="11" spans="1:2" x14ac:dyDescent="0.3">
      <c r="A11" s="12" t="s">
        <v>537</v>
      </c>
      <c r="B11" s="16">
        <v>173163</v>
      </c>
    </row>
    <row r="12" spans="1:2" x14ac:dyDescent="0.3">
      <c r="A12" s="12" t="s">
        <v>77</v>
      </c>
      <c r="B12" s="16">
        <v>257898</v>
      </c>
    </row>
    <row r="13" spans="1:2" x14ac:dyDescent="0.3">
      <c r="A13" s="12" t="s">
        <v>108</v>
      </c>
      <c r="B13" s="16">
        <v>503622</v>
      </c>
    </row>
    <row r="14" spans="1:2" x14ac:dyDescent="0.3">
      <c r="A14" s="12" t="s">
        <v>841</v>
      </c>
      <c r="B14" s="16">
        <v>1727620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74A03-20C9-4E4D-985F-C748BC86BD34}">
  <dimension ref="A3:B13"/>
  <sheetViews>
    <sheetView topLeftCell="A2" workbookViewId="0">
      <selection activeCell="A4" sqref="A4:B13"/>
      <pivotSelection pane="bottomRight" showHeader="1" extendable="1" max="11" activeRow="3" click="1" r:id="rId1">
        <pivotArea dataOnly="0" axis="axisRow" fieldPosition="0">
          <references count="1">
            <reference field="8" count="10">
              <x v="0"/>
              <x v="1"/>
              <x v="2"/>
              <x v="3"/>
              <x v="4"/>
              <x v="5"/>
              <x v="6"/>
              <x v="7"/>
              <x v="8"/>
              <x v="9"/>
            </reference>
          </references>
        </pivotArea>
      </pivotSelection>
    </sheetView>
  </sheetViews>
  <sheetFormatPr defaultRowHeight="14.4" x14ac:dyDescent="0.3"/>
  <cols>
    <col min="1" max="1" width="19.44140625" bestFit="1" customWidth="1"/>
    <col min="2" max="2" width="15.5546875" bestFit="1" customWidth="1"/>
  </cols>
  <sheetData>
    <row r="3" spans="1:2" x14ac:dyDescent="0.3">
      <c r="A3" s="11" t="s">
        <v>840</v>
      </c>
      <c r="B3" t="s">
        <v>843</v>
      </c>
    </row>
    <row r="4" spans="1:2" x14ac:dyDescent="0.3">
      <c r="A4" s="12" t="s">
        <v>70</v>
      </c>
      <c r="B4" s="16">
        <v>233071</v>
      </c>
    </row>
    <row r="5" spans="1:2" x14ac:dyDescent="0.3">
      <c r="A5" s="12" t="s">
        <v>19</v>
      </c>
      <c r="B5" s="16">
        <v>349717</v>
      </c>
    </row>
    <row r="6" spans="1:2" x14ac:dyDescent="0.3">
      <c r="A6" s="12" t="s">
        <v>27</v>
      </c>
      <c r="B6" s="16">
        <v>54096</v>
      </c>
    </row>
    <row r="7" spans="1:2" x14ac:dyDescent="0.3">
      <c r="A7" s="12" t="s">
        <v>132</v>
      </c>
      <c r="B7" s="16">
        <v>256913</v>
      </c>
    </row>
    <row r="8" spans="1:2" x14ac:dyDescent="0.3">
      <c r="A8" s="12" t="s">
        <v>84</v>
      </c>
      <c r="B8" s="16">
        <v>178645</v>
      </c>
    </row>
    <row r="9" spans="1:2" x14ac:dyDescent="0.3">
      <c r="A9" s="12" t="s">
        <v>75</v>
      </c>
      <c r="B9" s="16">
        <v>148510</v>
      </c>
    </row>
    <row r="10" spans="1:2" x14ac:dyDescent="0.3">
      <c r="A10" s="12" t="s">
        <v>45</v>
      </c>
      <c r="B10" s="16">
        <v>336380</v>
      </c>
    </row>
    <row r="11" spans="1:2" x14ac:dyDescent="0.3">
      <c r="A11" s="12" t="s">
        <v>35</v>
      </c>
      <c r="B11" s="16">
        <v>187666</v>
      </c>
    </row>
    <row r="12" spans="1:2" x14ac:dyDescent="0.3">
      <c r="A12" s="12" t="s">
        <v>93</v>
      </c>
      <c r="B12" s="16">
        <v>101303</v>
      </c>
    </row>
    <row r="13" spans="1:2" x14ac:dyDescent="0.3">
      <c r="A13" s="12" t="s">
        <v>841</v>
      </c>
      <c r="B13" s="16">
        <v>1846301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6D31-23FD-48FB-91CB-FE0CB45F9637}">
  <dimension ref="C5:D14"/>
  <sheetViews>
    <sheetView workbookViewId="0">
      <selection activeCell="C5" sqref="C5:D14"/>
    </sheetView>
  </sheetViews>
  <sheetFormatPr defaultRowHeight="14.4" x14ac:dyDescent="0.3"/>
  <cols>
    <col min="3" max="3" width="14.33203125" customWidth="1"/>
  </cols>
  <sheetData>
    <row r="5" spans="3:4" x14ac:dyDescent="0.3">
      <c r="C5" s="12" t="s">
        <v>70</v>
      </c>
      <c r="D5">
        <v>4883970</v>
      </c>
    </row>
    <row r="6" spans="3:4" x14ac:dyDescent="0.3">
      <c r="C6" s="12" t="s">
        <v>19</v>
      </c>
      <c r="D6">
        <v>4956558</v>
      </c>
    </row>
    <row r="7" spans="3:4" x14ac:dyDescent="0.3">
      <c r="C7" s="12" t="s">
        <v>27</v>
      </c>
      <c r="D7">
        <v>5086865</v>
      </c>
    </row>
    <row r="8" spans="3:4" x14ac:dyDescent="0.3">
      <c r="C8" s="12" t="s">
        <v>132</v>
      </c>
      <c r="D8">
        <v>2382082</v>
      </c>
    </row>
    <row r="9" spans="3:4" x14ac:dyDescent="0.3">
      <c r="C9" s="12" t="s">
        <v>84</v>
      </c>
      <c r="D9">
        <v>3462913</v>
      </c>
    </row>
    <row r="10" spans="3:4" x14ac:dyDescent="0.3">
      <c r="C10" s="12" t="s">
        <v>75</v>
      </c>
      <c r="D10">
        <v>3930849</v>
      </c>
    </row>
    <row r="11" spans="3:4" x14ac:dyDescent="0.3">
      <c r="C11" s="12" t="s">
        <v>45</v>
      </c>
      <c r="D11">
        <v>8146078</v>
      </c>
    </row>
    <row r="12" spans="3:4" x14ac:dyDescent="0.3">
      <c r="C12" s="12" t="s">
        <v>35</v>
      </c>
      <c r="D12">
        <v>7928520</v>
      </c>
    </row>
    <row r="13" spans="3:4" x14ac:dyDescent="0.3">
      <c r="C13" s="12" t="s">
        <v>93</v>
      </c>
      <c r="D13">
        <v>4038858</v>
      </c>
    </row>
    <row r="14" spans="3:4" x14ac:dyDescent="0.3">
      <c r="C14" s="12" t="s">
        <v>50</v>
      </c>
      <c r="D14">
        <v>4685757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51F84-2A01-4CCF-8C27-04F69364EFBF}">
  <dimension ref="A3:B5"/>
  <sheetViews>
    <sheetView workbookViewId="0">
      <selection activeCell="A3" sqref="A3"/>
    </sheetView>
  </sheetViews>
  <sheetFormatPr defaultRowHeight="14.4" x14ac:dyDescent="0.3"/>
  <cols>
    <col min="1" max="1" width="14" bestFit="1" customWidth="1"/>
    <col min="2" max="2" width="15.5546875" bestFit="1" customWidth="1"/>
  </cols>
  <sheetData>
    <row r="3" spans="1:2" x14ac:dyDescent="0.3">
      <c r="A3" s="11" t="s">
        <v>840</v>
      </c>
      <c r="B3" t="s">
        <v>843</v>
      </c>
    </row>
    <row r="4" spans="1:2" x14ac:dyDescent="0.3">
      <c r="A4" s="12" t="s">
        <v>36</v>
      </c>
      <c r="B4" s="16">
        <v>1846301</v>
      </c>
    </row>
    <row r="5" spans="1:2" x14ac:dyDescent="0.3">
      <c r="A5" s="12" t="s">
        <v>841</v>
      </c>
      <c r="B5" s="16">
        <v>1846301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Sheet3</vt:lpstr>
      <vt:lpstr>Sheet5</vt:lpstr>
      <vt:lpstr>Sheet4</vt:lpstr>
      <vt:lpstr>Sheet12</vt:lpstr>
      <vt:lpstr>dashboard</vt:lpstr>
      <vt:lpstr>Sheet14</vt:lpstr>
      <vt:lpstr>Sheet16</vt:lpstr>
      <vt:lpstr>Sheet17</vt:lpstr>
      <vt:lpstr>Sheet18</vt:lpstr>
      <vt:lpstr>Sheet19</vt:lpstr>
      <vt:lpstr>Sheet20</vt:lpstr>
      <vt:lpstr>Sheet21</vt:lpstr>
      <vt:lpstr>Sheet22</vt:lpstr>
      <vt:lpstr>Sheet13</vt:lpstr>
      <vt:lpstr>Amountspentpermonth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2023-04-21T13:23:16Z</dcterms:created>
  <dcterms:modified xsi:type="dcterms:W3CDTF">2023-05-09T00:46:54Z</dcterms:modified>
</cp:coreProperties>
</file>