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Plan" sheetId="1" r:id="rId1"/>
  </sheets>
  <calcPr calcId="152511"/>
</workbook>
</file>

<file path=xl/calcChain.xml><?xml version="1.0" encoding="utf-8"?>
<calcChain xmlns="http://schemas.openxmlformats.org/spreadsheetml/2006/main">
  <c r="I4" i="1" l="1"/>
  <c r="C78" i="1" l="1"/>
  <c r="C70" i="1"/>
  <c r="C86" i="1"/>
  <c r="C61" i="1"/>
  <c r="C49" i="1" l="1"/>
  <c r="C137" i="1" l="1"/>
  <c r="C142" i="1"/>
  <c r="C150" i="1"/>
  <c r="C124" i="1"/>
  <c r="C113" i="1"/>
  <c r="C105" i="1"/>
  <c r="C95" i="1"/>
  <c r="C92" i="1"/>
  <c r="C39" i="1"/>
  <c r="C33" i="1"/>
  <c r="C28" i="1"/>
  <c r="C24" i="1"/>
  <c r="C12" i="1"/>
  <c r="C6" i="1"/>
  <c r="C2" i="1" l="1"/>
</calcChain>
</file>

<file path=xl/sharedStrings.xml><?xml version="1.0" encoding="utf-8"?>
<sst xmlns="http://schemas.openxmlformats.org/spreadsheetml/2006/main" count="125" uniqueCount="125">
  <si>
    <t>Section Name</t>
  </si>
  <si>
    <t>1. Overview</t>
  </si>
  <si>
    <t>1.1 What is an object?</t>
  </si>
  <si>
    <t>1.2 Type of objects</t>
  </si>
  <si>
    <t>1.3 Persistence</t>
  </si>
  <si>
    <t>2. What is an object ?</t>
  </si>
  <si>
    <t>2.1 Mesh VS Object</t>
  </si>
  <si>
    <t>2.2 Container (zones, units VS objects)</t>
  </si>
  <si>
    <t>2.3 Components</t>
  </si>
  <si>
    <t>2.4 Can be manipulated through script</t>
  </si>
  <si>
    <t>3. Type of objects &amp; object creation</t>
  </si>
  <si>
    <t>3.5 Timeline</t>
  </si>
  <si>
    <t>3.6 Persistence</t>
  </si>
  <si>
    <t>Time (in minutes)</t>
  </si>
  <si>
    <t>Totals (in minutes)</t>
  </si>
  <si>
    <t>3.5.2 ActionGraph Timeline</t>
  </si>
  <si>
    <t>3.5.3 FXFXA Timelines</t>
  </si>
  <si>
    <t>~12 heures</t>
  </si>
  <si>
    <t>3.5.2.1 • Explain Instance_Pos and Physics_MoveTo tracks</t>
  </si>
  <si>
    <t>3.5.2.2 • Explain FXATimelinePlay node</t>
  </si>
  <si>
    <t>3.5.2.3 • EXERCISE – Moving an object using a timeline: Add an instance of the base physics object created earlier then add a timeline. Move the object using an Instance_Pos and then using a Physics_MoveTo to see the difference. Trigger both timelines through script.</t>
  </si>
  <si>
    <t>3.5.3.1 • Explain the use of FXFXA Timelines and their difference from AG timelines</t>
  </si>
  <si>
    <t>3.5.3.2 • Explain creating an object with the same name / in the same directory as FXFXA file.</t>
  </si>
  <si>
    <t>3.5.3.3 • Explain how to add a FXFXA file to a timeline (track settings), and set object context (if needed)</t>
  </si>
  <si>
    <t>3.5.3.4 • EXERCISE – Using a FXFXA timeline: Add a timeline using a FXFXA that has Lara and other actors (maybe) in it, such as a custom death IGC. Trigger setup through script.</t>
  </si>
  <si>
    <t>3.6.1 • Explain the concept of persistence in our game</t>
  </si>
  <si>
    <t>3.6.2 • Explain Checkpoint Manager</t>
  </si>
  <si>
    <t>3.6.3 • Explain PersistentData</t>
  </si>
  <si>
    <r>
      <t xml:space="preserve">3.6.4 </t>
    </r>
    <r>
      <rPr>
        <b/>
        <sz val="11"/>
        <color theme="1"/>
        <rFont val="Calibri"/>
        <family val="2"/>
        <scheme val="minor"/>
      </rPr>
      <t xml:space="preserve">• </t>
    </r>
    <r>
      <rPr>
        <sz val="11"/>
        <color theme="1"/>
        <rFont val="Calibri"/>
        <family val="2"/>
        <scheme val="minor"/>
      </rPr>
      <t>Reminder of ObjectNetData and its use with checkpoint manager &amp; persistentdata</t>
    </r>
  </si>
  <si>
    <t>3.6.5 • Reminder of Save VS Retro-Save</t>
  </si>
  <si>
    <t>1.1.1 • Mesh VS Object</t>
  </si>
  <si>
    <t>1.1.2 • Container</t>
  </si>
  <si>
    <t>1.1.3 • Components</t>
  </si>
  <si>
    <t>1.1.4 • Can be manipulated through script</t>
  </si>
  <si>
    <t>1.2.1 • Basic objects (NetData only)</t>
  </si>
  <si>
    <t>1.2.2 • Interactable Objects</t>
  </si>
  <si>
    <t>1.2.3 • Physics Objects</t>
  </si>
  <si>
    <t>2.1.1 • Explain basic differences (static VS dynamic)</t>
  </si>
  <si>
    <t>2.1.2 • Remind of Placement Browser</t>
  </si>
  <si>
    <t>2.2.1 • Both are zones (reference units (zones) created in Yannick’s training to make comparison), simply try to clarify the concept.</t>
  </si>
  <si>
    <t>2.2.2 • Object can contain other objects (quick introduction, need to go into more detail later on)</t>
  </si>
  <si>
    <t>2.2.3 • EXERCISE – Understanding the concept of Object Zone vs Unit Zone: Create a quick object and try to run it. Then go in the object’s properties and remind the differences between a unit (with its properties) and an object.</t>
  </si>
  <si>
    <t>2.3.1 • Explain basic principle of components (adds behavior, makes objet heavier, etc...)</t>
  </si>
  <si>
    <t>2.3.2 • Show how many components we have and where to find them)</t>
  </si>
  <si>
    <t>2.3.4 • Go briefly over the role of the ones used the most in objects (puzzle-oriented)…ObjectNetData, Physical, Interactable)</t>
  </si>
  <si>
    <r>
      <t xml:space="preserve">2.3.5 </t>
    </r>
    <r>
      <rPr>
        <b/>
        <sz val="11"/>
        <color theme="1"/>
        <rFont val="Calibri"/>
        <family val="2"/>
        <scheme val="minor"/>
      </rPr>
      <t xml:space="preserve">• </t>
    </r>
    <r>
      <rPr>
        <sz val="11"/>
        <color theme="1"/>
        <rFont val="Calibri"/>
        <family val="2"/>
        <scheme val="minor"/>
      </rPr>
      <t xml:space="preserve">EXERCISE – Adding components to an Object: Add components to the previously created object. </t>
    </r>
  </si>
  <si>
    <t>2.4.1 • Objects can communicate (inputs / outputs, show tab in object properties)</t>
  </si>
  <si>
    <t>2.4.2 • Object can be referenced in script through PlacementNode and InstanceID nodes</t>
  </si>
  <si>
    <t>2.4.3 • Zoneitems inside objects can be interacted with through object’s I/Os</t>
  </si>
  <si>
    <t>2.4.4 • EXERCISE – Communicating with objects through actiongraph script: Place an object with inputs (maybe) and outputs in a map (TODO - modify interact_buttonpanel01 with an output “Button Pressed!” maybe?). Create a new empty actionGraph and place a log node after an output on the object instance.</t>
  </si>
  <si>
    <t>3.1.1 • Explain object properties (Tabs: common properties, object flag, AG I/O)</t>
  </si>
  <si>
    <t>1.2.4 • Complex objects (puzzles)</t>
  </si>
  <si>
    <t>Text written?</t>
  </si>
  <si>
    <t>Documentation found?</t>
  </si>
  <si>
    <t>Confluence done?</t>
  </si>
  <si>
    <t>Assets done?</t>
  </si>
  <si>
    <t>Powerpoint done ?</t>
  </si>
  <si>
    <t>Documentation link</t>
  </si>
  <si>
    <t>3.5.1  Explain the use of timeline for prototyping objects</t>
  </si>
  <si>
    <t>3.1.2 • Explain what NetData does in more detail (Set init values in overridden component, save vs retro save, output on init in script)</t>
  </si>
  <si>
    <t>3.1.4 • Explain that they can be overridden in instances</t>
  </si>
  <si>
    <t>3.1.5 • EXERCISE – Understanding Component Overrides:  Override the value on our object instance and observe result.</t>
  </si>
  <si>
    <t>3.1.6 • EXERCISE #2 – Understanding Save VS Retro Save: Place a chest inside a unit that has a checkpoint. Go in unit and open chest, reload without hitting checkpoint, the chest will be closed. Go in unit, open chest, hit checkpoint and reload, the chest will be open. Change the Open State netData from Save to Retro Save. Go in unit, open chest, reload, chest will now be open.</t>
  </si>
  <si>
    <t>3.1.3 • EXERCISE – ObjectNetData component setup: Add a NetData of type bool. in a script and have it output the value on init through a Log Print node. Place an instance in a unit and observe result.</t>
  </si>
  <si>
    <t>3.1 Basic object creation &amp; ObjectNetData component</t>
  </si>
  <si>
    <t>3.2 Interactable objects</t>
  </si>
  <si>
    <t>3.2.1 Interactable component</t>
  </si>
  <si>
    <t>3.2.1.1 • Note the addition of an Animated Component when you add an Interactable Component</t>
  </si>
  <si>
    <t>3.2.1.2 • Explain Interact Profiles creation &amp; properties</t>
  </si>
  <si>
    <t>3.2.1.3 • Explain POI creation &amp; properties</t>
  </si>
  <si>
    <t>3.2.1.4 • Explain Volume Creation &amp; properties.</t>
  </si>
  <si>
    <t>3.2.1.5 • Explain UI profiles creation &amp; properties</t>
  </si>
  <si>
    <t>3.2.1.6 • EXERCISE – Interactable Component setup: Add an interactable component to the object. Create a basic Interact Profile, Volume, POI and UI setup.</t>
  </si>
  <si>
    <t xml:space="preserve">3.2.2 Animated component #1 </t>
  </si>
  <si>
    <t>3.2.3 AnimLibrary</t>
  </si>
  <si>
    <t>3.2.4.3 • Hosted Graph User List (list of who can use the Hosted Graph)</t>
  </si>
  <si>
    <t>3.2.5 Timeline</t>
  </si>
  <si>
    <t>3.2.5.1 • Quick overview of the existence of timelines and their use, will be explained in detail later.</t>
  </si>
  <si>
    <t>3.2.6 Survival Instinct Component</t>
  </si>
  <si>
    <t>3.2.6.2 • EXERCISE – Adding Survival Instinct: Add a SI component on the object. Show the SI Component node in AG. Trigger it on/off on init with NetData.</t>
  </si>
  <si>
    <t>3.2.1.1 Introduction to Interactable Component properties</t>
  </si>
  <si>
    <t>3.2.4.4 • EXERCISE - Add laracroft to the hosted graph user list</t>
  </si>
  <si>
    <t>3.2.2.2 • Explain Instance &amp; Hosted Graph creation</t>
  </si>
  <si>
    <t>3.2.2.1 • AnimGraphs, AnimLibs and the difference between Instance Graphs and Hosted Graphs</t>
  </si>
  <si>
    <t xml:space="preserve">3.2.2.3 • EXERCISE – Animated Component setup: Go to the automatically added Animated Component and add a Hosted Graph. </t>
  </si>
  <si>
    <t>3.2.2.4 • AnimGraph Overview</t>
  </si>
  <si>
    <t>3.2.2.5 • AnimGraph Nodes</t>
  </si>
  <si>
    <t>3.2.2.6 • EXERCISE – AnimGraph &amp; AnimGraph Fragments setup: Create the Default State (transient) and Play Interaction fragment of the Animgraph.</t>
  </si>
  <si>
    <t>3.2.3.1 • Introduction to Animlbs</t>
  </si>
  <si>
    <t>3.2.3.2 • How to create an animLib</t>
  </si>
  <si>
    <t>3.2.3.4 • Set as zone skeleton in meshref</t>
  </si>
  <si>
    <t>3.2.3.3 • AnimLib setup (skeleton, fragments, anim, files)</t>
  </si>
  <si>
    <t>4. Debug</t>
  </si>
  <si>
    <t>3.2.4 Animated Transitions</t>
  </si>
  <si>
    <t>3.2.3.5 • Linking your library to your animgraph &amp; fragment nodes to AnimLib fragments</t>
  </si>
  <si>
    <t>3.2.3.6 • EXERCISE – Create an Anim Library: Create a new Anim Library with proper fragments and animation files, and link in Animgraph</t>
  </si>
  <si>
    <t>3.2.4.1 • AnimGraph Transitions properties</t>
  </si>
  <si>
    <t>3.2.4.2 • EXERCISE – Add transitions to an Animgraph</t>
  </si>
  <si>
    <t>3.2.6.1 • SI Component overview</t>
  </si>
  <si>
    <t>3.3 Physics objects</t>
  </si>
  <si>
    <t>3.3.1 Explanation of physics in our game</t>
  </si>
  <si>
    <t>3.3.2 Overview of physical component</t>
  </si>
  <si>
    <t>3.3.2.1 • Collision flags</t>
  </si>
  <si>
    <t>3.3.2.2 • Simulate as Rigidbody!</t>
  </si>
  <si>
    <t>3.3.2.5 • Explain the need for collision primitives to act as dynamic collisions and the need to remove the “Can Collide” flag on static meshes inside the object.</t>
  </si>
  <si>
    <t>3.3.2.6 • EXERCISE – Physical Component setup: Add a mesh and then a physical component to a new object and set it up so it reacts to gravity.</t>
  </si>
  <si>
    <t>3.4 Complex objects</t>
  </si>
  <si>
    <t>3.4.1 • Concept of complex objects (multi-level objects)</t>
  </si>
  <si>
    <t>3.4.2 • Use in puzzles (lots of smaller objects, individually controlled, within a bigger object that has “global” states)</t>
  </si>
  <si>
    <t>3.4.3 • Show example of Warrior’s Trial</t>
  </si>
  <si>
    <t>3.4.4 • Explain AG I/O and Object I/O communication concept, how to never reference an object directly, etc.</t>
  </si>
  <si>
    <t>3.4.5 • EXERCISE – Creating a complex object: Create a new object. Place the interactable and physics using a universal joint objects from earlier inside the new object. Add ObjectNetData to control new object’s states. Create an actiongraph script in the new object that, based its ObjectNetData, will set the states of all the object instances placed in it.</t>
  </si>
  <si>
    <t>3.3.2.3 • Physical Settings</t>
  </si>
  <si>
    <t>3.3.2.4 • Sleep Settings</t>
  </si>
  <si>
    <t>3.3.3.1 • Introduction to Physics Joints</t>
  </si>
  <si>
    <t>3.3.3 Physics Joints</t>
  </si>
  <si>
    <t>3.3.3.2 • Physics Joint properties</t>
  </si>
  <si>
    <t>3.3.3.3 • EXERCISE – Create an object on a rope: Create new rope object box_rope. Add a physical component,  and add a rope to the copy. Test results.</t>
  </si>
  <si>
    <t>3.3.3.4 • EXERCISE – Create an object using a universal joint: Add a universal joint to the first object and test results. Now adjust limits on joint and test new results.</t>
  </si>
  <si>
    <t>3.3.3.5 • Use of actiongraph to control joints (show &amp; explain joint nodes in AG)</t>
  </si>
  <si>
    <t xml:space="preserve">3.3.3.6 • EXERCISE – Move an object using a motor and actiongraph: Add “Enable Motor” and “Disable Motor” Input to the object using the universal joint, add an actiongraph and then the script to control the motor (including I/Os). Then place an instance of your object in your gym and link it to an interactive_buttonpanel01 (TODO – Use newly created button panel) </t>
  </si>
  <si>
    <t>3.3.3.7 • EXERCISE – Have fun with other joint types!: Change the joint type from universal to other types and observe the results. If issues arise, make sure to update your script with the new inputs that change based on joint type.</t>
  </si>
  <si>
    <t>Intro?</t>
  </si>
  <si>
    <t>5. Best Practices</t>
  </si>
  <si>
    <t>«ca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</si>
</sst>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s>
  <fills count="11">
    <fill>
      <patternFill patternType="none"/>
    </fill>
    <fill>
      <patternFill patternType="gray125"/>
    </fill>
    <fill>
      <patternFill patternType="solid">
        <fgColor theme="1"/>
        <bgColor indexed="64"/>
      </patternFill>
    </fill>
    <fill>
      <patternFill patternType="solid">
        <fgColor theme="3" tint="0.79998168889431442"/>
        <bgColor indexed="64"/>
      </patternFill>
    </fill>
    <fill>
      <patternFill patternType="solid">
        <fgColor theme="3" tint="-0.499984740745262"/>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3" tint="-0.249977111117893"/>
        <bgColor indexed="64"/>
      </patternFill>
    </fill>
    <fill>
      <patternFill patternType="solid">
        <fgColor theme="9" tint="0.39997558519241921"/>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8">
    <xf numFmtId="0" fontId="0" fillId="0" borderId="0" xfId="0"/>
    <xf numFmtId="0" fontId="0" fillId="0" borderId="0" xfId="0" applyAlignment="1">
      <alignment wrapText="1"/>
    </xf>
    <xf numFmtId="0" fontId="2"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3" borderId="0" xfId="0" applyFont="1" applyFill="1" applyAlignment="1">
      <alignment wrapText="1"/>
    </xf>
    <xf numFmtId="0" fontId="1" fillId="4" borderId="0" xfId="0" applyFont="1" applyFill="1" applyAlignment="1">
      <alignment wrapText="1"/>
    </xf>
    <xf numFmtId="0" fontId="3" fillId="4" borderId="0" xfId="0" applyFont="1" applyFill="1" applyAlignment="1">
      <alignment horizontal="center" wrapText="1"/>
    </xf>
    <xf numFmtId="0" fontId="1" fillId="4" borderId="0" xfId="0" applyFont="1" applyFill="1" applyAlignment="1">
      <alignment horizontal="center" wrapText="1"/>
    </xf>
    <xf numFmtId="0" fontId="1" fillId="4" borderId="0" xfId="0" applyFont="1" applyFill="1" applyAlignment="1">
      <alignment horizontal="center"/>
    </xf>
    <xf numFmtId="0" fontId="3" fillId="4" borderId="0" xfId="0" applyFont="1" applyFill="1" applyAlignment="1">
      <alignment horizontal="center"/>
    </xf>
    <xf numFmtId="0" fontId="0" fillId="0" borderId="0" xfId="0" applyAlignment="1">
      <alignment horizontal="center"/>
    </xf>
    <xf numFmtId="0" fontId="0" fillId="3" borderId="0" xfId="0" applyFill="1" applyAlignment="1">
      <alignment horizontal="center"/>
    </xf>
    <xf numFmtId="0" fontId="0" fillId="3" borderId="3" xfId="0" applyFill="1" applyBorder="1" applyAlignment="1">
      <alignment horizontal="center"/>
    </xf>
    <xf numFmtId="0" fontId="0" fillId="3" borderId="5" xfId="0" applyFill="1" applyBorder="1" applyAlignment="1">
      <alignment horizontal="center"/>
    </xf>
    <xf numFmtId="0" fontId="0" fillId="3" borderId="4" xfId="0" applyFill="1" applyBorder="1" applyAlignment="1">
      <alignment horizontal="center"/>
    </xf>
    <xf numFmtId="0" fontId="0" fillId="2" borderId="0" xfId="0" applyFill="1" applyAlignment="1">
      <alignment horizontal="center"/>
    </xf>
    <xf numFmtId="0" fontId="0" fillId="4" borderId="0" xfId="0" applyFill="1" applyAlignment="1">
      <alignment horizontal="center"/>
    </xf>
    <xf numFmtId="0" fontId="0" fillId="3" borderId="0" xfId="0" applyFill="1" applyBorder="1" applyAlignment="1">
      <alignment horizontal="center"/>
    </xf>
    <xf numFmtId="0" fontId="0" fillId="3" borderId="2" xfId="0" applyFill="1" applyBorder="1" applyAlignment="1">
      <alignment horizontal="center"/>
    </xf>
    <xf numFmtId="0" fontId="0" fillId="0" borderId="0" xfId="0" applyBorder="1" applyAlignment="1">
      <alignment horizontal="center"/>
    </xf>
    <xf numFmtId="0" fontId="0" fillId="5" borderId="0" xfId="0" applyFill="1"/>
    <xf numFmtId="0" fontId="0" fillId="6" borderId="0" xfId="0" applyFill="1"/>
    <xf numFmtId="0" fontId="0" fillId="2" borderId="0" xfId="0" applyFill="1"/>
    <xf numFmtId="0" fontId="1" fillId="8" borderId="0" xfId="0" applyFont="1" applyFill="1" applyAlignment="1">
      <alignment wrapText="1"/>
    </xf>
    <xf numFmtId="0" fontId="3" fillId="8" borderId="0" xfId="0" applyFont="1" applyFill="1" applyAlignment="1">
      <alignment horizontal="center"/>
    </xf>
    <xf numFmtId="0" fontId="3" fillId="8" borderId="1" xfId="0" applyFont="1" applyFill="1" applyBorder="1" applyAlignment="1">
      <alignment horizontal="center"/>
    </xf>
    <xf numFmtId="0" fontId="1" fillId="8" borderId="0" xfId="0" applyFont="1" applyFill="1" applyAlignment="1">
      <alignment horizontal="center"/>
    </xf>
    <xf numFmtId="0" fontId="1" fillId="8" borderId="1" xfId="0" applyFont="1" applyFill="1" applyBorder="1" applyAlignment="1">
      <alignment horizontal="center"/>
    </xf>
    <xf numFmtId="0" fontId="0" fillId="4" borderId="0" xfId="0" applyFill="1"/>
    <xf numFmtId="0" fontId="4" fillId="7" borderId="0" xfId="0" applyFont="1" applyFill="1" applyBorder="1" applyAlignment="1">
      <alignment horizontal="center"/>
    </xf>
    <xf numFmtId="0" fontId="5" fillId="7" borderId="0" xfId="0" applyFont="1" applyFill="1" applyAlignment="1">
      <alignment wrapText="1"/>
    </xf>
    <xf numFmtId="0" fontId="5" fillId="7" borderId="0" xfId="0" applyFont="1" applyFill="1" applyAlignment="1">
      <alignment horizontal="center"/>
    </xf>
    <xf numFmtId="0" fontId="5" fillId="7" borderId="0" xfId="0" applyFont="1" applyFill="1" applyBorder="1" applyAlignment="1">
      <alignment horizontal="center"/>
    </xf>
    <xf numFmtId="0" fontId="5" fillId="7" borderId="3" xfId="0" applyFont="1" applyFill="1" applyBorder="1" applyAlignment="1">
      <alignment horizontal="center"/>
    </xf>
    <xf numFmtId="0" fontId="0" fillId="6" borderId="0" xfId="0" applyFill="1" applyBorder="1"/>
    <xf numFmtId="0" fontId="0" fillId="0" borderId="0" xfId="0" applyBorder="1"/>
    <xf numFmtId="0" fontId="0" fillId="2" borderId="0" xfId="0" applyFill="1" applyBorder="1" applyAlignment="1">
      <alignment horizontal="center"/>
    </xf>
    <xf numFmtId="0" fontId="0" fillId="0" borderId="0" xfId="0" applyFill="1" applyAlignment="1">
      <alignment wrapText="1"/>
    </xf>
    <xf numFmtId="0" fontId="0" fillId="0" borderId="0" xfId="0" applyFill="1" applyBorder="1" applyAlignment="1">
      <alignment horizontal="center"/>
    </xf>
    <xf numFmtId="0" fontId="0" fillId="0" borderId="0" xfId="0" applyFill="1"/>
    <xf numFmtId="0" fontId="1" fillId="9" borderId="0" xfId="0" applyFont="1" applyFill="1" applyAlignment="1">
      <alignment wrapText="1"/>
    </xf>
    <xf numFmtId="0" fontId="3" fillId="9" borderId="0" xfId="0" applyFont="1" applyFill="1" applyAlignment="1">
      <alignment horizontal="center"/>
    </xf>
    <xf numFmtId="0" fontId="3" fillId="9" borderId="0" xfId="0" applyFont="1" applyFill="1" applyBorder="1" applyAlignment="1">
      <alignment horizontal="center"/>
    </xf>
    <xf numFmtId="0" fontId="3" fillId="9" borderId="0" xfId="0" applyFont="1" applyFill="1"/>
    <xf numFmtId="0" fontId="0" fillId="8" borderId="0" xfId="0" applyFill="1"/>
    <xf numFmtId="0" fontId="0" fillId="10" borderId="0" xfId="0" applyFill="1"/>
    <xf numFmtId="0" fontId="0" fillId="8" borderId="0" xfId="0"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1"/>
  <sheetViews>
    <sheetView tabSelected="1" zoomScale="70" zoomScaleNormal="70" workbookViewId="0">
      <pane ySplit="1" topLeftCell="A113" activePane="bottomLeft" state="frozen"/>
      <selection pane="bottomLeft" activeCell="A135" sqref="A135"/>
    </sheetView>
  </sheetViews>
  <sheetFormatPr defaultRowHeight="15" x14ac:dyDescent="0.25"/>
  <cols>
    <col min="1" max="1" width="111" style="1" customWidth="1"/>
    <col min="2" max="2" width="14" style="11" customWidth="1"/>
    <col min="3" max="3" width="10.85546875" style="11" customWidth="1"/>
    <col min="4" max="4" width="15" customWidth="1"/>
    <col min="8" max="9" width="11.5703125" customWidth="1"/>
    <col min="10" max="10" width="13.140625" customWidth="1"/>
    <col min="11" max="11" width="67.85546875" customWidth="1"/>
  </cols>
  <sheetData>
    <row r="1" spans="1:11" ht="30" customHeight="1" x14ac:dyDescent="0.25">
      <c r="A1" s="6" t="s">
        <v>0</v>
      </c>
      <c r="B1" s="8" t="s">
        <v>13</v>
      </c>
      <c r="C1" s="8" t="s">
        <v>14</v>
      </c>
      <c r="D1" s="6" t="s">
        <v>53</v>
      </c>
      <c r="E1" s="6" t="s">
        <v>52</v>
      </c>
      <c r="F1" s="6" t="s">
        <v>55</v>
      </c>
      <c r="G1" s="6"/>
      <c r="H1" s="6" t="s">
        <v>122</v>
      </c>
      <c r="I1" s="6" t="s">
        <v>54</v>
      </c>
      <c r="J1" s="6" t="s">
        <v>56</v>
      </c>
      <c r="K1" s="6" t="s">
        <v>57</v>
      </c>
    </row>
    <row r="2" spans="1:11" x14ac:dyDescent="0.25">
      <c r="A2" s="6" t="s">
        <v>124</v>
      </c>
      <c r="B2" s="9"/>
      <c r="C2" s="9">
        <f>SUM(C6,C12,C18,C24,C28,C33,C39,C49,C61,C70,C78,C86,C92,C95,C103,C105,C113,C124,C135,C137,C142,C150)</f>
        <v>771</v>
      </c>
      <c r="D2" s="29"/>
      <c r="E2" s="29"/>
      <c r="F2" s="29"/>
      <c r="G2" s="29"/>
      <c r="H2" s="29"/>
    </row>
    <row r="3" spans="1:11" x14ac:dyDescent="0.25">
      <c r="C3" s="11" t="s">
        <v>17</v>
      </c>
    </row>
    <row r="4" spans="1:11" x14ac:dyDescent="0.25">
      <c r="A4" s="6" t="s">
        <v>1</v>
      </c>
      <c r="B4" s="7"/>
      <c r="C4" s="10"/>
      <c r="D4" s="29"/>
      <c r="E4" s="29"/>
      <c r="F4" s="29"/>
      <c r="G4" s="29"/>
      <c r="H4" s="29"/>
      <c r="I4">
        <f>SUM(I6,I12,I18,I24,I28,I33,I39,I49,I61,I70,I78,I86,I92,I95,I103,I105,I113,I124,I135,I150)</f>
        <v>220</v>
      </c>
    </row>
    <row r="5" spans="1:11" ht="15.75" thickBot="1" x14ac:dyDescent="0.3">
      <c r="A5" s="2"/>
    </row>
    <row r="6" spans="1:11" ht="15.75" thickBot="1" x14ac:dyDescent="0.3">
      <c r="A6" s="24" t="s">
        <v>2</v>
      </c>
      <c r="B6" s="27"/>
      <c r="C6" s="28">
        <f>SUM(B7:B10)</f>
        <v>20</v>
      </c>
      <c r="D6" s="22"/>
      <c r="E6" s="22"/>
      <c r="F6" s="22"/>
      <c r="G6" s="22"/>
      <c r="H6" s="46"/>
      <c r="I6">
        <v>20</v>
      </c>
    </row>
    <row r="7" spans="1:11" x14ac:dyDescent="0.25">
      <c r="A7" s="4" t="s">
        <v>30</v>
      </c>
      <c r="B7" s="13">
        <v>5</v>
      </c>
      <c r="C7" s="12"/>
      <c r="D7" s="22"/>
      <c r="E7" s="22"/>
      <c r="F7" s="22"/>
      <c r="G7" s="22"/>
      <c r="H7" s="46"/>
    </row>
    <row r="8" spans="1:11" x14ac:dyDescent="0.25">
      <c r="A8" s="4" t="s">
        <v>31</v>
      </c>
      <c r="B8" s="14">
        <v>5</v>
      </c>
      <c r="C8" s="12"/>
      <c r="D8" s="22"/>
      <c r="E8" s="22"/>
      <c r="F8" s="22"/>
      <c r="G8" s="22"/>
      <c r="H8" s="46"/>
    </row>
    <row r="9" spans="1:11" x14ac:dyDescent="0.25">
      <c r="A9" s="4" t="s">
        <v>32</v>
      </c>
      <c r="B9" s="14">
        <v>5</v>
      </c>
      <c r="C9" s="12"/>
      <c r="D9" s="22"/>
      <c r="E9" s="22"/>
      <c r="F9" s="22"/>
      <c r="G9" s="22"/>
      <c r="H9" s="46"/>
    </row>
    <row r="10" spans="1:11" x14ac:dyDescent="0.25">
      <c r="A10" s="4" t="s">
        <v>33</v>
      </c>
      <c r="B10" s="15">
        <v>5</v>
      </c>
      <c r="C10" s="12"/>
      <c r="D10" s="22"/>
      <c r="E10" s="22"/>
      <c r="F10" s="22"/>
      <c r="G10" s="22"/>
      <c r="H10" s="46"/>
    </row>
    <row r="11" spans="1:11" ht="15.75" thickBot="1" x14ac:dyDescent="0.3"/>
    <row r="12" spans="1:11" ht="15.75" thickBot="1" x14ac:dyDescent="0.3">
      <c r="A12" s="24" t="s">
        <v>3</v>
      </c>
      <c r="B12" s="27"/>
      <c r="C12" s="28">
        <f>SUM(B13:B16)</f>
        <v>20</v>
      </c>
      <c r="D12" s="22"/>
      <c r="E12" s="22"/>
      <c r="F12" s="22"/>
      <c r="G12" s="22"/>
      <c r="H12" s="46"/>
      <c r="I12">
        <v>20</v>
      </c>
    </row>
    <row r="13" spans="1:11" x14ac:dyDescent="0.25">
      <c r="A13" s="4" t="s">
        <v>34</v>
      </c>
      <c r="B13" s="13">
        <v>5</v>
      </c>
      <c r="C13" s="12"/>
      <c r="D13" s="22"/>
      <c r="E13" s="22"/>
      <c r="F13" s="22"/>
      <c r="G13" s="22"/>
      <c r="H13" s="46"/>
    </row>
    <row r="14" spans="1:11" x14ac:dyDescent="0.25">
      <c r="A14" s="4" t="s">
        <v>35</v>
      </c>
      <c r="B14" s="14">
        <v>5</v>
      </c>
      <c r="C14" s="12"/>
      <c r="D14" s="22"/>
      <c r="E14" s="22"/>
      <c r="F14" s="22"/>
      <c r="G14" s="22"/>
      <c r="H14" s="46"/>
    </row>
    <row r="15" spans="1:11" x14ac:dyDescent="0.25">
      <c r="A15" s="4" t="s">
        <v>36</v>
      </c>
      <c r="B15" s="14">
        <v>5</v>
      </c>
      <c r="C15" s="12"/>
      <c r="D15" s="22"/>
      <c r="E15" s="22"/>
      <c r="F15" s="22"/>
      <c r="G15" s="22"/>
      <c r="H15" s="46"/>
    </row>
    <row r="16" spans="1:11" x14ac:dyDescent="0.25">
      <c r="A16" s="4" t="s">
        <v>51</v>
      </c>
      <c r="B16" s="15">
        <v>5</v>
      </c>
      <c r="C16" s="12"/>
      <c r="D16" s="22"/>
      <c r="E16" s="22"/>
      <c r="F16" s="22"/>
      <c r="G16" s="22"/>
      <c r="H16" s="46"/>
    </row>
    <row r="17" spans="1:9" ht="15.75" thickBot="1" x14ac:dyDescent="0.3"/>
    <row r="18" spans="1:9" ht="15.75" thickBot="1" x14ac:dyDescent="0.3">
      <c r="A18" s="24" t="s">
        <v>4</v>
      </c>
      <c r="B18" s="27"/>
      <c r="C18" s="28">
        <v>5</v>
      </c>
      <c r="D18" s="22"/>
      <c r="E18" s="22"/>
      <c r="F18" s="22"/>
      <c r="G18" s="22"/>
      <c r="H18" s="46"/>
      <c r="I18">
        <v>5</v>
      </c>
    </row>
    <row r="20" spans="1:9" x14ac:dyDescent="0.25">
      <c r="A20" s="3"/>
      <c r="B20" s="16"/>
      <c r="C20" s="16"/>
      <c r="D20" s="23"/>
      <c r="E20" s="23"/>
      <c r="F20" s="23"/>
      <c r="G20" s="23"/>
    </row>
    <row r="22" spans="1:9" x14ac:dyDescent="0.25">
      <c r="A22" s="6" t="s">
        <v>5</v>
      </c>
      <c r="B22" s="10"/>
      <c r="C22" s="10"/>
      <c r="D22" s="29"/>
      <c r="E22" s="29"/>
      <c r="F22" s="29"/>
      <c r="G22" s="29"/>
      <c r="H22" s="29"/>
      <c r="I22" s="40"/>
    </row>
    <row r="23" spans="1:9" ht="15.75" thickBot="1" x14ac:dyDescent="0.3">
      <c r="A23" s="2"/>
    </row>
    <row r="24" spans="1:9" ht="15.75" thickBot="1" x14ac:dyDescent="0.3">
      <c r="A24" s="24" t="s">
        <v>6</v>
      </c>
      <c r="B24" s="27"/>
      <c r="C24" s="28">
        <f>SUM(B25:B26)</f>
        <v>6</v>
      </c>
      <c r="D24" s="22"/>
      <c r="E24" s="22"/>
      <c r="F24" s="22"/>
      <c r="G24" s="22"/>
      <c r="H24" s="46"/>
      <c r="I24">
        <v>6</v>
      </c>
    </row>
    <row r="25" spans="1:9" x14ac:dyDescent="0.25">
      <c r="A25" s="4" t="s">
        <v>37</v>
      </c>
      <c r="B25" s="13">
        <v>5</v>
      </c>
      <c r="C25" s="12"/>
      <c r="D25" s="22"/>
      <c r="E25" s="22"/>
      <c r="F25" s="22"/>
      <c r="G25" s="22"/>
      <c r="H25" s="46"/>
    </row>
    <row r="26" spans="1:9" x14ac:dyDescent="0.25">
      <c r="A26" s="4" t="s">
        <v>38</v>
      </c>
      <c r="B26" s="15">
        <v>1</v>
      </c>
      <c r="C26" s="12"/>
      <c r="D26" s="22"/>
      <c r="E26" s="22"/>
      <c r="F26" s="22"/>
      <c r="G26" s="22"/>
      <c r="H26" s="46"/>
    </row>
    <row r="27" spans="1:9" ht="15.75" thickBot="1" x14ac:dyDescent="0.3"/>
    <row r="28" spans="1:9" ht="15.75" thickBot="1" x14ac:dyDescent="0.3">
      <c r="A28" s="24" t="s">
        <v>7</v>
      </c>
      <c r="B28" s="27"/>
      <c r="C28" s="28">
        <f>SUM(B29:B31)</f>
        <v>25</v>
      </c>
      <c r="D28" s="22"/>
      <c r="E28" s="22"/>
      <c r="F28" s="22"/>
      <c r="G28" s="22"/>
      <c r="H28" s="46"/>
      <c r="I28">
        <v>15</v>
      </c>
    </row>
    <row r="29" spans="1:9" ht="30" x14ac:dyDescent="0.25">
      <c r="A29" s="4" t="s">
        <v>39</v>
      </c>
      <c r="B29" s="13">
        <v>10</v>
      </c>
      <c r="C29" s="12"/>
      <c r="D29" s="22"/>
      <c r="E29" s="22"/>
      <c r="F29" s="22"/>
      <c r="G29" s="22"/>
      <c r="H29" s="46"/>
    </row>
    <row r="30" spans="1:9" x14ac:dyDescent="0.25">
      <c r="A30" s="4" t="s">
        <v>40</v>
      </c>
      <c r="B30" s="14">
        <v>5</v>
      </c>
      <c r="C30" s="12"/>
      <c r="D30" s="22"/>
      <c r="E30" s="22"/>
      <c r="F30" s="22"/>
      <c r="G30" s="22"/>
      <c r="H30" s="46"/>
    </row>
    <row r="31" spans="1:9" ht="30" x14ac:dyDescent="0.25">
      <c r="A31" s="4" t="s">
        <v>41</v>
      </c>
      <c r="B31" s="15">
        <v>10</v>
      </c>
      <c r="C31" s="12"/>
      <c r="D31" s="22"/>
      <c r="E31" s="22"/>
      <c r="F31" s="22"/>
      <c r="G31" s="22"/>
    </row>
    <row r="32" spans="1:9" ht="15.75" thickBot="1" x14ac:dyDescent="0.3"/>
    <row r="33" spans="1:9" ht="15.75" thickBot="1" x14ac:dyDescent="0.3">
      <c r="A33" s="24" t="s">
        <v>8</v>
      </c>
      <c r="B33" s="27"/>
      <c r="C33" s="28">
        <f>SUM(B34:B37)</f>
        <v>25</v>
      </c>
      <c r="D33" s="22"/>
      <c r="E33" s="22"/>
      <c r="F33" s="22"/>
      <c r="G33" s="22"/>
      <c r="H33" s="46"/>
      <c r="I33">
        <v>20</v>
      </c>
    </row>
    <row r="34" spans="1:9" x14ac:dyDescent="0.25">
      <c r="A34" s="4" t="s">
        <v>42</v>
      </c>
      <c r="B34" s="13">
        <v>5</v>
      </c>
      <c r="C34" s="12"/>
      <c r="D34" s="22"/>
      <c r="E34" s="22"/>
      <c r="F34" s="22"/>
      <c r="G34" s="22"/>
      <c r="H34" s="46"/>
    </row>
    <row r="35" spans="1:9" x14ac:dyDescent="0.25">
      <c r="A35" s="4" t="s">
        <v>43</v>
      </c>
      <c r="B35" s="14">
        <v>5</v>
      </c>
      <c r="C35" s="12"/>
      <c r="D35" s="22"/>
      <c r="E35" s="22"/>
      <c r="F35" s="22"/>
      <c r="G35" s="22"/>
      <c r="H35" s="46"/>
    </row>
    <row r="36" spans="1:9" ht="30" x14ac:dyDescent="0.25">
      <c r="A36" s="4" t="s">
        <v>44</v>
      </c>
      <c r="B36" s="14">
        <v>10</v>
      </c>
      <c r="C36" s="12"/>
      <c r="D36" s="22"/>
      <c r="E36" s="22"/>
      <c r="F36" s="22"/>
      <c r="G36" s="22"/>
      <c r="H36" s="46"/>
    </row>
    <row r="37" spans="1:9" x14ac:dyDescent="0.25">
      <c r="A37" s="4" t="s">
        <v>45</v>
      </c>
      <c r="B37" s="15">
        <v>5</v>
      </c>
      <c r="C37" s="12"/>
      <c r="D37" s="22"/>
      <c r="E37" s="22"/>
      <c r="F37" s="22"/>
      <c r="G37" s="22"/>
    </row>
    <row r="38" spans="1:9" ht="15.75" thickBot="1" x14ac:dyDescent="0.3"/>
    <row r="39" spans="1:9" ht="15.75" thickBot="1" x14ac:dyDescent="0.3">
      <c r="A39" s="24" t="s">
        <v>9</v>
      </c>
      <c r="B39" s="27"/>
      <c r="C39" s="28">
        <f>SUM(B40:B43)</f>
        <v>22</v>
      </c>
      <c r="D39" s="22"/>
      <c r="E39" s="22"/>
      <c r="F39" s="22"/>
      <c r="G39" s="22"/>
      <c r="H39" s="46"/>
      <c r="I39">
        <v>12</v>
      </c>
    </row>
    <row r="40" spans="1:9" x14ac:dyDescent="0.25">
      <c r="A40" s="4" t="s">
        <v>46</v>
      </c>
      <c r="B40" s="13">
        <v>5</v>
      </c>
      <c r="C40" s="12"/>
      <c r="D40" s="22"/>
      <c r="E40" s="22"/>
      <c r="F40" s="22"/>
      <c r="G40" s="22"/>
      <c r="H40" s="46"/>
    </row>
    <row r="41" spans="1:9" x14ac:dyDescent="0.25">
      <c r="A41" s="4" t="s">
        <v>47</v>
      </c>
      <c r="B41" s="14">
        <v>2</v>
      </c>
      <c r="C41" s="12"/>
      <c r="D41" s="22"/>
      <c r="E41" s="22"/>
      <c r="F41" s="22"/>
      <c r="G41" s="22"/>
      <c r="H41" s="46"/>
    </row>
    <row r="42" spans="1:9" x14ac:dyDescent="0.25">
      <c r="A42" s="4" t="s">
        <v>48</v>
      </c>
      <c r="B42" s="14">
        <v>5</v>
      </c>
      <c r="C42" s="12"/>
      <c r="D42" s="22"/>
      <c r="E42" s="22"/>
      <c r="F42" s="22"/>
      <c r="G42" s="22"/>
      <c r="H42" s="46"/>
    </row>
    <row r="43" spans="1:9" ht="45" x14ac:dyDescent="0.25">
      <c r="A43" s="4" t="s">
        <v>49</v>
      </c>
      <c r="B43" s="15">
        <v>10</v>
      </c>
      <c r="C43" s="12"/>
      <c r="D43" s="22"/>
      <c r="E43" s="22"/>
      <c r="F43" s="22"/>
      <c r="G43" s="22"/>
      <c r="H43" s="40"/>
    </row>
    <row r="45" spans="1:9" x14ac:dyDescent="0.25">
      <c r="A45" s="3"/>
      <c r="B45" s="16"/>
      <c r="C45" s="16"/>
      <c r="D45" s="23"/>
      <c r="E45" s="23"/>
      <c r="F45" s="23"/>
      <c r="G45" s="23"/>
    </row>
    <row r="47" spans="1:9" x14ac:dyDescent="0.25">
      <c r="A47" s="6" t="s">
        <v>10</v>
      </c>
      <c r="B47" s="10"/>
      <c r="C47" s="10"/>
      <c r="D47" s="29"/>
      <c r="E47" s="29"/>
      <c r="F47" s="29"/>
      <c r="G47" s="29"/>
    </row>
    <row r="48" spans="1:9" ht="15.75" thickBot="1" x14ac:dyDescent="0.3">
      <c r="A48" s="2"/>
    </row>
    <row r="49" spans="1:9" ht="15.75" thickBot="1" x14ac:dyDescent="0.3">
      <c r="A49" s="24" t="s">
        <v>64</v>
      </c>
      <c r="B49" s="25"/>
      <c r="C49" s="26">
        <f>SUM(B50:B55)</f>
        <v>44</v>
      </c>
      <c r="D49" s="22"/>
      <c r="E49" s="22"/>
      <c r="F49" s="22"/>
      <c r="G49" s="22"/>
      <c r="H49" s="46"/>
      <c r="I49">
        <v>17</v>
      </c>
    </row>
    <row r="50" spans="1:9" x14ac:dyDescent="0.25">
      <c r="A50" s="4" t="s">
        <v>50</v>
      </c>
      <c r="B50" s="13">
        <v>5</v>
      </c>
      <c r="C50" s="12"/>
      <c r="D50" s="22"/>
      <c r="E50" s="22"/>
      <c r="F50" s="22"/>
      <c r="G50" s="22"/>
      <c r="H50" s="46"/>
    </row>
    <row r="51" spans="1:9" ht="30" x14ac:dyDescent="0.25">
      <c r="A51" s="4" t="s">
        <v>59</v>
      </c>
      <c r="B51" s="14">
        <v>10</v>
      </c>
      <c r="C51" s="12"/>
      <c r="D51" s="22"/>
      <c r="E51" s="22"/>
      <c r="F51" s="22"/>
      <c r="G51" s="22"/>
      <c r="H51" s="46"/>
    </row>
    <row r="52" spans="1:9" ht="30" x14ac:dyDescent="0.25">
      <c r="A52" s="4" t="s">
        <v>63</v>
      </c>
      <c r="B52" s="14">
        <v>15</v>
      </c>
      <c r="C52" s="12"/>
      <c r="D52" s="22"/>
      <c r="E52" s="22"/>
      <c r="F52" s="22"/>
      <c r="G52" s="22"/>
    </row>
    <row r="53" spans="1:9" x14ac:dyDescent="0.25">
      <c r="A53" s="4" t="s">
        <v>60</v>
      </c>
      <c r="B53" s="14">
        <v>2</v>
      </c>
      <c r="C53" s="12"/>
      <c r="D53" s="22"/>
      <c r="E53" s="22"/>
      <c r="F53" s="22"/>
      <c r="G53" s="22"/>
      <c r="H53" s="46"/>
    </row>
    <row r="54" spans="1:9" x14ac:dyDescent="0.25">
      <c r="A54" s="4" t="s">
        <v>61</v>
      </c>
      <c r="B54" s="14">
        <v>2</v>
      </c>
      <c r="C54" s="12"/>
      <c r="D54" s="22"/>
      <c r="E54" s="22"/>
      <c r="F54" s="22"/>
      <c r="G54" s="22"/>
    </row>
    <row r="55" spans="1:9" ht="60" x14ac:dyDescent="0.25">
      <c r="A55" s="4" t="s">
        <v>62</v>
      </c>
      <c r="B55" s="15">
        <v>10</v>
      </c>
      <c r="C55" s="12"/>
      <c r="D55" s="22"/>
      <c r="E55" s="22"/>
      <c r="F55" s="22"/>
      <c r="G55" s="22"/>
    </row>
    <row r="57" spans="1:9" x14ac:dyDescent="0.25">
      <c r="A57" s="3"/>
      <c r="B57" s="16"/>
      <c r="C57" s="16"/>
      <c r="D57" s="23"/>
      <c r="E57" s="23"/>
      <c r="F57" s="23"/>
      <c r="G57" s="23"/>
    </row>
    <row r="59" spans="1:9" x14ac:dyDescent="0.25">
      <c r="A59" s="6" t="s">
        <v>65</v>
      </c>
      <c r="B59" s="17"/>
      <c r="C59" s="17"/>
      <c r="D59" s="29"/>
      <c r="E59" s="29"/>
      <c r="F59" s="29"/>
      <c r="G59" s="29"/>
    </row>
    <row r="60" spans="1:9" ht="15.75" thickBot="1" x14ac:dyDescent="0.3">
      <c r="A60" s="2"/>
    </row>
    <row r="61" spans="1:9" ht="15.75" thickBot="1" x14ac:dyDescent="0.3">
      <c r="A61" s="24" t="s">
        <v>66</v>
      </c>
      <c r="B61" s="27"/>
      <c r="C61" s="28">
        <f>SUM(B62:B68)</f>
        <v>121</v>
      </c>
      <c r="D61" s="22"/>
      <c r="E61" s="35"/>
      <c r="F61" s="22"/>
      <c r="G61" s="22"/>
      <c r="H61" s="46"/>
      <c r="I61">
        <v>10</v>
      </c>
    </row>
    <row r="62" spans="1:9" x14ac:dyDescent="0.25">
      <c r="A62" s="31" t="s">
        <v>80</v>
      </c>
      <c r="B62" s="32">
        <v>10</v>
      </c>
      <c r="C62" s="33"/>
      <c r="D62" s="22"/>
      <c r="E62" s="35"/>
      <c r="F62" s="22"/>
      <c r="G62" s="22"/>
      <c r="H62" s="46"/>
    </row>
    <row r="63" spans="1:9" x14ac:dyDescent="0.25">
      <c r="A63" s="4" t="s">
        <v>67</v>
      </c>
      <c r="B63" s="15">
        <v>1</v>
      </c>
      <c r="C63" s="12"/>
      <c r="D63" s="22"/>
      <c r="E63" s="35"/>
      <c r="F63" s="22"/>
      <c r="G63" s="22"/>
    </row>
    <row r="64" spans="1:9" x14ac:dyDescent="0.25">
      <c r="A64" s="4" t="s">
        <v>68</v>
      </c>
      <c r="B64" s="13">
        <v>30</v>
      </c>
      <c r="C64" s="12"/>
      <c r="D64" s="22"/>
      <c r="E64" s="35"/>
      <c r="F64" s="22"/>
      <c r="G64" s="22"/>
    </row>
    <row r="65" spans="1:9" x14ac:dyDescent="0.25">
      <c r="A65" s="4" t="s">
        <v>69</v>
      </c>
      <c r="B65" s="14">
        <v>10</v>
      </c>
      <c r="C65" s="12"/>
      <c r="D65" s="22"/>
      <c r="E65" s="35"/>
      <c r="F65" s="22"/>
      <c r="G65" s="22"/>
    </row>
    <row r="66" spans="1:9" x14ac:dyDescent="0.25">
      <c r="A66" s="4" t="s">
        <v>70</v>
      </c>
      <c r="B66" s="14">
        <v>10</v>
      </c>
      <c r="C66" s="12"/>
      <c r="D66" s="22"/>
      <c r="E66" s="35"/>
      <c r="F66" s="22"/>
      <c r="G66" s="22"/>
    </row>
    <row r="67" spans="1:9" x14ac:dyDescent="0.25">
      <c r="A67" s="4" t="s">
        <v>71</v>
      </c>
      <c r="B67" s="14">
        <v>15</v>
      </c>
      <c r="C67" s="12"/>
      <c r="D67" s="22"/>
      <c r="E67" s="35"/>
      <c r="F67" s="22"/>
      <c r="G67" s="22"/>
    </row>
    <row r="68" spans="1:9" ht="30" x14ac:dyDescent="0.25">
      <c r="A68" s="4" t="s">
        <v>72</v>
      </c>
      <c r="B68" s="14">
        <v>45</v>
      </c>
      <c r="C68" s="12"/>
      <c r="D68" s="22"/>
      <c r="E68" s="35"/>
      <c r="F68" s="22"/>
      <c r="G68" s="22"/>
    </row>
    <row r="69" spans="1:9" ht="15.75" thickBot="1" x14ac:dyDescent="0.3">
      <c r="E69" s="36"/>
    </row>
    <row r="70" spans="1:9" ht="15.75" thickBot="1" x14ac:dyDescent="0.3">
      <c r="A70" s="24" t="s">
        <v>73</v>
      </c>
      <c r="B70" s="25"/>
      <c r="C70" s="28">
        <f>SUM(B71:B76)</f>
        <v>50</v>
      </c>
      <c r="D70" s="22"/>
      <c r="E70" s="35"/>
      <c r="F70" s="22"/>
      <c r="G70" s="22"/>
      <c r="H70" s="46"/>
      <c r="I70">
        <v>10</v>
      </c>
    </row>
    <row r="71" spans="1:9" x14ac:dyDescent="0.25">
      <c r="A71" s="4" t="s">
        <v>83</v>
      </c>
      <c r="B71" s="13">
        <v>10</v>
      </c>
      <c r="C71" s="12"/>
      <c r="D71" s="22"/>
      <c r="E71" s="35"/>
      <c r="F71" s="22"/>
      <c r="G71" s="22"/>
      <c r="H71" s="46"/>
    </row>
    <row r="72" spans="1:9" x14ac:dyDescent="0.25">
      <c r="A72" s="4" t="s">
        <v>82</v>
      </c>
      <c r="B72" s="14">
        <v>5</v>
      </c>
      <c r="C72" s="12"/>
      <c r="D72" s="22"/>
      <c r="E72" s="35"/>
      <c r="F72" s="22"/>
      <c r="G72" s="22"/>
    </row>
    <row r="73" spans="1:9" ht="30" x14ac:dyDescent="0.25">
      <c r="A73" s="4" t="s">
        <v>84</v>
      </c>
      <c r="B73" s="14">
        <v>5</v>
      </c>
      <c r="C73" s="12"/>
      <c r="D73" s="22"/>
      <c r="E73" s="35"/>
      <c r="F73" s="22"/>
      <c r="G73" s="22"/>
    </row>
    <row r="74" spans="1:9" x14ac:dyDescent="0.25">
      <c r="A74" s="4" t="s">
        <v>85</v>
      </c>
      <c r="B74" s="14">
        <v>10</v>
      </c>
      <c r="C74" s="12"/>
      <c r="D74" s="22"/>
      <c r="E74" s="35"/>
      <c r="F74" s="22"/>
      <c r="G74" s="22"/>
    </row>
    <row r="75" spans="1:9" x14ac:dyDescent="0.25">
      <c r="A75" s="4" t="s">
        <v>86</v>
      </c>
      <c r="B75" s="14">
        <v>10</v>
      </c>
      <c r="C75" s="12"/>
      <c r="D75" s="22"/>
      <c r="E75" s="35"/>
      <c r="F75" s="22"/>
      <c r="G75" s="22"/>
    </row>
    <row r="76" spans="1:9" ht="30" x14ac:dyDescent="0.25">
      <c r="A76" s="4" t="s">
        <v>87</v>
      </c>
      <c r="B76" s="15">
        <v>10</v>
      </c>
      <c r="C76" s="12"/>
      <c r="D76" s="22"/>
      <c r="E76" s="35"/>
      <c r="F76" s="22"/>
      <c r="G76" s="22"/>
    </row>
    <row r="77" spans="1:9" ht="15.75" thickBot="1" x14ac:dyDescent="0.3">
      <c r="E77" s="36"/>
    </row>
    <row r="78" spans="1:9" ht="15.75" thickBot="1" x14ac:dyDescent="0.3">
      <c r="A78" s="24" t="s">
        <v>74</v>
      </c>
      <c r="B78" s="27"/>
      <c r="C78" s="28">
        <f>SUM(B79:B84)</f>
        <v>50</v>
      </c>
      <c r="D78" s="22"/>
      <c r="E78" s="35"/>
      <c r="F78" s="22"/>
      <c r="G78" s="22"/>
      <c r="H78" s="46"/>
      <c r="I78">
        <v>5</v>
      </c>
    </row>
    <row r="79" spans="1:9" x14ac:dyDescent="0.25">
      <c r="A79" s="31" t="s">
        <v>88</v>
      </c>
      <c r="B79" s="34">
        <v>5</v>
      </c>
      <c r="C79" s="30"/>
      <c r="D79" s="22"/>
      <c r="E79" s="35"/>
      <c r="F79" s="22"/>
      <c r="G79" s="22"/>
      <c r="H79" s="46"/>
    </row>
    <row r="80" spans="1:9" x14ac:dyDescent="0.25">
      <c r="A80" s="4" t="s">
        <v>89</v>
      </c>
      <c r="B80" s="14">
        <v>5</v>
      </c>
      <c r="C80" s="12"/>
      <c r="D80" s="22"/>
      <c r="E80" s="35"/>
      <c r="F80" s="22"/>
      <c r="G80" s="22"/>
    </row>
    <row r="81" spans="1:9" x14ac:dyDescent="0.25">
      <c r="A81" s="4" t="s">
        <v>91</v>
      </c>
      <c r="B81" s="14">
        <v>10</v>
      </c>
      <c r="C81" s="12"/>
      <c r="D81" s="22"/>
      <c r="E81" s="35"/>
      <c r="F81" s="22"/>
      <c r="G81" s="22"/>
    </row>
    <row r="82" spans="1:9" x14ac:dyDescent="0.25">
      <c r="A82" s="4" t="s">
        <v>90</v>
      </c>
      <c r="B82" s="14">
        <v>5</v>
      </c>
      <c r="C82" s="12"/>
      <c r="D82" s="22"/>
      <c r="E82" s="35"/>
      <c r="F82" s="22"/>
      <c r="G82" s="22"/>
    </row>
    <row r="83" spans="1:9" x14ac:dyDescent="0.25">
      <c r="A83" s="4" t="s">
        <v>94</v>
      </c>
      <c r="B83" s="14">
        <v>10</v>
      </c>
      <c r="C83" s="12"/>
      <c r="D83" s="22"/>
      <c r="E83" s="35"/>
      <c r="F83" s="22"/>
      <c r="G83" s="22"/>
    </row>
    <row r="84" spans="1:9" ht="30" x14ac:dyDescent="0.25">
      <c r="A84" s="4" t="s">
        <v>95</v>
      </c>
      <c r="B84" s="15">
        <v>15</v>
      </c>
      <c r="C84" s="12"/>
      <c r="D84" s="22"/>
      <c r="E84" s="35"/>
      <c r="F84" s="22"/>
      <c r="G84" s="22"/>
    </row>
    <row r="85" spans="1:9" ht="15.75" thickBot="1" x14ac:dyDescent="0.3">
      <c r="E85" s="36"/>
    </row>
    <row r="86" spans="1:9" ht="15.75" thickBot="1" x14ac:dyDescent="0.3">
      <c r="A86" s="24" t="s">
        <v>93</v>
      </c>
      <c r="B86" s="27"/>
      <c r="C86" s="28">
        <f>SUM(B87:B90)</f>
        <v>50</v>
      </c>
      <c r="D86" s="22"/>
      <c r="E86" s="35"/>
      <c r="F86" s="22"/>
      <c r="G86" s="22"/>
      <c r="H86" s="46"/>
      <c r="I86">
        <v>5</v>
      </c>
    </row>
    <row r="87" spans="1:9" x14ac:dyDescent="0.25">
      <c r="A87" s="5" t="s">
        <v>96</v>
      </c>
      <c r="B87" s="13">
        <v>20</v>
      </c>
      <c r="C87" s="18"/>
      <c r="D87" s="22"/>
      <c r="E87" s="35"/>
      <c r="F87" s="22"/>
      <c r="G87" s="22"/>
    </row>
    <row r="88" spans="1:9" x14ac:dyDescent="0.25">
      <c r="A88" s="5" t="s">
        <v>97</v>
      </c>
      <c r="B88" s="14">
        <v>10</v>
      </c>
      <c r="C88" s="18"/>
      <c r="D88" s="22"/>
      <c r="E88" s="35"/>
      <c r="F88" s="22"/>
      <c r="G88" s="22"/>
    </row>
    <row r="89" spans="1:9" x14ac:dyDescent="0.25">
      <c r="A89" s="4" t="s">
        <v>75</v>
      </c>
      <c r="B89" s="14">
        <v>5</v>
      </c>
      <c r="C89" s="18"/>
      <c r="D89" s="22"/>
      <c r="E89" s="35"/>
      <c r="F89" s="22"/>
      <c r="G89" s="22"/>
    </row>
    <row r="90" spans="1:9" x14ac:dyDescent="0.25">
      <c r="A90" s="4" t="s">
        <v>81</v>
      </c>
      <c r="B90" s="15">
        <v>15</v>
      </c>
      <c r="C90" s="18"/>
      <c r="D90" s="22"/>
      <c r="E90" s="35"/>
      <c r="F90" s="22"/>
      <c r="G90" s="22"/>
    </row>
    <row r="91" spans="1:9" ht="15.75" thickBot="1" x14ac:dyDescent="0.3">
      <c r="E91" s="36"/>
    </row>
    <row r="92" spans="1:9" ht="15.75" thickBot="1" x14ac:dyDescent="0.3">
      <c r="A92" s="24" t="s">
        <v>76</v>
      </c>
      <c r="B92" s="27"/>
      <c r="C92" s="28">
        <f>SUM(B93)</f>
        <v>5</v>
      </c>
      <c r="D92" s="22"/>
      <c r="E92" s="35"/>
      <c r="F92" s="22"/>
      <c r="G92" s="22"/>
      <c r="H92" s="46"/>
      <c r="I92">
        <v>5</v>
      </c>
    </row>
    <row r="93" spans="1:9" x14ac:dyDescent="0.25">
      <c r="A93" s="4" t="s">
        <v>77</v>
      </c>
      <c r="B93" s="19">
        <v>5</v>
      </c>
      <c r="C93" s="18"/>
      <c r="D93" s="22"/>
      <c r="E93" s="35"/>
      <c r="F93" s="22"/>
      <c r="G93" s="22"/>
      <c r="H93" s="46"/>
    </row>
    <row r="94" spans="1:9" ht="15.75" thickBot="1" x14ac:dyDescent="0.3">
      <c r="C94" s="20"/>
      <c r="E94" s="36"/>
    </row>
    <row r="95" spans="1:9" ht="15.75" thickBot="1" x14ac:dyDescent="0.3">
      <c r="A95" s="24" t="s">
        <v>78</v>
      </c>
      <c r="B95" s="27"/>
      <c r="C95" s="28">
        <f>SUM(B96:B97)</f>
        <v>25</v>
      </c>
      <c r="D95" s="22"/>
      <c r="E95" s="35"/>
      <c r="F95" s="22"/>
      <c r="G95" s="22"/>
      <c r="H95" s="46"/>
      <c r="I95">
        <v>10</v>
      </c>
    </row>
    <row r="96" spans="1:9" x14ac:dyDescent="0.25">
      <c r="A96" s="4" t="s">
        <v>98</v>
      </c>
      <c r="B96" s="13">
        <v>10</v>
      </c>
      <c r="C96" s="18"/>
      <c r="D96" s="22"/>
      <c r="E96" s="35"/>
      <c r="F96" s="22"/>
      <c r="G96" s="22"/>
      <c r="H96" s="46"/>
    </row>
    <row r="97" spans="1:9" ht="30" x14ac:dyDescent="0.25">
      <c r="A97" s="4" t="s">
        <v>79</v>
      </c>
      <c r="B97" s="15">
        <v>15</v>
      </c>
      <c r="C97" s="18"/>
      <c r="D97" s="22"/>
      <c r="E97" s="35"/>
      <c r="F97" s="22"/>
      <c r="G97" s="22"/>
    </row>
    <row r="99" spans="1:9" x14ac:dyDescent="0.25">
      <c r="A99" s="3"/>
      <c r="B99" s="16"/>
      <c r="C99" s="16"/>
      <c r="D99" s="23"/>
      <c r="E99" s="23"/>
      <c r="F99" s="23"/>
      <c r="G99" s="23"/>
    </row>
    <row r="101" spans="1:9" x14ac:dyDescent="0.25">
      <c r="A101" s="6" t="s">
        <v>99</v>
      </c>
      <c r="B101" s="10"/>
      <c r="C101" s="10"/>
      <c r="D101" s="29"/>
      <c r="E101" s="29"/>
      <c r="F101" s="29"/>
      <c r="G101" s="29"/>
    </row>
    <row r="102" spans="1:9" ht="15.75" thickBot="1" x14ac:dyDescent="0.3">
      <c r="A102" s="2"/>
    </row>
    <row r="103" spans="1:9" ht="15.75" thickBot="1" x14ac:dyDescent="0.3">
      <c r="A103" s="24" t="s">
        <v>100</v>
      </c>
      <c r="B103" s="27"/>
      <c r="C103" s="28">
        <v>10</v>
      </c>
      <c r="D103" s="22"/>
      <c r="E103" s="22"/>
      <c r="F103" s="22"/>
      <c r="G103" s="22"/>
      <c r="H103" s="46"/>
      <c r="I103">
        <v>10</v>
      </c>
    </row>
    <row r="104" spans="1:9" ht="15.75" thickBot="1" x14ac:dyDescent="0.3">
      <c r="A104" s="2"/>
    </row>
    <row r="105" spans="1:9" ht="15.75" thickBot="1" x14ac:dyDescent="0.3">
      <c r="A105" s="24" t="s">
        <v>101</v>
      </c>
      <c r="B105" s="27"/>
      <c r="C105" s="28">
        <f>SUM(B107:B111)</f>
        <v>18</v>
      </c>
      <c r="D105" s="22"/>
      <c r="E105" s="22"/>
      <c r="F105" s="22"/>
      <c r="G105" s="22"/>
      <c r="H105" s="46"/>
      <c r="I105">
        <v>5</v>
      </c>
    </row>
    <row r="106" spans="1:9" x14ac:dyDescent="0.25">
      <c r="A106" s="5" t="s">
        <v>102</v>
      </c>
      <c r="B106" s="13">
        <v>5</v>
      </c>
      <c r="C106" s="18"/>
      <c r="D106" s="22"/>
      <c r="E106" s="22"/>
      <c r="F106" s="22"/>
      <c r="G106" s="22"/>
    </row>
    <row r="107" spans="1:9" x14ac:dyDescent="0.25">
      <c r="A107" s="4" t="s">
        <v>103</v>
      </c>
      <c r="B107" s="14">
        <v>1</v>
      </c>
      <c r="C107" s="18"/>
      <c r="D107" s="22"/>
      <c r="E107" s="22"/>
      <c r="F107" s="22"/>
      <c r="G107" s="22"/>
    </row>
    <row r="108" spans="1:9" x14ac:dyDescent="0.25">
      <c r="A108" s="4" t="s">
        <v>112</v>
      </c>
      <c r="B108" s="14">
        <v>2</v>
      </c>
      <c r="C108" s="18"/>
      <c r="D108" s="22"/>
      <c r="E108" s="22"/>
      <c r="F108" s="22"/>
      <c r="G108" s="22"/>
    </row>
    <row r="109" spans="1:9" x14ac:dyDescent="0.25">
      <c r="A109" s="4" t="s">
        <v>113</v>
      </c>
      <c r="B109" s="14"/>
      <c r="C109" s="18"/>
      <c r="D109" s="22"/>
      <c r="E109" s="22"/>
      <c r="F109" s="22"/>
      <c r="G109" s="22"/>
    </row>
    <row r="110" spans="1:9" ht="30" x14ac:dyDescent="0.25">
      <c r="A110" s="4" t="s">
        <v>104</v>
      </c>
      <c r="B110" s="14">
        <v>5</v>
      </c>
      <c r="C110" s="18"/>
      <c r="D110" s="22"/>
      <c r="E110" s="22"/>
      <c r="F110" s="22"/>
      <c r="G110" s="22"/>
    </row>
    <row r="111" spans="1:9" ht="30" x14ac:dyDescent="0.25">
      <c r="A111" s="4" t="s">
        <v>105</v>
      </c>
      <c r="B111" s="15">
        <v>10</v>
      </c>
      <c r="C111" s="18"/>
      <c r="D111" s="22"/>
      <c r="E111" s="22"/>
      <c r="F111" s="22"/>
      <c r="G111" s="22"/>
    </row>
    <row r="112" spans="1:9" ht="15.75" thickBot="1" x14ac:dyDescent="0.3">
      <c r="C112" s="20"/>
    </row>
    <row r="113" spans="1:9" ht="15.75" thickBot="1" x14ac:dyDescent="0.3">
      <c r="A113" s="24" t="s">
        <v>115</v>
      </c>
      <c r="B113" s="27"/>
      <c r="C113" s="28">
        <f>SUM(B114:B120)</f>
        <v>90</v>
      </c>
      <c r="D113" s="21"/>
      <c r="E113" s="21"/>
      <c r="F113" s="21"/>
      <c r="G113" s="21"/>
      <c r="H113" s="46"/>
      <c r="I113">
        <v>10</v>
      </c>
    </row>
    <row r="114" spans="1:9" x14ac:dyDescent="0.25">
      <c r="A114" s="4" t="s">
        <v>114</v>
      </c>
      <c r="B114" s="13">
        <v>10</v>
      </c>
      <c r="C114" s="18"/>
      <c r="D114" s="22"/>
      <c r="E114" s="22"/>
      <c r="F114" s="21"/>
      <c r="G114" s="21"/>
      <c r="H114" s="46"/>
    </row>
    <row r="115" spans="1:9" x14ac:dyDescent="0.25">
      <c r="A115" s="4" t="s">
        <v>116</v>
      </c>
      <c r="B115" s="14">
        <v>15</v>
      </c>
      <c r="C115" s="18"/>
      <c r="D115" s="22"/>
      <c r="E115" s="22"/>
      <c r="F115" s="21"/>
      <c r="G115" s="21"/>
    </row>
    <row r="116" spans="1:9" ht="30" x14ac:dyDescent="0.25">
      <c r="A116" s="4" t="s">
        <v>117</v>
      </c>
      <c r="B116" s="14">
        <v>10</v>
      </c>
      <c r="C116" s="18"/>
      <c r="D116" s="22"/>
      <c r="E116" s="22"/>
      <c r="F116" s="21"/>
      <c r="G116" s="21"/>
    </row>
    <row r="117" spans="1:9" ht="30" x14ac:dyDescent="0.25">
      <c r="A117" s="4" t="s">
        <v>118</v>
      </c>
      <c r="B117" s="14">
        <v>15</v>
      </c>
      <c r="C117" s="18"/>
      <c r="D117" s="22"/>
      <c r="E117" s="22"/>
      <c r="F117" s="21"/>
      <c r="G117" s="21"/>
    </row>
    <row r="118" spans="1:9" x14ac:dyDescent="0.25">
      <c r="A118" s="4" t="s">
        <v>119</v>
      </c>
      <c r="B118" s="14">
        <v>10</v>
      </c>
      <c r="C118" s="18"/>
      <c r="D118" s="22"/>
      <c r="E118" s="22"/>
      <c r="F118" s="21"/>
      <c r="G118" s="21"/>
    </row>
    <row r="119" spans="1:9" ht="60" x14ac:dyDescent="0.25">
      <c r="A119" s="4" t="s">
        <v>120</v>
      </c>
      <c r="B119" s="14">
        <v>20</v>
      </c>
      <c r="C119" s="18"/>
      <c r="D119" s="22"/>
      <c r="E119" s="22"/>
      <c r="F119" s="21"/>
      <c r="G119" s="21"/>
    </row>
    <row r="120" spans="1:9" ht="30" x14ac:dyDescent="0.25">
      <c r="A120" s="4" t="s">
        <v>121</v>
      </c>
      <c r="B120" s="15">
        <v>10</v>
      </c>
      <c r="C120" s="18"/>
      <c r="D120" s="22"/>
      <c r="E120" s="22"/>
      <c r="F120" s="21"/>
      <c r="G120" s="21"/>
    </row>
    <row r="121" spans="1:9" x14ac:dyDescent="0.25">
      <c r="A121" s="38"/>
      <c r="B121" s="39"/>
      <c r="C121" s="39"/>
      <c r="D121" s="40"/>
      <c r="E121" s="40"/>
      <c r="F121" s="40"/>
      <c r="G121" s="40"/>
    </row>
    <row r="122" spans="1:9" x14ac:dyDescent="0.25">
      <c r="A122" s="3"/>
      <c r="B122" s="37"/>
      <c r="C122" s="37"/>
      <c r="D122" s="23"/>
      <c r="E122" s="23"/>
      <c r="F122" s="23"/>
      <c r="G122" s="23"/>
    </row>
    <row r="123" spans="1:9" ht="15.75" thickBot="1" x14ac:dyDescent="0.3">
      <c r="C123" s="20"/>
    </row>
    <row r="124" spans="1:9" ht="15.75" thickBot="1" x14ac:dyDescent="0.3">
      <c r="A124" s="24" t="s">
        <v>106</v>
      </c>
      <c r="B124" s="27"/>
      <c r="C124" s="28">
        <f>SUM(B125:B129)</f>
        <v>75</v>
      </c>
      <c r="D124" s="21"/>
      <c r="E124" s="21"/>
      <c r="F124" s="21"/>
      <c r="G124" s="21"/>
      <c r="H124" s="46"/>
      <c r="I124">
        <v>25</v>
      </c>
    </row>
    <row r="125" spans="1:9" x14ac:dyDescent="0.25">
      <c r="A125" s="4" t="s">
        <v>107</v>
      </c>
      <c r="B125" s="13">
        <v>5</v>
      </c>
      <c r="C125" s="18"/>
      <c r="D125" s="22"/>
      <c r="E125" s="22"/>
      <c r="F125" s="22"/>
      <c r="G125" s="21"/>
      <c r="H125" s="46"/>
    </row>
    <row r="126" spans="1:9" x14ac:dyDescent="0.25">
      <c r="A126" s="4" t="s">
        <v>108</v>
      </c>
      <c r="B126" s="14">
        <v>5</v>
      </c>
      <c r="C126" s="18"/>
      <c r="D126" s="22"/>
      <c r="E126" s="22"/>
      <c r="F126" s="22"/>
      <c r="G126" s="21"/>
      <c r="H126" s="46"/>
    </row>
    <row r="127" spans="1:9" x14ac:dyDescent="0.25">
      <c r="A127" s="4" t="s">
        <v>109</v>
      </c>
      <c r="B127" s="14">
        <v>10</v>
      </c>
      <c r="C127" s="18"/>
      <c r="D127" s="22"/>
      <c r="E127" s="22"/>
      <c r="F127" s="22"/>
      <c r="G127" s="21"/>
      <c r="H127" s="46"/>
    </row>
    <row r="128" spans="1:9" x14ac:dyDescent="0.25">
      <c r="A128" s="4" t="s">
        <v>110</v>
      </c>
      <c r="B128" s="14">
        <v>10</v>
      </c>
      <c r="C128" s="18"/>
      <c r="D128" s="22"/>
      <c r="E128" s="22"/>
      <c r="F128" s="22"/>
      <c r="G128" s="21"/>
      <c r="H128" s="46"/>
    </row>
    <row r="129" spans="1:9" ht="45" x14ac:dyDescent="0.25">
      <c r="A129" s="4" t="s">
        <v>111</v>
      </c>
      <c r="B129" s="15">
        <v>45</v>
      </c>
      <c r="C129" s="18"/>
      <c r="D129" s="21"/>
      <c r="E129" s="21"/>
      <c r="F129" s="21"/>
      <c r="G129" s="21"/>
    </row>
    <row r="131" spans="1:9" x14ac:dyDescent="0.25">
      <c r="A131" s="3"/>
      <c r="B131" s="16"/>
      <c r="C131" s="16"/>
      <c r="D131" s="23"/>
      <c r="E131" s="23"/>
      <c r="F131" s="23"/>
      <c r="G131" s="23"/>
    </row>
    <row r="133" spans="1:9" x14ac:dyDescent="0.25">
      <c r="A133" s="41" t="s">
        <v>11</v>
      </c>
      <c r="B133" s="42"/>
      <c r="C133" s="43"/>
      <c r="D133" s="44"/>
      <c r="E133" s="44"/>
      <c r="F133" s="44"/>
      <c r="G133" s="44"/>
    </row>
    <row r="134" spans="1:9" ht="15.75" thickBot="1" x14ac:dyDescent="0.3">
      <c r="A134" s="2"/>
    </row>
    <row r="135" spans="1:9" ht="15.75" thickBot="1" x14ac:dyDescent="0.3">
      <c r="A135" s="24" t="s">
        <v>58</v>
      </c>
      <c r="B135" s="27"/>
      <c r="C135" s="28">
        <v>5</v>
      </c>
      <c r="D135" s="22"/>
      <c r="E135" s="21"/>
      <c r="F135" s="21"/>
      <c r="G135" s="21"/>
      <c r="H135" s="46"/>
      <c r="I135">
        <v>5</v>
      </c>
    </row>
    <row r="136" spans="1:9" ht="15.75" thickBot="1" x14ac:dyDescent="0.3">
      <c r="A136" s="2"/>
    </row>
    <row r="137" spans="1:9" ht="15.75" thickBot="1" x14ac:dyDescent="0.3">
      <c r="A137" s="24" t="s">
        <v>15</v>
      </c>
      <c r="B137" s="27"/>
      <c r="C137" s="28">
        <f>SUM(B138:B140)</f>
        <v>40</v>
      </c>
      <c r="D137" s="21"/>
      <c r="E137" s="21"/>
      <c r="F137" s="21"/>
      <c r="G137" s="21"/>
    </row>
    <row r="138" spans="1:9" x14ac:dyDescent="0.25">
      <c r="A138" s="5" t="s">
        <v>18</v>
      </c>
      <c r="B138" s="13">
        <v>10</v>
      </c>
      <c r="C138" s="18"/>
      <c r="D138" s="21"/>
      <c r="E138" s="21"/>
      <c r="F138" s="21"/>
      <c r="G138" s="21"/>
    </row>
    <row r="139" spans="1:9" x14ac:dyDescent="0.25">
      <c r="A139" s="4" t="s">
        <v>19</v>
      </c>
      <c r="B139" s="14">
        <v>10</v>
      </c>
      <c r="C139" s="18"/>
      <c r="D139" s="21"/>
      <c r="E139" s="21"/>
      <c r="F139" s="21"/>
      <c r="G139" s="21"/>
    </row>
    <row r="140" spans="1:9" ht="45" x14ac:dyDescent="0.25">
      <c r="A140" s="4" t="s">
        <v>20</v>
      </c>
      <c r="B140" s="15">
        <v>20</v>
      </c>
      <c r="C140" s="18"/>
      <c r="D140" s="21"/>
      <c r="E140" s="21"/>
      <c r="F140" s="21"/>
      <c r="G140" s="21"/>
    </row>
    <row r="141" spans="1:9" ht="15.75" thickBot="1" x14ac:dyDescent="0.3"/>
    <row r="142" spans="1:9" ht="15.75" thickBot="1" x14ac:dyDescent="0.3">
      <c r="A142" s="24" t="s">
        <v>16</v>
      </c>
      <c r="B142" s="27"/>
      <c r="C142" s="28">
        <f>SUM(B143:B146)</f>
        <v>30</v>
      </c>
      <c r="D142" s="21"/>
      <c r="E142" s="21"/>
      <c r="F142" s="21"/>
      <c r="G142" s="21"/>
    </row>
    <row r="143" spans="1:9" x14ac:dyDescent="0.25">
      <c r="A143" s="5" t="s">
        <v>21</v>
      </c>
      <c r="B143" s="13">
        <v>5</v>
      </c>
      <c r="C143" s="18"/>
      <c r="D143" s="21"/>
      <c r="E143" s="21"/>
      <c r="F143" s="21"/>
      <c r="G143" s="21"/>
    </row>
    <row r="144" spans="1:9" x14ac:dyDescent="0.25">
      <c r="A144" s="5" t="s">
        <v>22</v>
      </c>
      <c r="B144" s="14">
        <v>5</v>
      </c>
      <c r="C144" s="18"/>
      <c r="D144" s="21"/>
      <c r="E144" s="21"/>
      <c r="F144" s="21"/>
      <c r="G144" s="21"/>
    </row>
    <row r="145" spans="1:9" x14ac:dyDescent="0.25">
      <c r="A145" s="4" t="s">
        <v>23</v>
      </c>
      <c r="B145" s="14">
        <v>5</v>
      </c>
      <c r="C145" s="18"/>
      <c r="D145" s="21"/>
      <c r="E145" s="21"/>
      <c r="F145" s="21"/>
      <c r="G145" s="21"/>
    </row>
    <row r="146" spans="1:9" ht="30" x14ac:dyDescent="0.25">
      <c r="A146" s="4" t="s">
        <v>24</v>
      </c>
      <c r="B146" s="15">
        <v>15</v>
      </c>
      <c r="C146" s="18"/>
      <c r="D146" s="21"/>
      <c r="E146" s="21"/>
      <c r="F146" s="21"/>
      <c r="G146" s="21"/>
    </row>
    <row r="148" spans="1:9" x14ac:dyDescent="0.25">
      <c r="A148" s="3"/>
      <c r="B148" s="16"/>
      <c r="C148" s="16"/>
      <c r="D148" s="23"/>
      <c r="E148" s="23"/>
      <c r="F148" s="23"/>
      <c r="G148" s="23"/>
    </row>
    <row r="149" spans="1:9" ht="15.75" thickBot="1" x14ac:dyDescent="0.3"/>
    <row r="150" spans="1:9" ht="15.75" thickBot="1" x14ac:dyDescent="0.3">
      <c r="A150" s="24" t="s">
        <v>12</v>
      </c>
      <c r="B150" s="27"/>
      <c r="C150" s="28">
        <f>SUM(B151:B155)</f>
        <v>35</v>
      </c>
      <c r="D150" s="21"/>
      <c r="E150" s="21"/>
      <c r="F150" s="21"/>
      <c r="G150" s="21"/>
      <c r="H150" s="46"/>
      <c r="I150">
        <v>5</v>
      </c>
    </row>
    <row r="151" spans="1:9" x14ac:dyDescent="0.25">
      <c r="A151" s="4" t="s">
        <v>25</v>
      </c>
      <c r="B151" s="13">
        <v>5</v>
      </c>
      <c r="C151" s="12"/>
      <c r="D151" s="22"/>
      <c r="E151" s="21"/>
      <c r="F151" s="21"/>
      <c r="G151" s="21"/>
    </row>
    <row r="152" spans="1:9" x14ac:dyDescent="0.25">
      <c r="A152" s="4" t="s">
        <v>26</v>
      </c>
      <c r="B152" s="14">
        <v>10</v>
      </c>
      <c r="C152" s="18"/>
      <c r="D152" s="21"/>
      <c r="E152" s="21"/>
      <c r="F152" s="21"/>
      <c r="G152" s="21"/>
    </row>
    <row r="153" spans="1:9" x14ac:dyDescent="0.25">
      <c r="A153" s="4" t="s">
        <v>27</v>
      </c>
      <c r="B153" s="14">
        <v>10</v>
      </c>
      <c r="C153" s="18"/>
      <c r="D153" s="21"/>
      <c r="E153" s="21"/>
      <c r="F153" s="21"/>
      <c r="G153" s="21"/>
    </row>
    <row r="154" spans="1:9" x14ac:dyDescent="0.25">
      <c r="A154" s="4" t="s">
        <v>28</v>
      </c>
      <c r="B154" s="14">
        <v>5</v>
      </c>
      <c r="C154" s="18"/>
      <c r="D154" s="22"/>
      <c r="E154" s="21"/>
      <c r="F154" s="21"/>
      <c r="G154" s="21"/>
    </row>
    <row r="155" spans="1:9" x14ac:dyDescent="0.25">
      <c r="A155" s="4" t="s">
        <v>29</v>
      </c>
      <c r="B155" s="15">
        <v>5</v>
      </c>
      <c r="C155" s="18"/>
      <c r="D155" s="22"/>
      <c r="E155" s="21"/>
      <c r="F155" s="21"/>
      <c r="G155" s="21"/>
    </row>
    <row r="157" spans="1:9" x14ac:dyDescent="0.25">
      <c r="A157" s="3"/>
      <c r="B157" s="16"/>
      <c r="C157" s="16"/>
      <c r="D157" s="23"/>
      <c r="E157" s="23"/>
      <c r="F157" s="23"/>
      <c r="G157" s="23"/>
    </row>
    <row r="159" spans="1:9" x14ac:dyDescent="0.25">
      <c r="A159" s="24" t="s">
        <v>92</v>
      </c>
      <c r="B159" s="27"/>
      <c r="C159" s="27"/>
      <c r="D159" s="45"/>
      <c r="E159" s="45"/>
      <c r="F159" s="45"/>
      <c r="G159" s="45"/>
    </row>
    <row r="161" spans="1:7" x14ac:dyDescent="0.25">
      <c r="A161" s="24" t="s">
        <v>123</v>
      </c>
      <c r="B161" s="47"/>
      <c r="C161" s="47"/>
      <c r="D161" s="45"/>
      <c r="E161" s="45"/>
      <c r="F161" s="45"/>
      <c r="G161" s="4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2017-03-23T17:42:40Z</dcterms:modified>
</cp:coreProperties>
</file>