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MAGALLANES\Desktop\UTILIDADES 2020\"/>
    </mc:Choice>
  </mc:AlternateContent>
  <xr:revisionPtr revIDLastSave="0" documentId="8_{3076F017-F3B7-4397-88F2-98C1E4451FC8}" xr6:coauthVersionLast="46" xr6:coauthVersionMax="46" xr10:uidLastSave="{00000000-0000-0000-0000-000000000000}"/>
  <bookViews>
    <workbookView xWindow="225" yWindow="1695" windowWidth="13755" windowHeight="13680" activeTab="1" xr2:uid="{CA932A5C-DFAE-4163-A870-EBDD4A4F335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3" i="2"/>
  <c r="I4" i="2"/>
  <c r="I5" i="2"/>
  <c r="I6" i="2"/>
  <c r="I7" i="2"/>
  <c r="I8" i="2"/>
  <c r="I2" i="2"/>
  <c r="E4" i="2"/>
  <c r="E5" i="2"/>
  <c r="E6" i="2"/>
  <c r="E7" i="2"/>
  <c r="E8" i="2"/>
  <c r="E9" i="2"/>
  <c r="E10" i="2"/>
  <c r="E11" i="2"/>
  <c r="E12" i="2"/>
  <c r="E13" i="2"/>
  <c r="E3" i="2"/>
  <c r="E2" i="2"/>
</calcChain>
</file>

<file path=xl/sharedStrings.xml><?xml version="1.0" encoding="utf-8"?>
<sst xmlns="http://schemas.openxmlformats.org/spreadsheetml/2006/main" count="35" uniqueCount="27">
  <si>
    <t>Cliente_Cod</t>
  </si>
  <si>
    <t>Cliente_Name</t>
  </si>
  <si>
    <t>Docum_Nro</t>
  </si>
  <si>
    <t>docum_fecha</t>
  </si>
  <si>
    <t>cantidad</t>
  </si>
  <si>
    <t xml:space="preserve">SUPERMERCADOS PERUANOS S.A.   </t>
  </si>
  <si>
    <t xml:space="preserve">F010019903     </t>
  </si>
  <si>
    <t xml:space="preserve">F010019904     </t>
  </si>
  <si>
    <t xml:space="preserve">F010019944     </t>
  </si>
  <si>
    <t xml:space="preserve">F010019945     </t>
  </si>
  <si>
    <t xml:space="preserve">F010019972     </t>
  </si>
  <si>
    <t xml:space="preserve">F010019973     </t>
  </si>
  <si>
    <t xml:space="preserve">F010019978     </t>
  </si>
  <si>
    <t xml:space="preserve">F010020070     </t>
  </si>
  <si>
    <t xml:space="preserve">F010020071    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</si>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</sst>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7A6F-633F-4BD4-AD0A-12CD012B846C}">
  <dimension ref="A1:E10"/>
  <sheetViews>
    <sheetView workbookViewId="0">
      <selection activeCell="E6" sqref="A6:E6"/>
    </sheetView>
  </sheetViews>
  <sheetFormatPr baseColWidth="10" defaultRowHeight="15" x14ac:dyDescent="0.25"/>
  <cols>
    <col min="1" max="1" width="15.28515625" customWidth="1"/>
    <col min="2" max="2" width="32.42578125" bestFit="1" customWidth="1"/>
    <col min="3" max="3" width="13.140625" bestFit="1" customWidth="1"/>
    <col min="4" max="4" width="15.7109375" style="1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r="2" spans="1:5" x14ac:dyDescent="0.25">
      <c r="A2" s="2">
        <v>20100070970</v>
      </c>
      <c r="B2" s="2" t="s">
        <v>5</v>
      </c>
      <c r="C2" s="2" t="s">
        <v>6</v>
      </c>
      <c r="D2" s="3">
        <v>44201</v>
      </c>
      <c r="E2" s="2">
        <v>319811.538</v>
      </c>
    </row>
    <row r="3" spans="1:5" x14ac:dyDescent="0.25">
      <c r="A3" s="2">
        <v>20100070970</v>
      </c>
      <c r="B3" s="2" t="s">
        <v>5</v>
      </c>
      <c r="C3" s="2" t="s">
        <v>7</v>
      </c>
      <c r="D3" s="3">
        <v>44201</v>
      </c>
      <c r="E3" s="2">
        <v>31725.72</v>
      </c>
    </row>
    <row r="4" spans="1:5" x14ac:dyDescent="0.25">
      <c r="A4" s="2">
        <v>20100070970</v>
      </c>
      <c r="B4" s="2" t="s">
        <v>5</v>
      </c>
      <c r="C4" s="2" t="s">
        <v>8</v>
      </c>
      <c r="D4" s="3">
        <v>44203</v>
      </c>
      <c r="E4" s="2">
        <v>371421.3</v>
      </c>
    </row>
    <row r="5" spans="1:5" x14ac:dyDescent="0.25">
      <c r="A5" s="2">
        <v>20100070970</v>
      </c>
      <c r="B5" s="2" t="s">
        <v>5</v>
      </c>
      <c r="C5" s="2" t="s">
        <v>9</v>
      </c>
      <c r="D5" s="3">
        <v>44203</v>
      </c>
      <c r="E5" s="2">
        <v>19597.02</v>
      </c>
    </row>
    <row r="6" spans="1:5" x14ac:dyDescent="0.25">
      <c r="A6" s="6">
        <v>20100070970</v>
      </c>
      <c r="B6" s="6" t="s">
        <v>5</v>
      </c>
      <c r="C6" s="6" t="s">
        <v>10</v>
      </c>
      <c r="D6" s="7">
        <v>44207</v>
      </c>
      <c r="E6" s="6">
        <v>170412.90599999999</v>
      </c>
    </row>
    <row r="7" spans="1:5" x14ac:dyDescent="0.25">
      <c r="A7" s="2">
        <v>20100070970</v>
      </c>
      <c r="B7" s="2" t="s">
        <v>5</v>
      </c>
      <c r="C7" s="2" t="s">
        <v>11</v>
      </c>
      <c r="D7" s="3">
        <v>44207</v>
      </c>
      <c r="E7" s="2">
        <v>2702.88</v>
      </c>
    </row>
    <row r="8" spans="1:5" x14ac:dyDescent="0.25">
      <c r="A8" s="2">
        <v>20100070970</v>
      </c>
      <c r="B8" s="2" t="s">
        <v>5</v>
      </c>
      <c r="C8" s="2" t="s">
        <v>12</v>
      </c>
      <c r="D8" s="3">
        <v>44207</v>
      </c>
      <c r="E8" s="2">
        <v>93389.759999999995</v>
      </c>
    </row>
    <row r="9" spans="1:5" x14ac:dyDescent="0.25">
      <c r="A9" s="6">
        <v>20100070970</v>
      </c>
      <c r="B9" s="6" t="s">
        <v>5</v>
      </c>
      <c r="C9" s="6" t="s">
        <v>13</v>
      </c>
      <c r="D9" s="7">
        <v>44210</v>
      </c>
      <c r="E9" s="6">
        <v>183107.64</v>
      </c>
    </row>
    <row r="10" spans="1:5" x14ac:dyDescent="0.25">
      <c r="A10" s="6">
        <v>20100070970</v>
      </c>
      <c r="B10" s="6" t="s">
        <v>5</v>
      </c>
      <c r="C10" s="6" t="s">
        <v>14</v>
      </c>
      <c r="D10" s="7">
        <v>44210</v>
      </c>
      <c r="E10" s="6">
        <v>12970.08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4A3A-1AE9-42DB-8216-6C659967AD7F}">
  <dimension ref="B2:I13"/>
  <sheetViews>
    <sheetView tabSelected="1" workbookViewId="0">
      <selection activeCell="B2" sqref="B2:I13"/>
    </sheetView>
  </sheetViews>
  <sheetFormatPr baseColWidth="10" defaultRowHeight="15" x14ac:dyDescent="0.25"/>
  <sheetData>
    <row r="2" spans="2:9" x14ac:dyDescent="0.25">
      <c r="B2" t="s">
        <v>15</v>
      </c>
      <c r="C2" s="1">
        <v>43831</v>
      </c>
      <c r="D2" s="1">
        <v>43861</v>
      </c>
      <c r="E2">
        <f>D2-C2+1</f>
        <v>31</v>
      </c>
      <c r="G2" s="1">
        <v>43847</v>
      </c>
      <c r="H2" s="1">
        <v>43861</v>
      </c>
      <c r="I2">
        <f>(H2-G2)+1</f>
        <v>15</v>
      </c>
    </row>
    <row r="3" spans="2:9" x14ac:dyDescent="0.25">
      <c r="B3" t="s">
        <v>16</v>
      </c>
      <c r="C3" s="1">
        <v>43862</v>
      </c>
      <c r="D3" s="1">
        <v>43890</v>
      </c>
      <c r="E3">
        <f>D3-C3+1</f>
        <v>29</v>
      </c>
      <c r="G3" s="1">
        <v>43862</v>
      </c>
      <c r="H3" s="1">
        <v>43890</v>
      </c>
      <c r="I3">
        <f t="shared" ref="I3:I8" si="0">(H3-G3)+1</f>
        <v>29</v>
      </c>
    </row>
    <row r="4" spans="2:9" x14ac:dyDescent="0.25">
      <c r="B4" t="s">
        <v>17</v>
      </c>
      <c r="C4" s="1">
        <v>43891</v>
      </c>
      <c r="D4" s="1">
        <v>43921</v>
      </c>
      <c r="E4">
        <f t="shared" ref="E4:E13" si="1">D4-C4+1</f>
        <v>31</v>
      </c>
      <c r="G4" s="1">
        <v>43891</v>
      </c>
      <c r="H4" s="1">
        <v>43921</v>
      </c>
      <c r="I4">
        <f t="shared" si="0"/>
        <v>31</v>
      </c>
    </row>
    <row r="5" spans="2:9" x14ac:dyDescent="0.25">
      <c r="B5" t="s">
        <v>18</v>
      </c>
      <c r="C5" s="1">
        <v>43922</v>
      </c>
      <c r="D5" s="1">
        <v>43951</v>
      </c>
      <c r="E5">
        <f t="shared" si="1"/>
        <v>30</v>
      </c>
      <c r="G5" s="1">
        <v>43922</v>
      </c>
      <c r="H5" s="1">
        <v>43951</v>
      </c>
      <c r="I5">
        <f t="shared" si="0"/>
        <v>30</v>
      </c>
    </row>
    <row r="6" spans="2:9" x14ac:dyDescent="0.25">
      <c r="B6" t="s">
        <v>19</v>
      </c>
      <c r="C6" s="1">
        <v>43952</v>
      </c>
      <c r="D6" s="1">
        <v>43982</v>
      </c>
      <c r="E6">
        <f t="shared" si="1"/>
        <v>31</v>
      </c>
      <c r="G6" s="1">
        <v>43952</v>
      </c>
      <c r="H6" s="1">
        <v>43982</v>
      </c>
      <c r="I6">
        <f t="shared" si="0"/>
        <v>31</v>
      </c>
    </row>
    <row r="7" spans="2:9" x14ac:dyDescent="0.25">
      <c r="B7" t="s">
        <v>20</v>
      </c>
      <c r="C7" s="1">
        <v>43983</v>
      </c>
      <c r="D7" s="1">
        <v>44012</v>
      </c>
      <c r="E7">
        <f t="shared" si="1"/>
        <v>30</v>
      </c>
      <c r="G7" s="1">
        <v>43983</v>
      </c>
      <c r="H7" s="1">
        <v>44012</v>
      </c>
      <c r="I7">
        <f t="shared" si="0"/>
        <v>30</v>
      </c>
    </row>
    <row r="8" spans="2:9" x14ac:dyDescent="0.25">
      <c r="B8" t="s">
        <v>21</v>
      </c>
      <c r="C8" s="1">
        <v>44013</v>
      </c>
      <c r="D8" s="1">
        <v>44043</v>
      </c>
      <c r="E8">
        <f t="shared" si="1"/>
        <v>31</v>
      </c>
      <c r="G8" s="1">
        <v>44013</v>
      </c>
      <c r="H8" s="1">
        <v>44028</v>
      </c>
      <c r="I8">
        <f t="shared" si="0"/>
        <v>16</v>
      </c>
    </row>
    <row r="9" spans="2:9" x14ac:dyDescent="0.25">
      <c r="B9" t="s">
        <v>22</v>
      </c>
      <c r="C9" s="1">
        <v>44044</v>
      </c>
      <c r="D9" s="1">
        <v>44074</v>
      </c>
      <c r="E9">
        <f t="shared" si="1"/>
        <v>31</v>
      </c>
      <c r="I9">
        <f>SUM(I2:I8)</f>
        <v>182</v>
      </c>
    </row>
    <row r="10" spans="2:9" x14ac:dyDescent="0.25">
      <c r="B10" t="s">
        <v>23</v>
      </c>
      <c r="C10" s="1">
        <v>44075</v>
      </c>
      <c r="D10" s="1">
        <v>44104</v>
      </c>
      <c r="E10">
        <f t="shared" si="1"/>
        <v>30</v>
      </c>
    </row>
    <row r="11" spans="2:9" x14ac:dyDescent="0.25">
      <c r="B11" t="s">
        <v>24</v>
      </c>
      <c r="C11" s="1">
        <v>44105</v>
      </c>
      <c r="D11" s="1">
        <v>44135</v>
      </c>
      <c r="E11">
        <f t="shared" si="1"/>
        <v>31</v>
      </c>
    </row>
    <row r="12" spans="2:9" x14ac:dyDescent="0.25">
      <c r="B12" t="s">
        <v>25</v>
      </c>
      <c r="C12" s="1">
        <v>44136</v>
      </c>
      <c r="D12" s="1">
        <v>44165</v>
      </c>
      <c r="E12">
        <f t="shared" si="1"/>
        <v>30</v>
      </c>
    </row>
    <row r="13" spans="2:9" x14ac:dyDescent="0.25">
      <c r="B13" t="s">
        <v>26</v>
      </c>
      <c r="C13" s="1">
        <v>44166</v>
      </c>
      <c r="D13" s="1">
        <v>44196</v>
      </c>
      <c r="E13">
        <f t="shared" si="1"/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JOSEPH.MAGALLANES</dc:creator>
  <cp:lastModifiedBy>JOSEPH.MAGALLANES</cp:lastModifiedBy>
  <dcterms:created xsi:type="dcterms:W3CDTF">2021-01-15T18:12:37Z</dcterms:created>
  <dcterms:modified xsi:type="dcterms:W3CDTF">2021-01-19T16:43:20Z</dcterms:modified>
</cp:coreProperties>
</file>